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445df058746b59f6/Documents/"/>
    </mc:Choice>
  </mc:AlternateContent>
  <xr:revisionPtr revIDLastSave="42" documentId="8_{FDF63483-53A1-4056-9274-5C2F458C6ED1}" xr6:coauthVersionLast="47" xr6:coauthVersionMax="47" xr10:uidLastSave="{7C700213-2F4F-43E0-ACB0-F462DB815678}"/>
  <bookViews>
    <workbookView xWindow="-108" yWindow="-108" windowWidth="23256" windowHeight="12456" tabRatio="500" activeTab="1" xr2:uid="{56FFCB2F-E64E-4137-B762-88E1F25CB5DE}"/>
  </bookViews>
  <sheets>
    <sheet name="Sheet2" sheetId="6" r:id="rId1"/>
    <sheet name="Orders" sheetId="1" r:id="rId2"/>
    <sheet name="Returns" sheetId="3" r:id="rId3"/>
    <sheet name="People" sheetId="4" r:id="rId4"/>
    <sheet name="Sheet1" sheetId="5" r:id="rId5"/>
  </sheets>
  <definedNames>
    <definedName name="_xlnm._FilterDatabase" localSheetId="1" hidden="1">Orders!$A$1:$U$9995</definedName>
  </definedNames>
  <calcPr calcId="191029" calcCompleted="0"/>
  <pivotCaches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W2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<sst xmlns="http://schemas.openxmlformats.org/spreadsheetml/2006/main" count="130563" uniqueCount="10948">
  <si>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</si>
  <si>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</si>
  <si>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</si>
  <si>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</si>
  <si>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</si>
  <si>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</si>
  <si>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</si>
  <si>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</si>
  <si>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</si>
  <si>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</si>
  <si>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</si>
  <si>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</si>
  <si>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</si>
  <si>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</si>
  <si>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</si>
  <si>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</si>
  <si>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</si>
  <si>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</si>
  <si>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</si>
  <si>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</si>
  <si>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</si>
  <si>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</si>
  <si>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</si>
  <si>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</si>
  <si>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</si>
  <si>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</si>
  <si>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</si>
  <si>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</si>
  <si>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</si>
  <si>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</si>
  <si>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</si>
  <si>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</si>
  <si>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</si>
  <si>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</si>
  <si>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</si>
  <si>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</si>
  <si>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</si>
  <si>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</si>
  <si>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</si>
  <si>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</si>
  <si>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</si>
  <si>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</si>
  <si>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</si>
  <si>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</si>
  <si>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</si>
  <si>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</si>
  <si>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</si>
  <si>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</si>
  <si>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</si>
  <si>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</si>
  <si>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</si>
  <si>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</si>
  <si>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</si>
  <si>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</si>
  <si>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</si>
  <si>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</si>
  <si>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</si>
  <si>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</si>
  <si>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</si>
  <si>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</si>
  <si>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</si>
  <si>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</si>
  <si>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</si>
  <si>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</si>
  <si>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</si>
  <si>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</si>
  <si>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</si>
  <si>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</si>
  <si>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</si>
  <si>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</si>
  <si>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</si>
  <si>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</si>
  <si>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</si>
  <si>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</si>
  <si>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</si>
  <si>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</si>
  <si>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</si>
  <si>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</si>
  <si>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</si>
  <si>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</si>
  <si>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</si>
  <si>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</si>
  <si>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</si>
  <si>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</si>
  <si>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</si>
  <si>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</si>
  <si>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</si>
  <si>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</si>
  <si>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</si>
  <si>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</si>
  <si>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</si>
  <si>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</si>
  <si>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</si>
  <si>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</si>
  <si>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</si>
  <si>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</si>
  <si>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</si>
  <si>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</si>
  <si>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</si>
  <si>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</si>
  <si>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</si>
  <si>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</si>
  <si>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</si>
  <si>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</si>
  <si>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</si>
  <si>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</si>
  <si>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</si>
  <si>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</si>
  <si>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</si>
  <si>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</si>
  <si>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</si>
  <si>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</si>
  <si>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</si>
  <si>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</si>
  <si>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</si>
  <si>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</si>
  <si>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</si>
  <si>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</si>
  <si>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</si>
  <si>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</si>
  <si>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</si>
  <si>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</si>
  <si>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</si>
  <si>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</si>
  <si>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</si>
  <si>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</si>
  <si>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</si>
  <si>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</si>
  <si>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</si>
  <si>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</si>
  <si>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</si>
  <si>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</si>
  <si>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</si>
  <si>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</si>
  <si>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</si>
  <si>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</si>
  <si>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</si>
  <si>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</si>
  <si>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</si>
  <si>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</si>
  <si>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</si>
  <si>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</si>
  <si>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</si>
  <si>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</si>
  <si>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</si>
  <si>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</si>
  <si>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</si>
  <si>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</si>
  <si>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</si>
  <si>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</si>
  <si>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</si>
  <si>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</si>
  <si>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</si>
  <si>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</si>
  <si>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</si>
  <si>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</si>
  <si>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</si>
  <si>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</si>
  <si>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</si>
  <si>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</si>
  <si>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</si>
  <si>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</si>
  <si>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</si>
  <si>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</si>
  <si>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</si>
  <si>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</si>
  <si>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</si>
  <si>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</si>
  <si>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</si>
  <si>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</si>
  <si>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</si>
  <si>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</si>
  <si>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</si>
  <si>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</si>
  <si>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</si>
  <si>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</si>
  <si>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</si>
  <si>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</si>
  <si>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</si>
  <si>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</si>
  <si>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</si>
  <si>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</si>
  <si>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</si>
  <si>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</si>
  <si>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</si>
  <si>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</si>
  <si>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</si>
  <si>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</si>
  <si>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</si>
  <si>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</si>
  <si>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</si>
  <si>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</si>
  <si>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</si>
  <si>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</si>
  <si>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</si>
  <si>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</si>
  <si>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</si>
  <si>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</si>
  <si>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</si>
  <si>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</si>
  <si>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</si>
  <si>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</si>
  <si>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</si>
  <si>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</si>
  <si>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</si>
  <si>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</si>
  <si>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</si>
  <si>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</si>
  <si>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</si>
  <si>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</si>
  <si>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</si>
  <si>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</si>
  <si>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</si>
  <si>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</si>
  <si>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</si>
  <si>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</si>
  <si>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</si>
  <si>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</si>
  <si>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</si>
  <si>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</si>
  <si>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</si>
  <si>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</si>
  <si>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</si>
  <si>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</si>
  <si>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</si>
  <si>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</si>
  <si>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</si>
  <si>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</si>
  <si>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</si>
  <si>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</si>
  <si>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</si>
  <si>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</si>
  <si>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</si>
  <si>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</si>
  <si>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</si>
  <si>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</si>
  <si>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</si>
  <si>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</si>
  <si>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</si>
  <si>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</si>
  <si>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</si>
  <si>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</si>
  <si>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</si>
  <si>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</si>
  <si>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</si>
  <si>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</si>
  <si>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</si>
  <si>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</si>
  <si>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</si>
  <si>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</si>
  <si>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</si>
  <si>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</si>
  <si>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</si>
  <si>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</si>
  <si>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</si>
  <si>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</si>
  <si>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</si>
  <si>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</si>
  <si>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</si>
  <si>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</si>
  <si>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</si>
  <si>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</si>
  <si>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</si>
  <si>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</si>
  <si>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</si>
  <si>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</si>
  <si>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</si>
  <si>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</si>
  <si>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</si>
  <si>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</si>
  <si>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</si>
  <si>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</si>
  <si>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</si>
  <si>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</si>
  <si>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</si>
  <si>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</si>
  <si>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</si>
  <si>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</si>
  <si>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</si>
  <si>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</si>
  <si>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</si>
  <si>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</si>
  <si>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</si>
  <si>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</si>
  <si>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</si>
  <si>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</si>
  <si>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</si>
  <si>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</si>
  <si>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</si>
  <si>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</si>
  <si>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</si>
  <si>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</si>
  <si>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</si>
  <si>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</si>
  <si>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</si>
  <si>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</si>
  <si>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</si>
  <si>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</si>
  <si>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</si>
  <si>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</si>
  <si>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</si>
  <si>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</si>
  <si>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</si>
  <si>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</si>
  <si>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</si>
  <si>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</si>
  <si>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</si>
  <si>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</si>
  <si>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</si>
  <si>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</si>
  <si>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</si>
  <si>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</si>
  <si>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</si>
  <si>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</si>
  <si>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</si>
  <si>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</si>
  <si>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</si>
  <si>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</si>
  <si>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</si>
  <si>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</si>
  <si>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</si>
  <si>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</si>
  <si>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</si>
  <si>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</si>
  <si>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</si>
  <si>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</si>
  <si>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</si>
  <si>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</si>
  <si>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</si>
  <si>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</si>
  <si>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</si>
  <si>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</si>
  <si>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</si>
  <si>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</si>
  <si>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</si>
  <si>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</si>
  <si>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</si>
  <si>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</si>
  <si>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</si>
  <si>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</si>
  <si>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</si>
  <si>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</si>
  <si>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</si>
  <si>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</si>
  <si>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</si>
  <si>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</si>
  <si>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</si>
  <si>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</si>
  <si>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</si>
  <si>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</si>
  <si>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</si>
  <si>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</si>
  <si>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</si>
  <si>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</si>
  <si>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</si>
  <si>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</si>
  <si>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</si>
  <si>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</si>
  <si>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</si>
  <si>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</si>
  <si>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</si>
  <si>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</si>
  <si>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</si>
  <si>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</si>
  <si>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</si>
  <si>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</si>
  <si>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</si>
  <si>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</si>
  <si>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</si>
  <si>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</si>
  <si>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</si>
  <si>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</si>
  <si>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</si>
  <si>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</si>
  <si>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</si>
  <si>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</si>
  <si>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</si>
  <si>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</si>
  <si>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</si>
  <si>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</si>
  <si>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</si>
  <si>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</si>
  <si>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</si>
  <si>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</si>
  <si>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</si>
  <si>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</si>
  <si>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</si>
  <si>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</si>
  <si>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</si>
  <si>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</si>
  <si>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</si>
  <si>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</si>
  <si>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</si>
  <si>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</si>
  <si>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</si>
  <si>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</si>
  <si>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</si>
  <si>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</si>
  <si>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</si>
  <si>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</si>
  <si>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</si>
  <si>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</si>
  <si>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</si>
  <si>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</si>
  <si>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</si>
  <si>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</si>
  <si>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</si>
  <si>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</si>
  <si>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</si>
  <si>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</si>
  <si>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</si>
  <si>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</si>
  <si>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</si>
  <si>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</si>
  <si>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</si>
  <si>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</si>
  <si>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</si>
  <si>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</si>
  <si>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</si>
  <si>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</si>
  <si>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</si>
  <si>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</si>
  <si>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</si>
  <si>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</si>
  <si>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</si>
  <si>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</si>
  <si>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</si>
  <si>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</si>
  <si>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</si>
  <si>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</si>
  <si>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</si>
  <si>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</si>
  <si>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</si>
  <si>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</si>
  <si>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</si>
  <si>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</si>
  <si>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</si>
  <si>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</si>
  <si>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</si>
  <si>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</si>
  <si>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</si>
  <si>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</si>
  <si>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</si>
  <si>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</si>
  <si>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</si>
  <si>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</si>
  <si>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</si>
  <si>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</si>
  <si>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</si>
  <si>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</si>
  <si>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</si>
  <si>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</si>
  <si>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</si>
  <si>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</si>
  <si>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</si>
  <si>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</si>
  <si>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</si>
  <si>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</si>
  <si>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</si>
  <si>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</si>
  <si>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</si>
  <si>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</si>
  <si>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</si>
  <si>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</si>
  <si>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</si>
  <si>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</si>
  <si>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</si>
  <si>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</si>
  <si>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</si>
  <si>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</si>
  <si>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</si>
  <si>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</si>
  <si>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</si>
  <si>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</si>
  <si>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</si>
  <si>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</si>
  <si>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</si>
  <si>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</si>
  <si>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</si>
  <si>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</si>
  <si>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</si>
  <si>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</si>
  <si>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</si>
  <si>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</si>
  <si>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</si>
  <si>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</si>
  <si>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</si>
  <si>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</si>
  <si>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</si>
  <si>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</si>
  <si>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</si>
  <si>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</si>
  <si>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</si>
  <si>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</si>
  <si>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</si>
  <si>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</si>
  <si>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</si>
  <si>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</si>
  <si>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</si>
  <si>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</si>
  <si>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</si>
  <si>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</si>
  <si>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</si>
  <si>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</si>
  <si>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</si>
  <si>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</si>
  <si>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</si>
  <si>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</si>
  <si>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</si>
  <si>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</si>
  <si>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</si>
  <si>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</si>
  <si>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</si>
  <si>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</si>
  <si>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</si>
  <si>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</si>
  <si>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</si>
  <si>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</si>
  <si>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</si>
  <si>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</si>
  <si>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</si>
  <si>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</si>
  <si>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</si>
  <si>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</si>
  <si>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</si>
  <si>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</si>
  <si>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</si>
  <si>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</si>
  <si>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</si>
  <si>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</si>
  <si>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</si>
  <si>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</si>
  <si>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</si>
  <si>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</si>
  <si>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</si>
  <si>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</si>
  <si>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</si>
  <si>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</si>
  <si>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</si>
  <si>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</si>
  <si>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</si>
  <si>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</si>
  <si>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</si>
  <si>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</si>
  <si>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</si>
  <si>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</si>
  <si>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</si>
  <si>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</si>
  <si>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</si>
  <si>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</si>
  <si>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</si>
  <si>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</si>
  <si>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</si>
  <si>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</si>
  <si>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</si>
  <si>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</si>
  <si>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</si>
  <si>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</si>
  <si>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</si>
  <si>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</si>
  <si>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</si>
  <si>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</si>
  <si>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</si>
  <si>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</si>
  <si>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</si>
  <si>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</si>
  <si>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</si>
  <si>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</si>
  <si>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</si>
  <si>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</si>
  <si>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</si>
  <si>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</si>
  <si>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</si>
  <si>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</si>
  <si>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</si>
  <si>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</si>
  <si>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</si>
  <si>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</si>
  <si>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</si>
  <si>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</si>
  <si>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</si>
  <si>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</si>
  <si>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</si>
  <si>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</si>
  <si>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</si>
  <si>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</si>
  <si>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</si>
  <si>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</si>
  <si>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</si>
  <si>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</si>
  <si>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</si>
  <si>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</si>
  <si>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</si>
  <si>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</si>
  <si>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</si>
  <si>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</si>
  <si>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</si>
  <si>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</si>
  <si>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</si>
  <si>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</si>
  <si>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</si>
  <si>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</si>
  <si>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</si>
  <si>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</si>
  <si>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</si>
  <si>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</si>
  <si>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</si>
  <si>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</si>
  <si>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</si>
  <si>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</si>
  <si>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</si>
  <si>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</si>
  <si>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</si>
  <si>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</si>
  <si>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</si>
  <si>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</si>
  <si>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</si>
  <si>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</si>
  <si>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</si>
  <si>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</si>
  <si>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</si>
  <si>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</si>
  <si>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</si>
  <si>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</si>
  <si>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</si>
  <si>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</si>
  <si>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</si>
  <si>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</si>
  <si>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</si>
  <si>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</si>
  <si>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</si>
  <si>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</si>
  <si>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</si>
  <si>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</si>
  <si>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</si>
  <si>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</si>
  <si>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</si>
  <si>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</si>
  <si>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</si>
  <si>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</si>
  <si>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</si>
  <si>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</si>
  <si>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</si>
  <si>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</si>
  <si>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</si>
  <si>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</si>
  <si>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</si>
  <si>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</si>
  <si>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</si>
  <si>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</si>
  <si>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</si>
  <si>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</si>
  <si>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</si>
  <si>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</si>
  <si>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</si>
  <si>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</si>
  <si>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</si>
  <si>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</si>
  <si>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</si>
  <si>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</si>
  <si>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</si>
  <si>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</si>
  <si>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</si>
  <si>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</si>
  <si>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</si>
  <si>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</si>
  <si>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</si>
  <si>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</si>
  <si>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</si>
  <si>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</si>
  <si>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</si>
  <si>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</si>
  <si>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</si>
  <si>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</si>
  <si>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</si>
  <si>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</si>
  <si>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</si>
  <si>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</si>
  <si>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</si>
  <si>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</si>
  <si>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</si>
  <si>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</si>
  <si>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</si>
  <si>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</si>
  <si>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</si>
  <si>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</si>
  <si>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</si>
  <si>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</si>
  <si>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</si>
  <si>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</si>
  <si>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</si>
  <si>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</si>
  <si>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</si>
  <si>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</si>
  <si>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</si>
  <si>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</si>
  <si>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</si>
  <si>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</si>
  <si>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</si>
  <si>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</si>
  <si>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</si>
  <si>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</si>
  <si>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</si>
  <si>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</si>
  <si>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</si>
  <si>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</si>
  <si>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</si>
  <si>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</si>
  <si>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</si>
  <si>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</si>
  <si>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</si>
  <si>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</si>
  <si>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</si>
  <si>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</si>
  <si>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</si>
  <si>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</si>
  <si>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</si>
  <si>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</si>
  <si>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</si>
  <si>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</si>
  <si>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</si>
  <si>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</si>
  <si>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</si>
  <si>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</si>
  <si>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</si>
  <si>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</si>
  <si>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</si>
  <si>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</si>
  <si>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</si>
  <si>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</si>
  <si>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</si>
  <si>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</si>
  <si>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</si>
  <si>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</si>
  <si>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</si>
  <si>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</si>
  <si>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</si>
  <si>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</si>
  <si>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</si>
  <si>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</si>
  <si>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</si>
  <si>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</si>
  <si>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</si>
  <si>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</si>
  <si>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</si>
  <si>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</si>
  <si>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</si>
  <si>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</si>
  <si>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</si>
  <si>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</si>
  <si>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</si>
  <si>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</si>
  <si>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</si>
  <si>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</si>
  <si>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</si>
  <si>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</si>
  <si>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</si>
  <si>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</si>
  <si>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</si>
  <si>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</si>
  <si>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</si>
  <si>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</si>
  <si>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</si>
  <si>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</si>
  <si>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</si>
  <si>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</si>
  <si>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</si>
  <si>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</si>
  <si>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</si>
  <si>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</si>
  <si>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</si>
  <si>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</si>
  <si>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</si>
  <si>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</si>
  <si>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</si>
  <si>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</si>
  <si>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</si>
  <si>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</si>
  <si>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</si>
  <si>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</si>
  <si>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</si>
  <si>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</si>
  <si>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</si>
  <si>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</si>
  <si>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</si>
  <si>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</si>
  <si>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</si>
  <si>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</si>
  <si>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</si>
  <si>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</si>
  <si>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</si>
  <si>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</si>
  <si>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</si>
  <si>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</si>
  <si>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</si>
  <si>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</si>
  <si>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</si>
  <si>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</si>
  <si>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</si>
  <si>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</si>
  <si>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</si>
  <si>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</si>
  <si>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</si>
  <si>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</si>
  <si>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</si>
  <si>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</si>
  <si>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</si>
  <si>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</si>
  <si>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</si>
  <si>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</si>
  <si>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</si>
  <si>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</si>
  <si>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</si>
  <si>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</si>
  <si>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</si>
  <si>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</si>
  <si>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</si>
  <si>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</si>
  <si>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</si>
  <si>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</si>
  <si>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</si>
  <si>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</si>
  <si>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</si>
  <si>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</si>
  <si>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</si>
  <si>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</si>
  <si>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</si>
  <si>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</si>
  <si>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</si>
  <si>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</si>
  <si>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</si>
  <si>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</si>
  <si>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</si>
  <si>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</si>
  <si>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</si>
  <si>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</si>
  <si>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</si>
  <si>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</si>
  <si>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</si>
  <si>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</si>
  <si>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</si>
  <si>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</si>
  <si>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</si>
  <si>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</si>
  <si>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</si>
  <si>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</si>
  <si>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</si>
  <si>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</si>
  <si>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</si>
  <si>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</si>
  <si>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</si>
  <si>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</si>
  <si>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</si>
  <si>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</si>
  <si>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</si>
  <si>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</si>
  <si>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</si>
  <si>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</si>
  <si>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</si>
  <si>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</si>
  <si>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</si>
  <si>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</si>
  <si>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</si>
  <si>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</si>
  <si>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</si>
  <si>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</si>
  <si>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</si>
  <si>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</si>
  <si>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</si>
  <si>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</si>
  <si>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</si>
  <si>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</si>
  <si>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</si>
  <si>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</si>
  <si>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</si>
  <si>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</si>
  <si>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</si>
  <si>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</si>
  <si>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</si>
  <si>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</si>
  <si>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</si>
  <si>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</si>
  <si>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</si>
  <si>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</si>
  <si>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</si>
  <si>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</si>
  <si>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</si>
  <si>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</si>
  <si>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</si>
  <si>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</si>
  <si>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</si>
  <si>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</si>
  <si>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</si>
  <si>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</si>
  <si>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</si>
  <si>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</si>
  <si>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</si>
  <si>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</si>
  <si>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</si>
  <si>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</si>
  <si>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</si>
  <si>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</si>
  <si>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</si>
  <si>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</si>
  <si>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</si>
  <si>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</si>
  <si>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</si>
  <si>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</si>
  <si>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</si>
  <si>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</si>
  <si>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</si>
  <si>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</si>
  <si>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</si>
  <si>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</si>
  <si>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</si>
  <si>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</si>
  <si>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</si>
  <si>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</si>
  <si>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</si>
  <si>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</si>
  <si>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</si>
  <si>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</si>
  <si>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</si>
  <si>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</si>
  <si>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</si>
  <si>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</si>
  <si>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</si>
  <si>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</si>
  <si>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</si>
  <si>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</si>
  <si>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</si>
  <si>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</si>
  <si>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</si>
  <si>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</si>
  <si>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</si>
  <si>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</si>
  <si>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</si>
  <si>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</si>
  <si>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</si>
  <si>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</si>
  <si>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</si>
  <si>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</si>
  <si>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</si>
  <si>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</si>
  <si>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</si>
  <si>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</si>
  <si>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</si>
  <si>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</si>
  <si>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</si>
  <si>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</si>
  <si>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</si>
  <si>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</si>
  <si>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</si>
  <si>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</si>
  <si>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</si>
  <si>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</si>
  <si>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</si>
  <si>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</si>
  <si>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</si>
  <si>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</si>
  <si>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</si>
  <si>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</si>
  <si>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</si>
  <si>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</si>
  <si>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</si>
  <si>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</si>
  <si>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</si>
  <si>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</si>
  <si>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</si>
  <si>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</si>
  <si>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</si>
  <si>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</si>
  <si>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</si>
  <si>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</si>
  <si>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</si>
  <si>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</si>
  <si>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</si>
  <si>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</si>
  <si>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</si>
  <si>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</si>
  <si>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</si>
  <si>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</si>
  <si>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</si>
  <si>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</si>
  <si>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</si>
  <si>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</si>
  <si>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</si>
  <si>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</si>
  <si>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</si>
  <si>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</si>
  <si>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</si>
  <si>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</si>
  <si>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</si>
  <si>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</si>
  <si>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</si>
  <si>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</si>
  <si>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</si>
  <si>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</si>
  <si>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</si>
  <si>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</si>
  <si>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</si>
  <si>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</si>
  <si>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</si>
  <si>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</si>
  <si>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</si>
  <si>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</si>
  <si>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</si>
  <si>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</si>
  <si>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</si>
  <si>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</si>
  <si>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</si>
  <si>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</si>
  <si>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</si>
  <si>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</si>
  <si>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</si>
  <si>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</si>
  <si>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</si>
  <si>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</si>
  <si>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</si>
  <si>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</si>
  <si>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</si>
  <si>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</si>
  <si>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</si>
  <si>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</si>
  <si>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</si>
  <si>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</si>
  <si>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</si>
  <si>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</si>
  <si>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</si>
  <si>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</si>
  <si>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</si>
  <si>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</si>
  <si>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</si>
  <si>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</si>
  <si>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</si>
  <si>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</si>
  <si>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</si>
  <si>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</si>
  <si>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</si>
  <si>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</si>
  <si>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</si>
  <si>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</si>
  <si>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</si>
  <si>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</si>
  <si>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</si>
  <si>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</si>
  <si>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</si>
  <si>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</si>
  <si>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</si>
  <si>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</si>
  <si>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</si>
  <si>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</si>
  <si>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</si>
  <si>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</si>
  <si>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</si>
  <si>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</si>
  <si>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</si>
  <si>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</si>
  <si>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</si>
  <si>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</si>
  <si>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</si>
  <si>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</si>
  <si>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</si>
  <si>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</si>
  <si>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</si>
  <si>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</si>
  <si>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</si>
  <si>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</si>
  <si>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</si>
  <si>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</si>
  <si>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</si>
  <si>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</si>
  <si>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</si>
  <si>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</si>
  <si>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</si>
  <si>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</si>
  <si>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</si>
  <si>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</si>
  <si>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</si>
  <si>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</si>
  <si>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</si>
  <si>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</si>
  <si>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</si>
  <si>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</si>
  <si>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</si>
  <si>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</si>
  <si>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</si>
  <si>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</si>
  <si>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</si>
  <si>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</si>
  <si>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</si>
  <si>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</si>
  <si>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</si>
  <si>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</si>
  <si>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</si>
  <si>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</si>
  <si>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</si>
  <si>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</si>
  <si>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</si>
  <si>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</si>
  <si>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</si>
  <si>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</si>
  <si>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</si>
  <si>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</si>
  <si>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</si>
  <si>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</si>
  <si>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</si>
  <si>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</si>
  <si>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</si>
  <si>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</si>
  <si>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</si>
  <si>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</si>
  <si>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</si>
  <si>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</si>
  <si>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</si>
  <si>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</si>
  <si>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</si>
  <si>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</si>
  <si>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</si>
  <si>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</si>
  <si>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</si>
  <si>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</si>
  <si>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</si>
  <si>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</si>
  <si>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</si>
  <si>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</si>
  <si>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</si>
  <si>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</si>
  <si>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</si>
  <si>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</si>
  <si>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</si>
  <si>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</si>
  <si>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</si>
  <si>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</si>
  <si>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</si>
  <si>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</si>
  <si>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</si>
  <si>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</si>
  <si>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</si>
  <si>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</si>
  <si>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</si>
  <si>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</si>
  <si>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</si>
  <si>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</si>
  <si>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</si>
  <si>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</si>
  <si>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</si>
  <si>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</si>
  <si>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</si>
  <si>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</si>
  <si>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</si>
  <si>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</si>
  <si>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</si>
  <si>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</si>
  <si>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</si>
  <si>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</si>
  <si>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</si>
  <si>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</si>
  <si>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</si>
  <si>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</si>
  <si>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</si>
  <si>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</si>
  <si>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</si>
  <si>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</si>
  <si>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</si>
  <si>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</si>
  <si>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</si>
  <si>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</si>
  <si>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</si>
  <si>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</si>
  <si>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</si>
  <si>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</si>
  <si>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</si>
  <si>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</si>
  <si>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</si>
  <si>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</si>
  <si>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</si>
  <si>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</si>
  <si>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</si>
  <si>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</si>
  <si>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</si>
  <si>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</si>
  <si>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</si>
  <si>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</si>
  <si>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</si>
  <si>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</si>
  <si>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</si>
  <si>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</si>
  <si>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</si>
  <si>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</si>
  <si>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</si>
  <si>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</si>
  <si>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</si>
  <si>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</si>
  <si>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</si>
  <si>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</si>
  <si>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</si>
  <si>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</si>
  <si>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</si>
  <si>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</si>
  <si>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</si>
  <si>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</si>
  <si>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</si>
  <si>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</si>
  <si>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</si>
  <si>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</si>
  <si>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</si>
  <si>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</si>
  <si>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</si>
  <si>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</si>
  <si>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</si>
  <si>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</si>
  <si>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</si>
  <si>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</si>
  <si>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</si>
  <si>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</si>
  <si>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</si>
  <si>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</si>
  <si>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</si>
  <si>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</si>
  <si>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</si>
  <si>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</si>
  <si>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</si>
  <si>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</si>
  <si>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</si>
  <si>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</si>
  <si>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</si>
  <si>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</si>
  <si>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</si>
  <si>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</si>
  <si>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</si>
  <si>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</si>
  <si>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</si>
  <si>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</si>
  <si>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</si>
  <si>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</si>
  <si>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</si>
  <si>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</si>
  <si>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</si>
  <si>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</si>
  <si>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</si>
  <si>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</si>
  <si>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</si>
  <si>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</si>
  <si>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</si>
  <si>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</si>
  <si>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</si>
  <si>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</si>
  <si>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</si>
  <si>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</si>
  <si>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</si>
  <si>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</si>
  <si>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</si>
  <si>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</si>
  <si>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</si>
  <si>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</si>
  <si>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</si>
  <si>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</si>
  <si>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</si>
  <si>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</si>
  <si>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</si>
  <si>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</si>
  <si>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</si>
  <si>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</si>
  <si>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</si>
  <si>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</si>
  <si>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</si>
  <si>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</si>
  <si>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</si>
  <si>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</si>
  <si>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</si>
  <si>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</si>
  <si>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</si>
  <si>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</si>
  <si>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</si>
  <si>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</si>
  <si>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</si>
  <si>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</si>
  <si>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</si>
  <si>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</si>
  <si>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</si>
  <si>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</si>
  <si>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</si>
  <si>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</si>
  <si>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</si>
  <si>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</si>
  <si>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</si>
  <si>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</si>
  <si>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</si>
  <si>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</si>
  <si>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</si>
  <si>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</si>
  <si>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</si>
  <si>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</si>
  <si>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</si>
  <si>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</si>
  <si>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</si>
  <si>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</si>
  <si>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</si>
  <si>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</si>
  <si>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</si>
  <si>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</si>
  <si>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</si>
  <si>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</si>
  <si>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</si>
  <si>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</si>
  <si>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</si>
  <si>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</si>
  <si>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</si>
  <si>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</si>
  <si>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</si>
  <si>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</si>
  <si>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</si>
  <si>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</si>
  <si>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</si>
  <si>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</si>
  <si>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</si>
  <si>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</si>
  <si>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</si>
  <si>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</si>
  <si>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</si>
  <si>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</si>
  <si>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</si>
  <si>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</si>
  <si>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</si>
  <si>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</si>
  <si>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</si>
  <si>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</si>
  <si>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</si>
  <si>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</si>
  <si>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</si>
  <si>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</si>
  <si>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</si>
  <si>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</si>
  <si>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</si>
  <si>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</si>
  <si>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</si>
  <si>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</si>
  <si>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</si>
  <si>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</si>
  <si>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</si>
  <si>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</si>
  <si>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</si>
  <si>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</si>
  <si>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</si>
  <si>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</si>
  <si>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</si>
  <si>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</si>
  <si>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</si>
  <si>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</si>
  <si>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</si>
  <si>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</si>
  <si>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</si>
  <si>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</si>
  <si>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</si>
  <si>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</si>
  <si>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</si>
  <si>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</si>
  <si>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</si>
  <si>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</si>
  <si>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</si>
  <si>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</si>
  <si>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</si>
  <si>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</si>
  <si>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</si>
  <si>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</si>
  <si>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</si>
  <si>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</si>
  <si>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</si>
  <si>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</si>
  <si>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</si>
  <si>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</si>
  <si>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</si>
  <si>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</si>
  <si>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</si>
  <si>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</si>
  <si>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</si>
  <si>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</si>
  <si>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</si>
  <si>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</si>
  <si>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</si>
  <si>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</si>
  <si>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</si>
  <si>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</si>
  <si>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</si>
  <si>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</si>
  <si>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</si>
  <si>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</si>
  <si>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</si>
  <si>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</si>
  <si>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</si>
  <si>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</si>
  <si>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</si>
  <si>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</si>
  <si>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</si>
  <si>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</si>
  <si>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</si>
  <si>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</si>
  <si>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</si>
  <si>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</si>
  <si>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</si>
  <si>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</si>
  <si>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</si>
  <si>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</si>
  <si>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</si>
  <si>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</si>
  <si>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</si>
  <si>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</si>
  <si>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</si>
  <si>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</si>
  <si>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</si>
  <si>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</si>
  <si>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</si>
  <si>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</si>
  <si>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</si>
  <si>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</si>
  <si>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</si>
  <si>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</si>
  <si>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</si>
  <si>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</si>
  <si>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</si>
  <si>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</si>
  <si>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</si>
  <si>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</si>
  <si>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</si>
  <si>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</si>
  <si>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</si>
  <si>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</si>
  <si>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</si>
  <si>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</si>
  <si>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</si>
  <si>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</si>
  <si>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</si>
  <si>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</si>
  <si>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</si>
  <si>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</si>
  <si>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</si>
  <si>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</si>
  <si>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</si>
  <si>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</si>
  <si>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</si>
  <si>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</si>
  <si>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</si>
  <si>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</si>
  <si>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</si>
  <si>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</si>
  <si>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</si>
  <si>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</si>
  <si>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</si>
  <si>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</si>
  <si>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</si>
  <si>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</si>
  <si>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</si>
  <si>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</si>
  <si>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</si>
  <si>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</si>
  <si>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</si>
  <si>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</si>
  <si>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</si>
  <si>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</si>
  <si>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</si>
  <si>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</si>
  <si>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</si>
  <si>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</si>
  <si>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</si>
  <si>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</si>
  <si>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</si>
  <si>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</si>
  <si>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</si>
  <si>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</si>
  <si>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</si>
  <si>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</si>
  <si>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</si>
  <si>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</si>
  <si>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</si>
  <si>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</si>
  <si>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</si>
  <si>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</si>
  <si>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</si>
  <si>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</si>
  <si>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</si>
  <si>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</si>
  <si>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</si>
  <si>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</si>
  <si>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</si>
  <si>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</si>
  <si>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</si>
  <si>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</si>
  <si>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</si>
  <si>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</si>
  <si>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</si>
  <si>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</si>
  <si>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</si>
  <si>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</si>
  <si>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</si>
  <si>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</si>
  <si>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</si>
  <si>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</si>
  <si>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</si>
  <si>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</si>
  <si>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</si>
  <si>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</si>
  <si>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</si>
  <si>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</si>
  <si>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</si>
  <si>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</si>
  <si>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</si>
  <si>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</si>
  <si>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</si>
  <si>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</si>
  <si>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</si>
  <si>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</si>
  <si>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</si>
  <si>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</si>
  <si>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</si>
  <si>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</si>
  <si>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</si>
  <si>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</si>
  <si>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</si>
  <si>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</si>
  <si>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</si>
  <si>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</si>
  <si>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</si>
  <si>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</si>
  <si>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</si>
  <si>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</si>
  <si>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</si>
  <si>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</si>
  <si>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</si>
  <si>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</si>
  <si>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</si>
  <si>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</si>
  <si>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</si>
  <si>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</si>
  <si>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</si>
  <si>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</si>
  <si>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</si>
  <si>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</si>
  <si>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</si>
  <si>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</si>
  <si>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</si>
  <si>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</si>
  <si>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</si>
  <si>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</si>
  <si>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</si>
  <si>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</si>
  <si>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</si>
  <si>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</si>
  <si>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</si>
  <si>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</si>
  <si>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</si>
  <si>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</si>
  <si>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</si>
  <si>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</si>
  <si>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</si>
  <si>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</si>
  <si>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</si>
  <si>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</si>
  <si>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</si>
  <si>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</si>
  <si>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</si>
  <si>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</si>
  <si>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</si>
  <si>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</si>
  <si>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</si>
  <si>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</si>
  <si>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</si>
  <si>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</si>
  <si>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</si>
  <si>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</si>
  <si>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</si>
  <si>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</si>
  <si>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</si>
  <si>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</si>
  <si>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</si>
  <si>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</si>
  <si>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</si>
  <si>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</si>
  <si>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</si>
  <si>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</si>
  <si>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</si>
  <si>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</si>
  <si>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</si>
  <si>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</si>
  <si>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</si>
  <si>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</si>
  <si>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</si>
  <si>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</si>
  <si>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</si>
  <si>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</si>
  <si>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</si>
  <si>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</si>
  <si>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</si>
  <si>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</si>
  <si>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</si>
  <si>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</si>
  <si>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</si>
  <si>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</si>
  <si>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</si>
  <si>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</si>
  <si>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</si>
  <si>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</si>
  <si>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</si>
  <si>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</si>
  <si>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</si>
  <si>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</si>
  <si>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</si>
  <si>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</si>
  <si>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</si>
  <si>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</si>
  <si>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</si>
  <si>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</si>
  <si>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</si>
  <si>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</si>
  <si>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</si>
  <si>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</si>
  <si>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</si>
  <si>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</si>
  <si>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</si>
  <si>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</si>
  <si>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</si>
  <si>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</si>
  <si>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</si>
  <si>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</si>
  <si>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</si>
  <si>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</si>
  <si>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</si>
  <si>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</si>
  <si>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</si>
  <si>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</si>
  <si>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</si>
  <si>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</si>
  <si>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</si>
  <si>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</si>
  <si>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</si>
  <si>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</si>
  <si>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</si>
  <si>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</si>
  <si>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</si>
  <si>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</si>
  <si>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</si>
  <si>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</si>
  <si>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</si>
  <si>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</si>
  <si>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</si>
  <si>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</si>
  <si>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</si>
  <si>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</si>
  <si>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</si>
  <si>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</si>
  <si>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</si>
  <si>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</si>
  <si>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</si>
  <si>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</si>
  <si>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</si>
  <si>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</si>
  <si>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</si>
  <si>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</si>
  <si>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</si>
  <si>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</si>
  <si>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</si>
  <si>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</si>
  <si>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</si>
  <si>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</si>
  <si>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</si>
  <si>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</si>
  <si>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</si>
  <si>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</si>
  <si>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</si>
  <si>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</si>
  <si>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</si>
  <si>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</si>
  <si>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</si>
  <si>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</si>
  <si>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</si>
  <si>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</si>
  <si>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</si>
  <si>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</si>
  <si>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</si>
  <si>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</si>
  <si>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</si>
  <si>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</si>
  <si>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</si>
  <si>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</si>
  <si>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</si>
  <si>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</si>
  <si>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</si>
  <si>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</si>
  <si>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</si>
  <si>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</si>
  <si>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</si>
  <si>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</si>
  <si>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</si>
  <si>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</si>
  <si>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</si>
  <si>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</si>
  <si>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</si>
  <si>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</si>
  <si>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</si>
  <si>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</si>
  <si>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</si>
  <si>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</si>
  <si>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</si>
  <si>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</si>
  <si>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</si>
  <si>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</si>
  <si>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</si>
  <si>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</si>
  <si>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</si>
  <si>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</si>
  <si>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</si>
  <si>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</si>
  <si>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</si>
  <si>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</si>
  <si>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</si>
  <si>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</si>
  <si>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</si>
  <si>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</si>
  <si>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</si>
  <si>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</si>
  <si>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</si>
  <si>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</si>
  <si>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</si>
  <si>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</si>
  <si>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</si>
  <si>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</si>
  <si>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</si>
  <si>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</si>
  <si>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</si>
  <si>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</si>
  <si>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</si>
  <si>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</si>
  <si>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</si>
  <si>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</si>
  <si>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</si>
  <si>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</si>
  <si>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</si>
  <si>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</si>
  <si>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</si>
  <si>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</si>
  <si>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</si>
  <si>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</si>
  <si>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</si>
  <si>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</si>
  <si>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</si>
  <si>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</si>
  <si>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</si>
  <si>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</si>
  <si>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</si>
  <si>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</si>
  <si>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</si>
  <si>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</si>
  <si>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</si>
  <si>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</si>
  <si>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</si>
  <si>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</si>
  <si>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</si>
  <si>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</si>
  <si>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</si>
  <si>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</si>
  <si>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</si>
  <si>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</si>
  <si>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</si>
  <si>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</si>
  <si>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</si>
  <si>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</si>
  <si>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</si>
  <si>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</si>
  <si>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</si>
  <si>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</si>
  <si>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</si>
  <si>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</si>
  <si>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</si>
  <si>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</si>
  <si>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</si>
  <si>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</si>
  <si>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</si>
  <si>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</si>
  <si>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</si>
  <si>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</si>
  <si>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</si>
  <si>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</si>
  <si>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</si>
  <si>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</si>
  <si>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</si>
  <si>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</si>
  <si>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</si>
  <si>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</si>
  <si>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</si>
  <si>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</si>
  <si>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</si>
  <si>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</si>
  <si>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</si>
  <si>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</si>
  <si>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</si>
  <si>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</si>
  <si>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</si>
  <si>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</si>
  <si>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</si>
  <si>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</si>
  <si>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</si>
  <si>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</si>
  <si>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</si>
  <si>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</si>
  <si>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</si>
  <si>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</si>
  <si>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</si>
  <si>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</si>
  <si>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</si>
  <si>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</si>
  <si>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</si>
  <si>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</si>
  <si>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</si>
  <si>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</si>
  <si>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</si>
  <si>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</si>
  <si>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</si>
  <si>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</si>
  <si>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</si>
  <si>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</si>
  <si>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</si>
  <si>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</si>
  <si>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</si>
  <si>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</si>
  <si>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</si>
  <si>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</si>
  <si>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</si>
  <si>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</si>
  <si>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</si>
  <si>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</si>
  <si>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</si>
  <si>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</si>
  <si>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</si>
  <si>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</si>
  <si>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</si>
  <si>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</si>
  <si>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</si>
  <si>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</si>
  <si>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</si>
  <si>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</si>
  <si>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</si>
  <si>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</si>
  <si>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</si>
  <si>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</si>
  <si>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</si>
  <si>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</si>
  <si>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</si>
  <si>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</si>
  <si>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</si>
  <si>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</si>
  <si>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</si>
  <si>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</si>
  <si>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</si>
  <si>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</si>
  <si>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</si>
  <si>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</si>
  <si>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</si>
  <si>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</si>
  <si>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</si>
  <si>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</si>
  <si>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</si>
  <si>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</si>
  <si>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</si>
  <si>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</si>
  <si>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</si>
  <si>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</si>
  <si>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</si>
  <si>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</si>
  <si>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</si>
  <si>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</si>
  <si>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</si>
  <si>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</si>
  <si>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</si>
  <si>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</si>
  <si>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</si>
  <si>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</si>
  <si>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</si>
  <si>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</si>
  <si>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</si>
  <si>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</si>
  <si>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</si>
  <si>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</si>
  <si>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</si>
  <si>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</si>
  <si>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</si>
  <si>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</si>
  <si>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</si>
  <si>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</si>
  <si>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</si>
  <si>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</si>
  <si>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</si>
  <si>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</si>
  <si>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</si>
  <si>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</si>
  <si>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</si>
  <si>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</si>
  <si>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</si>
  <si>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</si>
  <si>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</si>
  <si>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</si>
  <si>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</si>
  <si>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</si>
  <si>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</si>
  <si>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</si>
  <si>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</si>
  <si>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</si>
  <si>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</si>
  <si>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</si>
  <si>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</si>
  <si>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</si>
  <si>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</si>
  <si>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</si>
  <si>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</si>
  <si>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</si>
  <si>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</si>
  <si>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</si>
  <si>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</si>
  <si>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</si>
  <si>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</si>
  <si>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</si>
  <si>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</si>
  <si>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</si>
  <si>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</si>
  <si>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</si>
  <si>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</si>
  <si>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</si>
  <si>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</si>
  <si>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</si>
  <si>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</si>
  <si>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</si>
  <si>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</si>
  <si>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</si>
  <si>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</si>
  <si>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</si>
  <si>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</si>
  <si>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</si>
  <si>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</si>
  <si>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</si>
  <si>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</si>
  <si>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</si>
  <si>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</si>
  <si>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</si>
  <si>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</si>
  <si>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</si>
  <si>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</si>
  <si>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</si>
  <si>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</si>
  <si>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</si>
  <si>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</si>
  <si>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</si>
  <si>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</si>
  <si>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</si>
  <si>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</si>
  <si>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</si>
  <si>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</si>
  <si>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</si>
  <si>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</si>
  <si>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</si>
  <si>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</si>
  <si>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</si>
  <si>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</si>
  <si>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</si>
  <si>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</si>
  <si>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</si>
  <si>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</si>
  <si>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</si>
  <si>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</si>
  <si>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</si>
  <si>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</si>
  <si>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</si>
  <si>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</si>
  <si>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</si>
  <si>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</si>
  <si>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</si>
  <si>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</si>
  <si>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</si>
  <si>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</si>
  <si>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</si>
  <si>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</si>
  <si>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</si>
  <si>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</si>
  <si>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</si>
  <si>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</si>
  <si>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</si>
  <si>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</si>
  <si>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</si>
  <si>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</si>
  <si>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</si>
  <si>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</si>
  <si>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</si>
  <si>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</si>
  <si>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</si>
  <si>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</si>
  <si>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</si>
  <si>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</si>
  <si>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</si>
  <si>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</si>
  <si>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</si>
  <si>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</si>
  <si>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</si>
  <si>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</si>
  <si>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</si>
  <si>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</si>
  <si>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</si>
  <si>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</si>
  <si>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</si>
  <si>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</si>
  <si>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</si>
  <si>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</si>
  <si>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</si>
  <si>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</si>
  <si>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</si>
  <si>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</si>
  <si>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</si>
  <si>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</si>
  <si>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</si>
  <si>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</si>
  <si>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</si>
  <si>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</si>
  <si>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</si>
  <si>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</si>
  <si>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</si>
  <si>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</si>
  <si>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</si>
  <si>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</si>
  <si>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</si>
  <si>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</si>
  <si>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</si>
  <si>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</si>
  <si>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</si>
  <si>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</si>
  <si>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</si>
  <si>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</si>
  <si>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</si>
  <si>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</si>
  <si>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</si>
  <si>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</si>
  <si>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</si>
  <si>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</si>
  <si>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</si>
  <si>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</si>
  <si>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</si>
  <si>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</si>
  <si>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</si>
  <si>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</si>
  <si>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</si>
  <si>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</si>
  <si>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</si>
  <si>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</si>
  <si>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</si>
  <si>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</si>
  <si>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</si>
  <si>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</si>
  <si>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</si>
  <si>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</si>
  <si>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</si>
  <si>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</si>
  <si>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</si>
  <si>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</si>
  <si>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</si>
  <si>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</si>
  <si>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</si>
  <si>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</si>
  <si>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</si>
  <si>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</si>
  <si>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</si>
  <si>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</si>
  <si>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</si>
  <si>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</si>
  <si>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</si>
  <si>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</si>
  <si>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</si>
  <si>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</si>
  <si>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</si>
  <si>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</si>
  <si>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</si>
  <si>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</si>
  <si>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</si>
  <si>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</si>
  <si>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</si>
  <si>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</si>
  <si>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</si>
  <si>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</si>
  <si>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</si>
  <si>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</si>
  <si>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</si>
  <si>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</si>
  <si>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</si>
  <si>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</si>
  <si>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</si>
  <si>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</si>
  <si>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</si>
  <si>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</si>
  <si>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</si>
  <si>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</si>
  <si>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</si>
  <si>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</si>
  <si>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</si>
  <si>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</si>
  <si>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</si>
  <si>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</si>
  <si>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</si>
  <si>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</si>
  <si>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</si>
  <si>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</si>
  <si>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</si>
  <si>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</si>
  <si>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</si>
  <si>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</si>
  <si>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</si>
  <si>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</si>
  <si>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</si>
  <si>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</si>
  <si>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</si>
  <si>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</si>
  <si>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</si>
  <si>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</si>
  <si>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</si>
  <si>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</si>
  <si>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</si>
  <si>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</si>
  <si>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</si>
  <si>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</si>
  <si>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</si>
  <si>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</si>
  <si>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</si>
  <si>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</si>
  <si>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</si>
  <si>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</si>
  <si>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</si>
  <si>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</si>
  <si>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</si>
  <si>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</si>
  <si>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</si>
  <si>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</si>
  <si>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</si>
  <si>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</si>
  <si>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</si>
  <si>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</si>
  <si>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</si>
  <si>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</si>
  <si>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</si>
  <si>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</si>
  <si>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</si>
  <si>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</si>
  <si>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</si>
  <si>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</si>
  <si>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</si>
  <si>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</si>
  <si>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</si>
  <si>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</si>
  <si>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</si>
  <si>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</si>
  <si>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</si>
  <si>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</si>
  <si>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</si>
  <si>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</si>
  <si>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</si>
  <si>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</si>
  <si>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</si>
  <si>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</si>
  <si>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</si>
  <si>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</si>
  <si>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</si>
  <si>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</si>
  <si>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</si>
  <si>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</si>
  <si>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</si>
  <si>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</si>
  <si>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</si>
  <si>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</si>
  <si>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</si>
  <si>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</si>
  <si>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</si>
  <si>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</si>
  <si>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</si>
  <si>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</si>
  <si>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</si>
  <si>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</si>
  <si>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</si>
  <si>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</si>
  <si>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</si>
  <si>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</si>
  <si>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</si>
  <si>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</si>
  <si>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</si>
  <si>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</si>
  <si>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</si>
  <si>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</si>
  <si>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</si>
  <si>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</si>
  <si>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</si>
  <si>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</si>
  <si>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</si>
  <si>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</si>
  <si>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</si>
  <si>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</si>
  <si>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</si>
  <si>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</si>
  <si>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</si>
  <si>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</si>
  <si>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</si>
  <si>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</si>
  <si>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</si>
  <si>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</si>
  <si>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</si>
  <si>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</si>
  <si>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</si>
  <si>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</si>
  <si>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</si>
  <si>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</si>
  <si>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</si>
  <si>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</si>
  <si>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</si>
  <si>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</si>
  <si>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</si>
  <si>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</si>
  <si>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</si>
  <si>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</si>
  <si>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</si>
  <si>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</si>
  <si>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</si>
  <si>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</si>
  <si>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</si>
  <si>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</si>
  <si>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</si>
  <si>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</si>
  <si>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</si>
  <si>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</si>
  <si>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</si>
  <si>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</si>
  <si>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</si>
  <si>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</si>
  <si>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</si>
  <si>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</si>
  <si>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</si>
  <si>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</si>
  <si>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</si>
  <si>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</si>
  <si>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</si>
  <si>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</si>
  <si>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</si>
  <si>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</si>
  <si>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</si>
  <si>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</si>
  <si>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</si>
  <si>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</si>
  <si>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</si>
  <si>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</si>
  <si>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</si>
  <si>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</si>
  <si>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</si>
  <si>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</si>
  <si>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</si>
  <si>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</si>
  <si>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</si>
  <si>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</si>
  <si>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</si>
  <si>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</si>
  <si>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</si>
  <si>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</si>
  <si>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</si>
  <si>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</si>
  <si>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</si>
  <si>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</si>
  <si>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</si>
  <si>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</si>
  <si>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</si>
  <si>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</si>
  <si>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</si>
  <si>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</si>
  <si>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</si>
  <si>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</si>
  <si>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</si>
  <si>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</si>
  <si>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</si>
  <si>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</si>
  <si>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</si>
  <si>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</si>
  <si>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</si>
  <si>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</si>
  <si>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</si>
  <si>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</si>
  <si>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</si>
  <si>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</si>
  <si>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</si>
  <si>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</si>
  <si>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</si>
  <si>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</si>
  <si>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</si>
  <si>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</si>
  <si>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</si>
  <si>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</si>
  <si>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</si>
  <si>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</si>
  <si>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</si>
  <si>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</si>
  <si>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</si>
  <si>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</si>
  <si>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</si>
  <si>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</si>
  <si>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</si>
  <si>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</si>
  <si>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</si>
  <si>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</si>
  <si>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</si>
  <si>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</si>
  <si>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</si>
  <si>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</si>
  <si>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</si>
  <si>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</si>
  <si>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</si>
  <si>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</si>
  <si>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</si>
  <si>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</si>
  <si>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</si>
  <si>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</si>
  <si>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</si>
  <si>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</si>
  <si>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</si>
  <si>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</si>
  <si>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</si>
  <si>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</si>
  <si>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</si>
  <si>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</si>
  <si>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</si>
  <si>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</si>
  <si>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</si>
  <si>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</si>
  <si>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</si>
  <si>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</si>
  <si>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</si>
  <si>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</si>
  <si>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</si>
  <si>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</si>
  <si>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</si>
  <si>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</si>
  <si>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</si>
  <si>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</si>
  <si>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</si>
  <si>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</si>
  <si>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</si>
  <si>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</si>
  <si>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</si>
  <si>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</si>
  <si>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</si>
  <si>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</si>
  <si>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</si>
  <si>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</si>
  <si>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</si>
  <si>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</si>
  <si>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</si>
  <si>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</si>
  <si>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</si>
  <si>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</si>
  <si>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</si>
  <si>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</si>
  <si>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</si>
  <si>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</si>
  <si>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</si>
  <si>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</si>
  <si>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</si>
  <si>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</si>
  <si>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</si>
  <si>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</si>
  <si>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</si>
  <si>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</si>
  <si>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</si>
  <si>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</si>
  <si>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</si>
  <si>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</si>
  <si>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</si>
  <si>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</si>
  <si>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</si>
  <si>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</si>
  <si>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</si>
  <si>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</si>
  <si>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</si>
  <si>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</si>
  <si>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</si>
  <si>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</si>
  <si>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</si>
  <si>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</si>
  <si>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</si>
  <si>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</si>
  <si>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</si>
  <si>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</si>
  <si>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</si>
  <si>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</si>
  <si>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</si>
  <si>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</si>
  <si>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</si>
  <si>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</si>
  <si>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</si>
  <si>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</si>
  <si>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</si>
  <si>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</si>
  <si>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</si>
  <si>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</si>
  <si>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</si>
  <si>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</si>
  <si>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</si>
  <si>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</si>
  <si>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</si>
  <si>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</si>
  <si>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</si>
  <si>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</si>
  <si>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</si>
  <si>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</si>
  <si>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</si>
  <si>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</si>
  <si>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</si>
  <si>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</si>
  <si>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</si>
  <si>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</si>
  <si>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</si>
  <si>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</si>
  <si>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</si>
  <si>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</si>
  <si>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</si>
  <si>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</si>
  <si>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</si>
  <si>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</si>
  <si>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</si>
  <si>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</si>
  <si>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</si>
  <si>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</si>
  <si>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</si>
  <si>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</si>
  <si>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</si>
  <si>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</si>
  <si>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</si>
  <si>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</si>
  <si>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</si>
  <si>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</si>
  <si>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</si>
  <si>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</si>
  <si>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</si>
  <si>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</si>
  <si>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</si>
  <si>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</si>
  <si>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</si>
  <si>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</si>
  <si>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</si>
  <si>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</si>
  <si>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</si>
  <si>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</si>
  <si>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</si>
  <si>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</si>
  <si>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</si>
  <si>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</si>
  <si>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</si>
  <si>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</si>
  <si>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</si>
  <si>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</si>
  <si>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</si>
  <si>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</si>
  <si>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</si>
  <si>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</si>
  <si>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</si>
  <si>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</si>
  <si>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</si>
  <si>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</si>
  <si>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</si>
  <si>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</si>
  <si>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</si>
  <si>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</si>
  <si>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</si>
  <si>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</si>
  <si>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</si>
  <si>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</si>
  <si>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</si>
  <si>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</si>
  <si>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</si>
  <si>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</si>
  <si>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</si>
  <si>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</si>
  <si>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</si>
  <si>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</si>
  <si>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</si>
  <si>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</si>
  <si>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</si>
  <si>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</si>
  <si>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</si>
  <si>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</si>
  <si>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</si>
  <si>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</si>
  <si>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</si>
  <si>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</si>
  <si>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</si>
  <si>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</si>
  <si>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</si>
  <si>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</si>
  <si>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</si>
  <si>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</si>
  <si>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</si>
  <si>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</si>
  <si>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</si>
  <si>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</si>
  <si>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</si>
  <si>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</si>
  <si>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</si>
  <si>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</si>
  <si>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</si>
  <si>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</si>
  <si>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</si>
  <si>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</si>
  <si>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</si>
  <si>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</si>
  <si>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</si>
  <si>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</si>
  <si>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</si>
  <si>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</si>
  <si>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</si>
  <si>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</si>
  <si>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</si>
  <si>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</si>
  <si>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</si>
  <si>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</si>
  <si>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</si>
  <si>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</si>
  <si>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</si>
  <si>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</si>
  <si>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</si>
  <si>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</si>
  <si>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</si>
  <si>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</si>
  <si>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</si>
  <si>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</si>
  <si>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</si>
  <si>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</si>
  <si>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</si>
  <si>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</si>
  <si>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</si>
  <si>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</si>
  <si>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</si>
  <si>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</si>
  <si>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</si>
  <si>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</si>
  <si>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</si>
  <si>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</si>
  <si>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</si>
  <si>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</si>
  <si>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</si>
  <si>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</si>
  <si>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</si>
  <si>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</si>
  <si>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</si>
  <si>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</si>
  <si>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</si>
  <si>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</si>
  <si>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</si>
  <si>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</si>
  <si>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</si>
  <si>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</si>
  <si>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</si>
  <si>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</si>
  <si>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</si>
  <si>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</si>
  <si>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</si>
  <si>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</si>
  <si>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</si>
  <si>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</si>
  <si>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</si>
  <si>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</si>
  <si>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</si>
  <si>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</si>
  <si>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</si>
  <si>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</si>
  <si>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</si>
  <si>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</si>
  <si>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</si>
  <si>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</si>
  <si>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</si>
  <si>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</si>
  <si>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</si>
  <si>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</si>
  <si>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</si>
  <si>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</si>
  <si>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</si>
  <si>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</si>
  <si>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</si>
  <si>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</si>
  <si>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</si>
  <si>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</si>
  <si>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</si>
  <si>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</si>
  <si>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</si>
  <si>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</si>
  <si>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</si>
  <si>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</si>
  <si>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</si>
  <si>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</si>
  <si>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</si>
  <si>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</si>
  <si>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</si>
  <si>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</si>
  <si>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</si>
  <si>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</si>
  <si>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</si>
  <si>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</si>
  <si>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</si>
  <si>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</si>
  <si>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</si>
  <si>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</si>
  <si>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</si>
  <si>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</si>
  <si>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</si>
  <si>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</si>
  <si>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</si>
  <si>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</si>
  <si>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</si>
  <si>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</si>
  <si>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</si>
  <si>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</si>
  <si>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</si>
  <si>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</si>
  <si>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</si>
  <si>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</si>
  <si>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</si>
  <si>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</si>
  <si>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</si>
  <si>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</si>
  <si>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</si>
  <si>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</si>
  <si>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</si>
  <si>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</si>
  <si>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</si>
  <si>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</si>
  <si>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</si>
  <si>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</si>
  <si>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</si>
  <si>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</si>
  <si>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</si>
  <si>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</si>
  <si>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</si>
  <si>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</si>
  <si>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</si>
  <si>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</si>
  <si>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</si>
  <si>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</si>
  <si>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</si>
  <si>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</si>
  <si>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</si>
  <si>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</si>
  <si>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</si>
  <si>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</si>
  <si>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</si>
  <si>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</si>
  <si>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</si>
  <si>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</si>
  <si>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</si>
  <si>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</si>
  <si>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</si>
  <si>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</si>
  <si>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</si>
  <si>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</si>
  <si>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</si>
  <si>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</si>
  <si>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</si>
  <si>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</si>
  <si>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</si>
  <si>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</si>
  <si>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</si>
  <si>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</si>
  <si>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</si>
  <si>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</si>
  <si>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</si>
  <si>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</si>
  <si>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</si>
  <si>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</si>
  <si>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</si>
  <si>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</si>
  <si>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</si>
  <si>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</si>
  <si>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</si>
  <si>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</si>
  <si>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</si>
  <si>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</si>
  <si>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</si>
  <si>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</si>
  <si>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</si>
  <si>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</si>
  <si>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</si>
  <si>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</si>
  <si>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</si>
  <si>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</si>
  <si>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</si>
  <si>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</si>
  <si>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</si>
  <si>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</si>
  <si>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</si>
  <si>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</si>
  <si>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</si>
  <si>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</si>
  <si>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</si>
  <si>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</si>
  <si>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</si>
  <si>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</si>
  <si>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</si>
  <si>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</si>
  <si>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</si>
  <si>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</si>
  <si>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</si>
  <si>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</si>
  <si>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</si>
  <si>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</si>
  <si>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</si>
  <si>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</si>
  <si>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</si>
  <si>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</si>
  <si>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</si>
  <si>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</si>
  <si>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</si>
  <si>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</si>
  <si>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</si>
  <si>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</si>
  <si>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</si>
  <si>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</si>
  <si>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</si>
  <si>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</si>
  <si>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</si>
  <si>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</si>
  <si>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</si>
  <si>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</si>
  <si>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</si>
  <si>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</si>
  <si>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</si>
  <si>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</si>
  <si>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</si>
  <si>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</si>
  <si>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</si>
  <si>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</si>
  <si>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</si>
  <si>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</si>
  <si>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</si>
  <si>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</si>
  <si>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</si>
  <si>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</si>
  <si>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</si>
  <si>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</si>
  <si>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</si>
  <si>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</si>
  <si>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</si>
  <si>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</si>
  <si>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</si>
  <si>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</si>
  <si>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</si>
  <si>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</si>
  <si>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</si>
  <si>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</si>
  <si>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</si>
  <si>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</si>
  <si>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</si>
  <si>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</si>
  <si>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</si>
  <si>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</si>
  <si>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</si>
  <si>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</si>
  <si>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</si>
  <si>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</si>
  <si>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</si>
  <si>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</si>
  <si>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</si>
  <si>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</si>
  <si>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</si>
  <si>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</si>
  <si>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</si>
  <si>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</si>
  <si>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</si>
  <si>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</si>
  <si>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</si>
  <si>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</si>
  <si>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</si>
  <si>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</si>
  <si>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</si>
  <si>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</si>
  <si>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</si>
  <si>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</si>
  <si>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</si>
  <si>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</si>
  <si>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</si>
  <si>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</si>
  <si>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</si>
  <si>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</si>
  <si>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</si>
  <si>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</si>
  <si>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</si>
  <si>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</si>
  <si>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</si>
  <si>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</si>
  <si>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</si>
  <si>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</si>
  <si>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</si>
  <si>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</si>
  <si>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</si>
  <si>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</si>
  <si>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</si>
  <si>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</si>
  <si>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</si>
  <si>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</si>
  <si>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</si>
  <si>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</si>
  <si>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</si>
  <si>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</si>
  <si>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</si>
  <si>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</si>
  <si>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</si>
  <si>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</si>
  <si>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</si>
  <si>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</si>
  <si>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</si>
  <si>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</si>
  <si>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</si>
  <si>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</si>
  <si>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</si>
  <si>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</si>
  <si>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</si>
  <si>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</si>
  <si>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</si>
  <si>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</si>
  <si>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</si>
  <si>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</si>
  <si>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</si>
  <si>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</si>
  <si>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</si>
  <si>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</si>
  <si>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</si>
  <si>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</si>
  <si>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</si>
  <si>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</si>
  <si>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</si>
  <si>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</si>
  <si>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</si>
  <si>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</si>
  <si>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</si>
  <si>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</si>
  <si>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</si>
  <si>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</si>
  <si>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</si>
  <si>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</si>
  <si>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</si>
  <si>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</si>
  <si>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</si>
  <si>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</si>
  <si>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</si>
  <si>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</si>
  <si>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</si>
  <si>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</si>
  <si>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</si>
  <si>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</si>
  <si>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</si>
  <si>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</si>
  <si>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</si>
  <si>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</si>
  <si>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</si>
  <si>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</si>
  <si>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</si>
  <si>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</si>
  <si>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</si>
  <si>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</si>
  <si>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</si>
  <si>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</si>
  <si>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</si>
  <si>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</si>
  <si>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</si>
  <si>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</si>
  <si>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</si>
  <si>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</si>
  <si>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</si>
  <si>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</si>
  <si>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</si>
  <si>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</si>
  <si>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</si>
  <si>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</si>
  <si>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</si>
  <si>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</si>
  <si>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</si>
  <si>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</si>
  <si>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</si>
  <si>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</si>
  <si>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</si>
  <si>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</si>
  <si>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</si>
  <si>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</si>
  <si>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</si>
  <si>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</si>
  <si>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</si>
  <si>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</si>
  <si>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</si>
  <si>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</si>
  <si>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</si>
  <si>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</si>
  <si>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</si>
  <si>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</si>
  <si>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</si>
  <si>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</si>
  <si>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</si>
  <si>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</si>
  <si>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</si>
  <si>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</si>
  <si>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</si>
  <si>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</si>
  <si>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</si>
  <si>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</si>
  <si>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</si>
  <si>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</si>
  <si>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</si>
  <si>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</si>
  <si>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</si>
  <si>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</si>
  <si>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</si>
  <si>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</si>
  <si>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</si>
  <si>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</si>
  <si>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</si>
  <si>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</si>
  <si>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</si>
  <si>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</si>
  <si>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</si>
  <si>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</si>
  <si>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</si>
  <si>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</si>
  <si>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</si>
  <si>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</si>
  <si>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</si>
  <si>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</si>
  <si>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</si>
  <si>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</si>
  <si>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</si>
  <si>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</si>
  <si>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</si>
  <si>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</si>
  <si>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</si>
  <si>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</si>
  <si>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</si>
  <si>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</si>
  <si>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</si>
  <si>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</si>
  <si>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</si>
  <si>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</si>
  <si>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</si>
  <si>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</si>
  <si>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</si>
  <si>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</si>
  <si>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</si>
  <si>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</si>
  <si>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</si>
  <si>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</si>
  <si>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</si>
  <si>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</si>
  <si>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</si>
  <si>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</si>
  <si>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</si>
  <si>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</si>
  <si>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</si>
  <si>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</si>
  <si>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</si>
  <si>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</si>
  <si>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</si>
  <si>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</si>
  <si>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</si>
  <si>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</si>
  <si>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</si>
  <si>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</si>
  <si>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</si>
  <si>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</si>
  <si>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</si>
  <si>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</si>
  <si>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</si>
  <si>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</si>
  <si>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</si>
  <si>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</si>
  <si>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</si>
  <si>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</si>
  <si>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</si>
  <si>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</si>
  <si>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</si>
  <si>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</si>
  <si>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</si>
  <si>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</si>
  <si>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</si>
  <si>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</si>
  <si>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</si>
  <si>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</si>
  <si>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</si>
  <si>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</si>
  <si>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</si>
  <si>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</si>
  <si>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</si>
  <si>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</si>
  <si>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</si>
  <si>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</si>
  <si>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</si>
  <si>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</si>
  <si>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</si>
  <si>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</si>
  <si>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</si>
  <si>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</si>
  <si>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</si>
  <si>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</si>
  <si>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</si>
  <si>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</si>
  <si>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</si>
  <si>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</si>
  <si>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</si>
  <si>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</si>
  <si>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</si>
  <si>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</si>
  <si>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</si>
  <si>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</si>
  <si>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</si>
  <si>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</si>
  <si>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</si>
  <si>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</si>
  <si>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</si>
  <si>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</si>
  <si>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</si>
  <si>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</si>
  <si>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</si>
  <si>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</si>
  <si>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</si>
  <si>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</si>
  <si>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</si>
  <si>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</si>
  <si>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</si>
  <si>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</si>
  <si>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</si>
  <si>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</si>
  <si>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</si>
  <si>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</si>
  <si>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</si>
  <si>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</si>
  <si>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</si>
  <si>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</si>
  <si>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</si>
  <si>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</si>
  <si>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</si>
  <si>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</si>
  <si>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</si>
  <si>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</si>
  <si>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</si>
  <si>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</si>
  <si>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</si>
  <si>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</si>
  <si>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</si>
  <si>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</si>
  <si>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</si>
  <si>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</si>
  <si>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</si>
  <si>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</si>
  <si>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</si>
  <si>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</si>
  <si>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</si>
  <si>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</si>
  <si>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</si>
  <si>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</si>
  <si>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</si>
  <si>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</si>
  <si>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</si>
  <si>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</si>
  <si>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</si>
  <si>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</si>
  <si>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</si>
  <si>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</si>
  <si>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</si>
  <si>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</si>
  <si>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</si>
  <si>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</si>
  <si>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</si>
  <si>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</si>
  <si>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</si>
  <si>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</si>
  <si>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</si>
  <si>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</si>
  <si>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</si>
  <si>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</si>
  <si>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</si>
  <si>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</si>
  <si>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</si>
  <si>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</si>
  <si>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</si>
  <si>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</si>
  <si>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</si>
  <si>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</si>
  <si>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</si>
  <si>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</si>
  <si>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</si>
  <si>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</si>
  <si>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</si>
  <si>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</si>
  <si>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</si>
  <si>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</si>
  <si>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</si>
  <si>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</si>
  <si>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</si>
  <si>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</si>
  <si>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</si>
  <si>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</si>
  <si>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</si>
  <si>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</si>
  <si>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</si>
  <si>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</si>
  <si>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</si>
  <si>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</si>
  <si>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</si>
  <si>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</si>
  <si>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</si>
  <si>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</si>
  <si>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</si>
  <si>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</si>
  <si>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</si>
  <si>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</si>
  <si>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</si>
  <si>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</si>
  <si>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</si>
  <si>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</si>
  <si>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</si>
  <si>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</si>
  <si>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</si>
  <si>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</si>
  <si>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</si>
  <si>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</si>
  <si>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</si>
  <si>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</si>
  <si>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</si>
  <si>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</si>
  <si>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</si>
  <si>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</si>
  <si>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</si>
  <si>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</si>
  <si>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</si>
  <si>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</si>
  <si>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</si>
  <si>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</si>
  <si>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</si>
  <si>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</si>
  <si>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</si>
  <si>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</si>
  <si>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</si>
  <si>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</si>
  <si>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</si>
  <si>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</si>
  <si>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</si>
  <si>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</si>
  <si>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</si>
  <si>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</si>
  <si>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</si>
  <si>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</si>
  <si>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</si>
  <si>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</si>
  <si>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</si>
  <si>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</si>
  <si>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</si>
  <si>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</si>
  <si>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</si>
  <si>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</si>
  <si>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</si>
  <si>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</si>
  <si>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</si>
  <si>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</si>
  <si>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</si>
  <si>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</si>
  <si>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</si>
  <si>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</si>
  <si>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</si>
  <si>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</si>
  <si>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</si>
  <si>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</si>
  <si>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</si>
  <si>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</si>
  <si>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</si>
  <si>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</si>
  <si>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</si>
  <si>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</si>
  <si>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</si>
  <si>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</si>
  <si>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</si>
  <si>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</si>
  <si>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</si>
  <si>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</si>
  <si>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</si>
  <si>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</si>
  <si>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</si>
  <si>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</si>
  <si>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</si>
  <si>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</si>
  <si>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</si>
  <si>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</si>
  <si>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</si>
  <si>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</si>
  <si>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</si>
  <si>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</si>
  <si>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</si>
  <si>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</si>
  <si>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</si>
  <si>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</si>
  <si>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</si>
  <si>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</si>
  <si>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</si>
  <si>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</si>
  <si>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</si>
  <si>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</si>
  <si>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</si>
  <si>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</si>
  <si>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</si>
  <si>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</si>
  <si>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</si>
  <si>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</si>
  <si>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</si>
  <si>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</si>
  <si>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</si>
  <si>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</si>
  <si>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</si>
  <si>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</si>
  <si>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</si>
  <si>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</si>
  <si>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</si>
  <si>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</si>
  <si>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</si>
  <si>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</si>
  <si>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</si>
  <si>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</si>
  <si>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</si>
  <si>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</si>
  <si>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</si>
  <si>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</si>
  <si>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</si>
  <si>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</si>
  <si>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</si>
  <si>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</si>
  <si>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</si>
  <si>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</si>
  <si>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</si>
  <si>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</si>
  <si>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</si>
  <si>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</si>
  <si>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</si>
  <si>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</si>
  <si>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</si>
  <si>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</si>
  <si>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</si>
  <si>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</si>
  <si>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</si>
  <si>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</si>
  <si>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</si>
  <si>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</si>
  <si>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</si>
  <si>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</si>
  <si>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</si>
  <si>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</si>
  <si>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</si>
  <si>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</si>
  <si>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</si>
  <si>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</si>
  <si>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</si>
  <si>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</si>
  <si>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</si>
  <si>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</si>
  <si>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</si>
  <si>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</si>
  <si>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</si>
  <si>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</si>
  <si>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</si>
  <si>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</si>
  <si>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</si>
  <si>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</si>
  <si>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</si>
  <si>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</si>
  <si>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</si>
  <si>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</si>
  <si>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</si>
  <si>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</si>
  <si>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</si>
  <si>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</si>
  <si>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</si>
  <si>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</si>
  <si>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</si>
  <si>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</si>
  <si>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</si>
  <si>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</si>
  <si>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</si>
  <si>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</si>
  <si>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</si>
  <si>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</si>
  <si>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</si>
  <si>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</si>
  <si>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</si>
  <si>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</si>
  <si>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</si>
  <si>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</si>
  <si>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</si>
  <si>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</si>
  <si>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</si>
  <si>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</si>
  <si>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</si>
  <si>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</si>
  <si>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</si>
  <si>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</si>
  <si>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</si>
  <si>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</si>
  <si>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</si>
  <si>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</si>
  <si>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</si>
  <si>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</si>
  <si>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</si>
  <si>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</si>
  <si>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</si>
  <si>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</si>
  <si>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</si>
  <si>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</si>
  <si>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</si>
  <si>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</si>
  <si>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</si>
  <si>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</si>
  <si>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</si>
  <si>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</si>
  <si>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</si>
  <si>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</si>
  <si>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</si>
  <si>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</si>
  <si>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</si>
  <si>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</si>
  <si>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</si>
  <si>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</si>
  <si>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</si>
  <si>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</si>
  <si>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</si>
  <si>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</si>
  <si>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</si>
  <si>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</si>
  <si>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</si>
  <si>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</si>
  <si>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</si>
  <si>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</si>
  <si>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</si>
  <si>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</si>
  <si>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</si>
  <si>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</si>
  <si>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</si>
  <si>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</si>
  <si>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</si>
  <si>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</si>
  <si>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</si>
  <si>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</si>
  <si>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</si>
  <si>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</si>
  <si>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</si>
  <si>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</si>
  <si>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</si>
  <si>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</si>
  <si>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</si>
  <si>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</si>
  <si>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</si>
  <si>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</si>
  <si>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</si>
  <si>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</si>
  <si>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</si>
  <si>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</si>
  <si>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</si>
  <si>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</si>
  <si>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</si>
  <si>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</si>
  <si>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</si>
  <si>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</si>
  <si>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</si>
  <si>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</si>
  <si>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</si>
  <si>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</si>
  <si>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</si>
  <si>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</si>
  <si>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</si>
  <si>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</si>
  <si>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</si>
  <si>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</si>
  <si>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</si>
  <si>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</si>
  <si>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</si>
  <si>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</si>
  <si>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</si>
  <si>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</si>
  <si>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</si>
  <si>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</si>
  <si>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</si>
  <si>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</si>
  <si>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</si>
  <si>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</si>
  <si>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</si>
  <si>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</si>
  <si>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</si>
  <si>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</si>
  <si>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</si>
  <si>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</si>
  <si>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</si>
  <si>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</si>
  <si>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</si>
  <si>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</si>
  <si>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</si>
  <si>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</si>
  <si>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</si>
  <si>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</si>
  <si>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</si>
  <si>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</si>
  <si>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</si>
  <si>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</si>
  <si>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</si>
  <si>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</si>
  <si>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</si>
  <si>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</si>
  <si>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</si>
  <si>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</si>
  <si>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</si>
  <si>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</si>
  <si>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</si>
  <si>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</si>
  <si>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</si>
  <si>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</si>
  <si>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</si>
  <si>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</si>
  <si>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</si>
  <si>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</si>
  <si>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</si>
  <si>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</si>
  <si>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</si>
  <si>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</si>
  <si>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</si>
  <si>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</si>
  <si>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</si>
  <si>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</si>
  <si>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</si>
  <si>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</si>
  <si>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</si>
  <si>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</si>
  <si>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</si>
  <si>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</si>
  <si>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</si>
  <si>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</si>
  <si>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</si>
  <si>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</si>
  <si>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</si>
  <si>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</si>
  <si>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</si>
  <si>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</si>
  <si>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</si>
  <si>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</si>
  <si>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</si>
  <si>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</si>
  <si>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</si>
  <si>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</si>
  <si>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</si>
  <si>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</si>
  <si>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</si>
  <si>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</si>
  <si>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</si>
  <si>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</si>
  <si>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</si>
  <si>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</si>
  <si>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</si>
  <si>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</si>
  <si>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</si>
  <si>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</si>
  <si>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</si>
  <si>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</si>
  <si>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</si>
  <si>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</si>
  <si>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</si>
  <si>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</si>
  <si>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</si>
  <si>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</si>
  <si>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</si>
  <si>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</si>
  <si>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</si>
  <si>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</si>
  <si>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</si>
  <si>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</si>
  <si>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</si>
  <si>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</si>
  <si>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</si>
  <si>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</si>
  <si>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</si>
  <si>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</si>
  <si>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</si>
  <si>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</si>
  <si>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</si>
  <si>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</si>
  <si>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</si>
  <si>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</si>
  <si>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</si>
  <si>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</si>
  <si>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</si>
  <si>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</si>
  <si>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</si>
  <si>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</si>
  <si>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</si>
  <si>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</si>
  <si>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</si>
  <si>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</si>
  <si>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</si>
  <si>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</si>
  <si>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</si>
  <si>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</si>
  <si>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</si>
  <si>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</si>
  <si>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</si>
  <si>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</si>
  <si>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</si>
  <si>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</si>
  <si>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</si>
  <si>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</si>
  <si>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</si>
  <si>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</si>
  <si>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</si>
  <si>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</si>
  <si>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</si>
  <si>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</si>
  <si>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</si>
  <si>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</si>
  <si>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</si>
  <si>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</si>
  <si>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</si>
  <si>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</si>
  <si>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</si>
  <si>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</si>
  <si>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</si>
  <si>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</si>
  <si>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</si>
  <si>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</si>
  <si>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</si>
  <si>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</si>
  <si>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</si>
  <si>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</si>
  <si>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</si>
  <si>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</si>
  <si>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</si>
  <si>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</si>
  <si>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</si>
  <si>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</si>
  <si>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</si>
  <si>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</si>
  <si>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</si>
  <si>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</si>
  <si>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</si>
  <si>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</si>
  <si>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</si>
  <si>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</si>
  <si>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</si>
  <si>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</si>
  <si>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</si>
  <si>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</si>
  <si>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</si>
  <si>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</si>
  <si>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</si>
  <si>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</si>
  <si>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</si>
  <si>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</si>
  <si>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</si>
  <si>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</si>
  <si>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</si>
  <si>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</si>
  <si>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</si>
  <si>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</si>
  <si>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</si>
  <si>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</si>
  <si>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</si>
  <si>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</si>
  <si>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</si>
  <si>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</si>
  <si>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</si>
  <si>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</si>
  <si>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</si>
  <si>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</si>
  <si>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</si>
  <si>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</si>
  <si>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</si>
  <si>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</si>
  <si>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</si>
  <si>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</si>
  <si>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</si>
  <si>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</si>
  <si>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</si>
  <si>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</si>
  <si>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</si>
  <si>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</si>
  <si>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</si>
  <si>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</si>
  <si>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</si>
  <si>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</si>
  <si>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</si>
  <si>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</si>
  <si>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</si>
  <si>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</si>
  <si>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</si>
  <si>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</si>
  <si>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</si>
  <si>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</si>
  <si>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</si>
  <si>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</si>
  <si>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</si>
  <si>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</si>
  <si>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</si>
  <si>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</si>
  <si>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</si>
  <si>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</si>
  <si>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</si>
  <si>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</si>
  <si>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</si>
  <si>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</si>
  <si>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</si>
  <si>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</si>
  <si>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</si>
  <si>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</si>
  <si>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</si>
  <si>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</si>
  <si>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</si>
  <si>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</si>
  <si>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</si>
  <si>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</si>
  <si>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</si>
  <si>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</si>
  <si>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</si>
  <si>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</si>
  <si>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</si>
  <si>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</si>
  <si>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</si>
  <si>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</si>
  <si>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</si>
  <si>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</si>
  <si>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</si>
  <si>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</si>
  <si>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</si>
  <si>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</si>
  <si>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</si>
  <si>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</si>
  <si>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</si>
  <si>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</si>
  <si>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</si>
  <si>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</si>
  <si>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</si>
  <si>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</si>
  <si>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</si>
  <si>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</si>
  <si>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</si>
  <si>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</si>
  <si>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</si>
  <si>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</si>
  <si>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</si>
  <si>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</si>
  <si>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</si>
  <si>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</si>
  <si>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</si>
  <si>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</si>
  <si>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</si>
  <si>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</si>
  <si>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</si>
  <si>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</si>
  <si>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</si>
  <si>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</si>
  <si>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</si>
  <si>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</si>
  <si>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</si>
  <si>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</si>
  <si>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</si>
  <si>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</si>
  <si>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</si>
  <si>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</si>
  <si>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</si>
  <si>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</si>
  <si>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</si>
  <si>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</si>
  <si>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</si>
  <si>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</si>
  <si>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</si>
  <si>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</si>
  <si>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</si>
  <si>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</si>
  <si>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</si>
  <si>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</si>
  <si>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</si>
  <si>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</si>
  <si>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</si>
  <si>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</si>
  <si>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</si>
  <si>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</si>
  <si>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</si>
  <si>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</si>
  <si>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</si>
  <si>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</si>
  <si>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</si>
  <si>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</si>
  <si>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</si>
  <si>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</si>
  <si>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</si>
  <si>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</si>
  <si>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</si>
  <si>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</si>
  <si>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</si>
  <si>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</si>
  <si>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</si>
  <si>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</si>
  <si>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</si>
  <si>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</si>
  <si>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</si>
  <si>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</si>
  <si>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</si>
  <si>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</si>
  <si>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</si>
  <si>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</si>
  <si>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</si>
  <si>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</si>
  <si>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</si>
  <si>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</si>
  <si>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</si>
  <si>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</si>
  <si>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</si>
  <si>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</si>
  <si>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</si>
  <si>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</si>
  <si>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</si>
  <si>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</si>
  <si>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</si>
  <si>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</si>
  <si>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</si>
  <si>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</si>
  <si>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</si>
  <si>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</si>
  <si>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</si>
  <si>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</si>
  <si>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</si>
  <si>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</si>
  <si>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</si>
  <si>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</si>
  <si>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</si>
  <si>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</si>
  <si>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</si>
  <si>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</si>
  <si>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</si>
  <si>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</si>
  <si>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</si>
  <si>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</si>
  <si>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</si>
  <si>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</si>
  <si>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</si>
  <si>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</si>
  <si>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</si>
  <si>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</si>
  <si>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</si>
  <si>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</si>
  <si>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</si>
  <si>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</si>
  <si>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</si>
  <si>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</si>
  <si>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</si>
  <si>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</si>
  <si>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</si>
  <si>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</si>
  <si>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</si>
  <si>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</si>
  <si>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</si>
  <si>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</si>
  <si>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</si>
  <si>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</si>
  <si>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</si>
  <si>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</si>
  <si>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</si>
  <si>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</si>
  <si>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</si>
  <si>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</si>
  <si>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</si>
  <si>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</si>
  <si>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</si>
  <si>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</si>
  <si>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</si>
  <si>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</si>
  <si>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</si>
  <si>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</si>
  <si>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</si>
  <si>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</si>
  <si>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</si>
  <si>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</si>
  <si>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</si>
  <si>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</si>
  <si>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</si>
  <si>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</si>
  <si>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</si>
  <si>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</si>
  <si>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</si>
  <si>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</si>
  <si>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</si>
  <si>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</si>
  <si>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</si>
  <si>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</si>
  <si>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</si>
  <si>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</si>
  <si>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</si>
  <si>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</si>
  <si>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</si>
  <si>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</si>
  <si>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</si>
  <si>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</si>
  <si>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</si>
  <si>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</si>
  <si>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</si>
  <si>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</si>
  <si>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</si>
  <si>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</si>
  <si>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</si>
  <si>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</si>
  <si>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</si>
  <si>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</si>
  <si>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</si>
  <si>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</si>
  <si>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</si>
  <si>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</si>
  <si>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</si>
  <si>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</si>
  <si>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</si>
  <si>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</si>
  <si>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</si>
  <si>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</si>
  <si>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</si>
  <si>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</si>
  <si>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</si>
  <si>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</si>
  <si>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</si>
  <si>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</si>
  <si>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</si>
  <si>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</si>
  <si>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</si>
  <si>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</si>
  <si>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</si>
  <si>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</si>
  <si>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</si>
  <si>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</si>
  <si>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</si>
  <si>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</si>
  <si>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</si>
  <si>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</si>
  <si>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</si>
  <si>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</si>
  <si>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</si>
  <si>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</si>
  <si>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</si>
  <si>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</si>
  <si>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</si>
  <si>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</si>
  <si>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</si>
  <si>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</si>
  <si>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</si>
  <si>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</si>
  <si>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</si>
  <si>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</si>
  <si>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</si>
  <si>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</si>
  <si>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</si>
  <si>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</si>
  <si>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</si>
  <si>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</si>
  <si>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</si>
  <si>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</si>
  <si>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</si>
  <si>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</si>
  <si>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</si>
  <si>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</si>
  <si>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</si>
  <si>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</si>
  <si>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</si>
  <si>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</si>
  <si>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</si>
  <si>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</si>
  <si>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</si>
  <si>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</si>
  <si>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</si>
  <si>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</si>
  <si>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</si>
  <si>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</si>
  <si>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</si>
  <si>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</si>
  <si>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</si>
  <si>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</si>
  <si>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</si>
  <si>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</si>
  <si>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</si>
  <si>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</si>
  <si>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</si>
  <si>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</si>
  <si>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</si>
  <si>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</si>
  <si>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</si>
  <si>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</si>
  <si>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</si>
  <si>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</si>
  <si>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</si>
  <si>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</si>
  <si>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</si>
  <si>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</si>
  <si>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</si>
  <si>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</si>
  <si>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</si>
  <si>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</si>
  <si>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</si>
  <si>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</si>
  <si>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</si>
  <si>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</si>
  <si>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</si>
  <si>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</si>
  <si>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</si>
  <si>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</si>
  <si>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</si>
  <si>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</si>
  <si>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</si>
  <si>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</si>
  <si>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</si>
  <si>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</si>
  <si>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</si>
  <si>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</si>
  <si>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</si>
  <si>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</si>
  <si>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</si>
  <si>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</si>
  <si>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</si>
  <si>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</si>
  <si>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</si>
  <si>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</si>
  <si>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</si>
  <si>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</si>
  <si>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</si>
  <si>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</si>
  <si>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</si>
  <si>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</si>
  <si>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</si>
  <si>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</si>
  <si>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</si>
  <si>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</si>
  <si>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</si>
  <si>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</si>
  <si>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</si>
  <si>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</si>
  <si>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</si>
  <si>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</si>
  <si>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</si>
  <si>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</si>
  <si>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</si>
  <si>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</si>
  <si>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</si>
  <si>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</si>
  <si>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</si>
  <si>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</si>
  <si>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</si>
  <si>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</si>
  <si>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</si>
  <si>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</si>
  <si>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</si>
  <si>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</si>
  <si>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</si>
  <si>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</si>
  <si>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</si>
  <si>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</si>
  <si>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</si>
  <si>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</si>
  <si>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</si>
  <si>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</si>
  <si>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</si>
  <si>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</si>
  <si>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</si>
  <si>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</si>
  <si>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</si>
  <si>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</si>
  <si>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</si>
  <si>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</si>
  <si>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</si>
  <si>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</si>
  <si>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</si>
  <si>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</si>
  <si>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</si>
  <si>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</si>
  <si>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</si>
  <si>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</si>
  <si>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</si>
  <si>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</si>
  <si>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</si>
  <si>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</si>
  <si>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</si>
  <si>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</si>
  <si>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</si>
  <si>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</si>
  <si>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</si>
  <si>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</si>
  <si>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</si>
  <si>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</si>
  <si>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</si>
  <si>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</si>
  <si>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</si>
  <si>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</si>
  <si>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</si>
  <si>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</si>
  <si>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</si>
  <si>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</si>
  <si>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</si>
  <si>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</si>
  <si>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</si>
  <si>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</si>
  <si>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</si>
  <si>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</si>
  <si>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</si>
  <si>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</si>
  <si>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</si>
  <si>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</si>
  <si>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</si>
  <si>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</si>
  <si>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</si>
  <si>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</si>
  <si>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</si>
  <si>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</si>
  <si>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</si>
  <si>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</si>
  <si>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</si>
  <si>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</si>
  <si>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</si>
  <si>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</si>
  <si>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</si>
  <si>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</si>
  <si>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</si>
  <si>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</si>
  <si>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</si>
  <si>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</si>
  <si>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</si>
  <si>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</si>
  <si>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</si>
  <si>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</si>
  <si>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</si>
  <si>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</si>
  <si>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</si>
  <si>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</si>
  <si>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</si>
  <si>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</si>
  <si>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</si>
  <si>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</si>
  <si>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</si>
  <si>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</si>
  <si>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</si>
  <si>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</si>
  <si>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</si>
  <si>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</si>
  <si>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</si>
  <si>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</si>
  <si>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</si>
  <si>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</si>
  <si>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</si>
  <si>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</si>
  <si>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</si>
  <si>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</si>
  <si>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</si>
  <si>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</si>
  <si>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</si>
  <si>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</si>
  <si>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</si>
  <si>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</si>
  <si>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</si>
  <si>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</si>
  <si>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</si>
  <si>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</si>
  <si>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</si>
  <si>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</si>
  <si>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</si>
  <si>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</si>
  <si>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</si>
  <si>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</si>
  <si>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</si>
  <si>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</si>
  <si>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</si>
  <si>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</si>
  <si>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</si>
  <si>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</si>
  <si>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</si>
  <si>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</si>
  <si>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</si>
  <si>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</si>
  <si>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</si>
  <si>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</si>
  <si>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</si>
  <si>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</si>
  <si>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</si>
  <si>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</si>
  <si>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</si>
  <si>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</si>
  <si>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</si>
  <si>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</si>
  <si>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</si>
  <si>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</si>
  <si>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</si>
  <si>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</si>
  <si>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</si>
  <si>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</si>
  <si>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</si>
  <si>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</si>
  <si>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</si>
  <si>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</si>
  <si>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</si>
  <si>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</si>
  <si>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</si>
  <si>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</si>
  <si>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</si>
  <si>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</si>
  <si>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</si>
  <si>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</si>
  <si>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</si>
  <si>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</si>
  <si>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</si>
  <si>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</si>
  <si>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</si>
  <si>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</si>
  <si>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</si>
  <si>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</si>
  <si>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</si>
  <si>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</si>
  <si>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</si>
  <si>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</si>
  <si>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</si>
  <si>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</si>
  <si>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</si>
  <si>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</si>
  <si>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</si>
  <si>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</si>
  <si>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</si>
  <si>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</si>
  <si>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</si>
  <si>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</si>
  <si>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</si>
  <si>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</si>
  <si>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</si>
  <si>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</si>
  <si>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</si>
  <si>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</si>
  <si>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</si>
  <si>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</si>
  <si>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</si>
  <si>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</si>
  <si>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</si>
  <si>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</si>
  <si>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</si>
  <si>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</si>
  <si>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</si>
  <si>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</si>
  <si>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</si>
  <si>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</si>
  <si>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</si>
  <si>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</si>
  <si>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</si>
  <si>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</si>
  <si>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</si>
  <si>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</si>
  <si>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</si>
  <si>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</si>
  <si>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</si>
  <si>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</si>
  <si>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</si>
  <si>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</si>
  <si>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</si>
  <si>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</si>
  <si>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</si>
  <si>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</si>
  <si>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</si>
  <si>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</si>
  <si>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</si>
  <si>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</si>
  <si>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</si>
  <si>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</si>
  <si>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</si>
  <si>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</si>
  <si>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</si>
  <si>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</si>
  <si>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</si>
  <si>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</si>
  <si>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</si>
  <si>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</si>
  <si>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</si>
  <si>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</si>
  <si>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</si>
  <si>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</si>
  <si>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</si>
  <si>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</si>
  <si>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</si>
  <si>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</si>
  <si>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</si>
  <si>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</si>
  <si>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</si>
  <si>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</si>
  <si>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</si>
  <si>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</si>
  <si>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</si>
  <si>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</si>
  <si>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</si>
  <si>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</si>
  <si>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</si>
  <si>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</si>
  <si>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</si>
  <si>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</si>
  <si>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</si>
  <si>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</si>
  <si>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</si>
  <si>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</si>
  <si>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</si>
  <si>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</si>
  <si>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</si>
  <si>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</si>
  <si>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</si>
  <si>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</si>
  <si>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</si>
  <si>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</si>
  <si>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</si>
  <si>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</si>
  <si>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</si>
  <si>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</si>
  <si>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</si>
  <si>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</si>
  <si>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</si>
  <si>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</si>
  <si>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</si>
  <si>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</si>
  <si>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</si>
  <si>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</si>
  <si>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</si>
  <si>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</si>
  <si>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</si>
  <si>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</si>
  <si>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</si>
  <si>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</si>
  <si>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</si>
  <si>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</si>
  <si>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</si>
  <si>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</si>
  <si>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</si>
  <si>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</si>
  <si>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</si>
  <si>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</si>
  <si>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</si>
  <si>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</si>
  <si>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</si>
  <si>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</si>
  <si>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</si>
  <si>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</si>
  <si>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</si>
  <si>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</si>
  <si>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</si>
  <si>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</si>
  <si>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</si>
  <si>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</si>
  <si>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</si>
  <si>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</si>
  <si>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</si>
  <si>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</si>
  <si>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</si>
  <si>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</si>
  <si>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</si>
  <si>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</si>
  <si>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</si>
  <si>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</si>
  <si>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</si>
  <si>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</si>
  <si>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</si>
  <si>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</si>
  <si>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</si>
  <si>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</si>
  <si>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</si>
  <si>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</si>
  <si>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</si>
  <si>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</si>
  <si>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</si>
  <si>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</si>
  <si>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</si>
  <si>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</si>
  <si>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</si>
  <si>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</si>
  <si>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</si>
  <si>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</si>
  <si>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</si>
  <si>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</si>
  <si>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</si>
  <si>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</si>
  <si>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</si>
  <si>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</si>
  <si>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</si>
  <si>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</si>
  <si>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</si>
  <si>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</si>
  <si>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</si>
  <si>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</si>
  <si>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</si>
  <si>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</si>
  <si>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</si>
  <si>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</si>
  <si>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</si>
  <si>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</si>
  <si>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</si>
  <si>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</si>
  <si>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</si>
  <si>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</si>
  <si>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</si>
  <si>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</si>
  <si>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</si>
  <si>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</si>
  <si>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</si>
  <si>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</si>
  <si>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</si>
  <si>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</si>
  <si>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</si>
  <si>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</si>
  <si>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</si>
  <si>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</si>
  <si>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</si>
  <si>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</si>
  <si>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</si>
  <si>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</si>
  <si>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</si>
  <si>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</si>
  <si>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</si>
  <si>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</si>
  <si>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</si>
  <si>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</si>
  <si>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</si>
  <si>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</si>
  <si>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</si>
  <si>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</si>
  <si>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</si>
  <si>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</si>
  <si>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</si>
  <si>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</si>
  <si>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</si>
  <si>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</si>
  <si>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</si>
  <si>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</si>
  <si>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</si>
  <si>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</si>
  <si>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</si>
  <si>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</si>
  <si>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</si>
  <si>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</si>
  <si>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</si>
  <si>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</si>
  <si>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</si>
  <si>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</si>
  <si>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</si>
  <si>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</si>
  <si>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</si>
  <si>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</si>
  <si>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</si>
  <si>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</si>
  <si>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</si>
  <si>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</si>
  <si>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</si>
  <si>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</si>
  <si>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</si>
  <si>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</si>
  <si>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</si>
  <si>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</si>
  <si>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</si>
  <si>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</si>
  <si>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</si>
  <si>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</si>
  <si>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</si>
  <si>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</si>
  <si>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</si>
  <si>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</si>
  <si>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</si>
  <si>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</si>
  <si>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</si>
  <si>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</si>
  <si>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</si>
  <si>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</si>
  <si>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</si>
  <si>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</si>
  <si>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</si>
  <si>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</si>
  <si>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</si>
  <si>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</si>
  <si>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</si>
  <si>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</si>
  <si>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</si>
  <si>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</si>
  <si>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</si>
  <si>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</si>
  <si>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</si>
  <si>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</si>
  <si>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</si>
  <si>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</si>
  <si>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</si>
  <si>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</si>
  <si>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</si>
  <si>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</si>
  <si>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</si>
  <si>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</si>
  <si>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</si>
  <si>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</si>
  <si>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</si>
  <si>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</si>
  <si>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</si>
  <si>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</si>
  <si>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</si>
  <si>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</si>
  <si>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</si>
  <si>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</si>
  <si>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</si>
  <si>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</si>
  <si>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</si>
  <si>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</si>
  <si>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</si>
  <si>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</si>
  <si>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</si>
  <si>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</si>
  <si>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</si>
  <si>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</si>
  <si>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</si>
  <si>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</si>
  <si>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</si>
  <si>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</si>
  <si>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</si>
  <si>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</si>
  <si>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</si>
  <si>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</si>
  <si>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</si>
  <si>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</si>
  <si>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</si>
  <si>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</si>
  <si>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</si>
  <si>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</si>
  <si>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</si>
  <si>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</si>
  <si>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</si>
  <si>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</si>
  <si>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</si>
  <si>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</si>
  <si>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</si>
  <si>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</si>
  <si>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</si>
  <si>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</si>
  <si>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</si>
  <si>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</si>
  <si>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</si>
  <si>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</si>
  <si>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</si>
  <si>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</si>
  <si>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</si>
  <si>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</si>
  <si>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</si>
  <si>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</si>
  <si>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</si>
  <si>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</si>
  <si>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</si>
  <si>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</si>
  <si>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</si>
  <si>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</si>
  <si>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</si>
  <si>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</si>
  <si>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</si>
  <si>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</si>
  <si>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</si>
  <si>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</si>
  <si>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</si>
  <si>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</si>
  <si>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</si>
  <si>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</si>
  <si>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</si>
  <si>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</si>
  <si>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</si>
  <si>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</si>
  <si>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</si>
  <si>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</si>
  <si>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</si>
  <si>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</si>
  <si>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</si>
  <si>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</si>
  <si>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</si>
  <si>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</si>
  <si>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</si>
  <si>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</si>
  <si>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</si>
  <si>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</si>
  <si>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</si>
  <si>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</si>
  <si>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</si>
  <si>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</si>
  <si>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</si>
  <si>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</si>
  <si>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</si>
  <si>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</si>
  <si>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</si>
  <si>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</si>
  <si>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</si>
  <si>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</si>
  <si>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</si>
  <si>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</si>
  <si>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</si>
  <si>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</si>
  <si>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</si>
  <si>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</si>
  <si>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</si>
  <si>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</si>
  <si>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</si>
  <si>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</si>
  <si>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</si>
  <si>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</si>
  <si>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</si>
  <si>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</si>
  <si>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</si>
  <si>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</si>
  <si>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</si>
  <si>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</si>
  <si>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</si>
  <si>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</si>
  <si>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</si>
  <si>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</si>
  <si>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</si>
  <si>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</si>
  <si>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</si>
  <si>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</si>
  <si>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</si>
  <si>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</si>
  <si>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</si>
  <si>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</si>
  <si>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</si>
  <si>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</si>
  <si>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</si>
  <si>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</si>
  <si>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</si>
  <si>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</si>
  <si>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</si>
  <si>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</si>
  <si>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</si>
  <si>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</si>
  <si>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</si>
  <si>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</si>
  <si>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</si>
  <si>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</si>
  <si>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</si>
  <si>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</si>
  <si>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</si>
  <si>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</si>
  <si>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</si>
  <si>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</si>
  <si>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</si>
  <si>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</si>
  <si>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</si>
  <si>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</si>
  <si>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</si>
  <si>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</si>
  <si>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</si>
  <si>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</si>
  <si>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</si>
  <si>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</si>
  <si>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</si>
  <si>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</si>
  <si>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</si>
  <si>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</si>
  <si>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</si>
  <si>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</si>
  <si>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</si>
  <si>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</si>
  <si>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</si>
  <si>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</si>
  <si>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</si>
  <si>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</si>
  <si>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</si>
  <si>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</si>
  <si>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</si>
  <si>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</si>
  <si>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</si>
  <si>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</si>
  <si>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</si>
  <si>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</si>
  <si>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</si>
  <si>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</si>
  <si>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</si>
  <si>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</si>
  <si>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</si>
  <si>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</si>
  <si>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</si>
  <si>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</si>
  <si>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</si>
  <si>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</si>
  <si>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</si>
  <si>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</si>
  <si>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</si>
  <si>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</si>
  <si>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</si>
  <si>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</si>
  <si>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</si>
  <si>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</si>
  <si>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</si>
  <si>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</si>
  <si>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</si>
  <si>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</si>
  <si>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</si>
  <si>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</si>
  <si>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</si>
  <si>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</si>
  <si>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</si>
  <si>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</si>
  <si>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</si>
  <si>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</si>
  <si>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</si>
  <si>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</si>
  <si>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</si>
  <si>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</si>
  <si>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</si>
  <si>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</si>
  <si>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</si>
  <si>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</si>
  <si>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</si>
  <si>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</si>
  <si>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</si>
  <si>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</si>
  <si>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</si>
  <si>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</si>
  <si>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</si>
  <si>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</si>
  <si>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</si>
  <si>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</si>
  <si>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</si>
  <si>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</si>
  <si>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</si>
  <si>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</si>
  <si>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</si>
  <si>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</si>
  <si>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</si>
  <si>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</si>
  <si>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</si>
  <si>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</si>
  <si>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</si>
  <si>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</si>
  <si>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</si>
  <si>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</si>
  <si>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</si>
  <si>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</si>
  <si>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</si>
  <si>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</si>
  <si>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</si>
  <si>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</si>
  <si>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</si>
  <si>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</si>
  <si>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</si>
  <si>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</si>
  <si>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</si>
  <si>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</si>
  <si>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</si>
  <si>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</si>
  <si>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</si>
  <si>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</si>
  <si>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</si>
  <si>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</si>
  <si>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</si>
  <si>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</si>
  <si>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</si>
  <si>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</si>
  <si>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</si>
  <si>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</si>
  <si>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</si>
  <si>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</si>
  <si>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</si>
  <si>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</si>
  <si>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</si>
  <si>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</si>
  <si>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</si>
  <si>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</si>
  <si>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</si>
  <si>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</si>
  <si>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</si>
  <si>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</si>
  <si>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</si>
  <si>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</si>
  <si>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</si>
  <si>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</si>
  <si>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</si>
  <si>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</si>
  <si>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</si>
  <si>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</si>
  <si>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</si>
  <si>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</si>
  <si>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</si>
  <si>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</si>
  <si>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</si>
  <si>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</si>
  <si>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</si>
  <si>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</si>
  <si>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</si>
  <si>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</si>
  <si>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</si>
  <si>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</si>
  <si>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</si>
  <si>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</si>
  <si>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</si>
  <si>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</si>
  <si>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</si>
  <si>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</si>
  <si>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</si>
  <si>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</si>
  <si>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</si>
  <si>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</si>
  <si>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</si>
  <si>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</si>
  <si>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</si>
  <si>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</si>
  <si>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</si>
  <si>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</si>
  <si>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</si>
  <si>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</si>
  <si>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</si>
  <si>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</si>
  <si>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</si>
  <si>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</si>
  <si>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</si>
  <si>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</si>
  <si>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</si>
  <si>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</si>
  <si>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</si>
  <si>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</si>
  <si>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</si>
  <si>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</si>
  <si>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</si>
  <si>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</si>
  <si>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</si>
  <si>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</si>
  <si>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</si>
  <si>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</si>
  <si>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</si>
  <si>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</si>
  <si>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</si>
  <si>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</si>
  <si>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</si>
  <si>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</si>
  <si>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</si>
  <si>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</si>
  <si>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</si>
  <si>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</si>
  <si>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</si>
  <si>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</si>
  <si>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</si>
  <si>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</si>
  <si>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</si>
  <si>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</si>
  <si>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</si>
  <si>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</si>
  <si>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</si>
  <si>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</si>
  <si>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</si>
  <si>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</si>
  <si>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</si>
  <si>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</si>
  <si>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</si>
  <si>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</si>
  <si>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</si>
  <si>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</si>
  <si>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</si>
  <si>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</si>
  <si>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</si>
  <si>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</si>
  <si>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</si>
  <si>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</si>
  <si>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</si>
  <si>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</si>
  <si>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</si>
  <si>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</si>
  <si>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</si>
  <si>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</si>
  <si>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</si>
  <si>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</si>
  <si>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</si>
  <si>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</si>
  <si>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</si>
  <si>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</si>
  <si>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</si>
  <si>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</si>
  <si>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</si>
  <si>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</si>
  <si>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</si>
  <si>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</si>
  <si>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</si>
  <si>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</si>
  <si>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</si>
  <si>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</si>
  <si>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</si>
  <si>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</si>
  <si>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</si>
  <si>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</si>
  <si>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</si>
  <si>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</si>
  <si>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</si>
  <si>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</si>
  <si>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</si>
  <si>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</si>
  <si>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</si>
  <si>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</si>
  <si>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</si>
  <si>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</si>
  <si>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</si>
  <si>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</si>
  <si>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</si>
  <si>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</si>
  <si>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</si>
  <si>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</si>
  <si>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</si>
  <si>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</si>
  <si>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</si>
  <si>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</si>
  <si>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</si>
  <si>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</si>
  <si>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</si>
  <si>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</si>
  <si>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</si>
  <si>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</si>
  <si>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</si>
  <si>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</si>
  <si>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</si>
  <si>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</si>
  <si>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</si>
  <si>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</si>
  <si>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</si>
  <si>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</si>
  <si>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</si>
  <si>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</si>
  <si>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</si>
  <si>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</si>
  <si>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</si>
  <si>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</si>
  <si>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</si>
  <si>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</si>
  <si>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</si>
  <si>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</si>
  <si>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</si>
  <si>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</si>
  <si>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</si>
  <si>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</si>
  <si>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</si>
  <si>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</si>
  <si>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</si>
  <si>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</si>
  <si>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</si>
  <si>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</si>
  <si>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</si>
  <si>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</si>
  <si>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</si>
  <si>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</si>
  <si>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</si>
  <si>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</si>
  <si>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</si>
  <si>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</si>
  <si>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</si>
  <si>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</si>
  <si>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</si>
  <si>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</si>
  <si>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</si>
  <si>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</si>
  <si>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</si>
  <si>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</si>
  <si>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</si>
  <si>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</si>
  <si>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</si>
  <si>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</si>
  <si>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</si>
  <si>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</si>
  <si>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</si>
  <si>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</si>
  <si>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</si>
  <si>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</si>
  <si>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</si>
  <si>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</si>
  <si>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</si>
  <si>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</si>
  <si>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</si>
  <si>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</si>
  <si>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</si>
  <si>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</si>
  <si>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</si>
  <si>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</si>
  <si>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</si>
  <si>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</si>
  <si>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</si>
  <si>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</si>
  <si>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</si>
  <si>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</si>
  <si>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</si>
  <si>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</si>
  <si>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</si>
  <si>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</si>
  <si>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</si>
  <si>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</si>
  <si>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</si>
  <si>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</si>
  <si>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</si>
  <si>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</si>
  <si>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</si>
  <si>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</si>
  <si>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</si>
  <si>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</si>
  <si>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</si>
  <si>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</si>
  <si>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</si>
  <si>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</si>
  <si>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</si>
  <si>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</si>
  <si>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</si>
  <si>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</si>
  <si>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</si>
  <si>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</si>
  <si>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</si>
  <si>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</si>
  <si>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</si>
  <si>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</si>
  <si>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</si>
  <si>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</si>
  <si>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</si>
  <si>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</si>
  <si>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</si>
  <si>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</si>
  <si>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</si>
  <si>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</si>
  <si>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</si>
  <si>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</si>
  <si>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</si>
  <si>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</si>
  <si>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</si>
  <si>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</si>
  <si>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</si>
  <si>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</si>
  <si>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</si>
  <si>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</si>
  <si>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</si>
  <si>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</si>
  <si>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</si>
  <si>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</si>
  <si>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</si>
  <si>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</si>
  <si>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</si>
  <si>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</si>
  <si>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</si>
  <si>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</si>
  <si>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</si>
  <si>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</si>
  <si>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</si>
  <si>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</si>
  <si>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</si>
  <si>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</si>
  <si>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</si>
  <si>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</si>
  <si>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</si>
  <si>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</si>
  <si>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</si>
  <si>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</si>
  <si>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</si>
  <si>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</si>
  <si>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</si>
  <si>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</si>
  <si>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</si>
  <si>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</si>
  <si>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</si>
  <si>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</si>
  <si>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</si>
  <si>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</si>
  <si>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</si>
  <si>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</si>
  <si>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</si>
  <si>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</si>
  <si>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</si>
  <si>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</si>
  <si>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</si>
  <si>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</si>
  <si>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</si>
  <si>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</si>
  <si>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</si>
  <si>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</si>
  <si>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</si>
  <si>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</si>
  <si>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</si>
  <si>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</si>
  <si>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</si>
  <si>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</si>
  <si>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</si>
  <si>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</si>
  <si>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</si>
  <si>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</si>
  <si>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</si>
  <si>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</si>
  <si>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</si>
  <si>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</si>
  <si>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</si>
  <si>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</si>
  <si>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</si>
  <si>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</si>
  <si>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</si>
  <si>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</si>
  <si>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</si>
  <si>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</si>
  <si>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</si>
  <si>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</si>
  <si>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</si>
  <si>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</si>
  <si>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</si>
  <si>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</si>
  <si>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</si>
  <si>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</si>
  <si>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</si>
  <si>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</si>
  <si>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</si>
  <si>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</si>
  <si>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</si>
  <si>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</si>
  <si>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</si>
  <si>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</si>
  <si>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</si>
  <si>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</si>
  <si>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</si>
  <si>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</si>
  <si>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</si>
  <si>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</si>
  <si>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</si>
  <si>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</si>
  <si>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</si>
  <si>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</si>
  <si>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</si>
  <si>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</si>
  <si>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</si>
  <si>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</si>
  <si>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</si>
  <si>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</si>
  <si>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</si>
  <si>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</si>
  <si>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</si>
  <si>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</si>
  <si>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</si>
  <si>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</si>
  <si>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</si>
  <si>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</si>
  <si>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</si>
  <si>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</si>
  <si>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</si>
  <si>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</si>
  <si>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</si>
  <si>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</si>
  <si>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</si>
  <si>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</si>
  <si>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</si>
  <si>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</si>
  <si>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</si>
  <si>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</si>
  <si>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</si>
  <si>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</si>
  <si>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</si>
  <si>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</si>
  <si>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</si>
  <si>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</si>
  <si>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</si>
  <si>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</si>
  <si>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</si>
  <si>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</si>
  <si>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</si>
  <si>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</si>
  <si>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</si>
  <si>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</si>
  <si>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</si>
  <si>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</si>
  <si>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</si>
  <si>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</si>
  <si>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</si>
  <si>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</si>
  <si>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</si>
  <si>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</si>
  <si>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</si>
  <si>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</si>
  <si>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</si>
  <si>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</si>
  <si>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</si>
  <si>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</si>
  <si>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</si>
  <si>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</si>
  <si>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</si>
  <si>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</si>
  <si>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</si>
  <si>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</si>
  <si>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</si>
  <si>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</si>
  <si>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</si>
  <si>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</si>
  <si>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</si>
  <si>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</si>
  <si>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</si>
  <si>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</si>
  <si>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</si>
  <si>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</si>
  <si>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</si>
  <si>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</si>
  <si>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</si>
  <si>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</si>
  <si>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</si>
  <si>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</si>
  <si>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</si>
  <si>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</si>
  <si>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</si>
  <si>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</si>
  <si>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</si>
  <si>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</si>
  <si>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</si>
  <si>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</si>
  <si>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</si>
  <si>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</si>
  <si>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</si>
  <si>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</si>
  <si>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</si>
  <si>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</si>
  <si>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</si>
  <si>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</si>
  <si>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</si>
  <si>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</si>
  <si>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</si>
  <si>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</si>
  <si>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</si>
  <si>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</si>
  <si>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</si>
  <si>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</si>
  <si>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</si>
  <si>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</si>
  <si>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</si>
  <si>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</si>
  <si>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</si>
  <si>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</si>
  <si>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</si>
  <si>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</si>
  <si>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</si>
  <si>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</si>
  <si>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</si>
  <si>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</si>
  <si>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</si>
  <si>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</si>
  <si>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</si>
  <si>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</si>
  <si>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</si>
  <si>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</si>
  <si>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</si>
  <si>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</si>
  <si>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</si>
  <si>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</si>
  <si>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</si>
  <si>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</si>
  <si>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</si>
  <si>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</si>
  <si>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</si>
  <si>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</si>
  <si>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</si>
  <si>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</si>
  <si>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</si>
  <si>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</si>
  <si>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</si>
  <si>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</si>
  <si>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</si>
  <si>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</si>
  <si>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</si>
  <si>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</si>
  <si>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</si>
  <si>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</si>
  <si>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</si>
  <si>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</si>
  <si>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</si>
  <si>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</si>
  <si>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</si>
  <si>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</si>
  <si>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</si>
  <si>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</si>
  <si>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</si>
  <si>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</si>
  <si>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</si>
  <si>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</si>
  <si>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</si>
  <si>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</si>
  <si>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</si>
  <si>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</si>
  <si>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</si>
  <si>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</si>
  <si>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</si>
  <si>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</si>
  <si>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</si>
  <si>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</si>
  <si>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</si>
  <si>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</si>
  <si>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</si>
  <si>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</si>
  <si>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</si>
  <si>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</si>
  <si>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</si>
  <si>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</si>
  <si>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</si>
  <si>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</si>
  <si>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</si>
  <si>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</si>
  <si>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</si>
  <si>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</si>
  <si>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</si>
  <si>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</si>
  <si>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</si>
  <si>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</si>
  <si>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</si>
  <si>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</si>
  <si>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</si>
  <si>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</si>
  <si>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</si>
  <si>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</si>
  <si>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</si>
  <si>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</si>
  <si>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</si>
  <si>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</si>
  <si>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</si>
  <si>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</si>
  <si>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</si>
  <si>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</si>
  <si>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</si>
  <si>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</si>
  <si>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</si>
  <si>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</si>
  <si>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</si>
  <si>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</si>
  <si>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</si>
  <si>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</si>
  <si>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</si>
  <si>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</si>
  <si>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</si>
  <si>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</si>
  <si>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</si>
  <si>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</si>
  <si>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</si>
  <si>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</si>
  <si>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</si>
  <si>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</si>
  <si>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</si>
  <si>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</si>
  <si>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</si>
  <si>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</si>
  <si>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</si>
  <si>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</si>
  <si>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</si>
  <si>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</si>
  <si>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</si>
  <si>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</si>
  <si>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</si>
  <si>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</si>
  <si>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</si>
  <si>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</si>
  <si>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</si>
  <si>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</si>
  <si>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</si>
  <si>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</si>
  <si>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</si>
  <si>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</si>
  <si>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</si>
  <si>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</si>
  <si>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</si>
  <si>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</si>
  <si>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</si>
  <si>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</si>
  <si>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</si>
  <si>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</si>
  <si>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</si>
  <si>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</si>
  <si>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</si>
  <si>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</si>
  <si>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</si>
  <si>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</si>
  <si>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</si>
  <si>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</si>
  <si>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</si>
  <si>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</si>
  <si>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</si>
  <si>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</si>
  <si>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</si>
  <si>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</si>
  <si>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</si>
  <si>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</si>
  <si>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</si>
  <si>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</si>
  <si>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</si>
  <si>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</si>
  <si>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</si>
  <si>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</si>
  <si>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</si>
  <si>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</si>
  <si>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</si>
  <si>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</si>
  <si>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</si>
  <si>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</si>
  <si>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</si>
  <si>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</si>
  <si>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</si>
  <si>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</si>
  <si>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</si>
  <si>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</si>
  <si>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</si>
  <si>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</si>
  <si>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</si>
  <si>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</si>
  <si>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</si>
  <si>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</si>
  <si>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</si>
  <si>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</si>
  <si>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</si>
  <si>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</si>
  <si>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</si>
  <si>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</si>
  <si>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</si>
  <si>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</si>
  <si>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</si>
  <si>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</si>
  <si>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</si>
  <si>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</si>
  <si>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</si>
  <si>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</si>
  <si>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</si>
  <si>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</si>
  <si>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</si>
  <si>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</si>
  <si>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</si>
  <si>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</si>
  <si>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</si>
  <si>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</si>
  <si>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</si>
  <si>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</si>
  <si>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</si>
  <si>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</si>
  <si>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</si>
  <si>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</si>
  <si>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</si>
  <si>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</si>
  <si>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</si>
  <si>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</si>
  <si>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</si>
  <si>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</si>
  <si>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</si>
  <si>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</si>
  <si>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</si>
  <si>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</si>
  <si>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</si>
  <si>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</si>
  <si>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</si>
  <si>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</si>
  <si>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</si>
  <si>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</si>
  <si>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</si>
  <si>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</si>
  <si>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</si>
  <si>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</si>
  <si>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</si>
  <si>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</si>
  <si>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</si>
  <si>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</si>
  <si>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</si>
  <si>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</si>
  <si>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</si>
  <si>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</si>
  <si>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</si>
  <si>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</si>
  <si>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</si>
  <si>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</si>
  <si>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</si>
  <si>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</si>
  <si>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</si>
  <si>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</si>
  <si>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</si>
  <si>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</si>
  <si>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</si>
  <si>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</si>
  <si>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</si>
  <si>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</si>
  <si>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</si>
  <si>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</si>
  <si>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</si>
  <si>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</si>
  <si>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</si>
  <si>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</si>
  <si>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</si>
  <si>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</si>
  <si>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</si>
  <si>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</si>
  <si>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</si>
  <si>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</si>
  <si>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</si>
  <si>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</si>
  <si>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</si>
  <si>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</si>
  <si>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</si>
  <si>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</si>
  <si>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</si>
  <si>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</si>
  <si>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</si>
  <si>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</si>
  <si>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</si>
  <si>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</si>
  <si>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</si>
  <si>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</si>
  <si>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</si>
  <si>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</si>
  <si>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</si>
  <si>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</si>
  <si>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</si>
  <si>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</si>
  <si>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</si>
  <si>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</si>
  <si>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</si>
  <si>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</si>
  <si>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</si>
  <si>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</si>
  <si>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</si>
  <si>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</si>
  <si>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</si>
  <si>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</si>
  <si>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</si>
  <si>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</si>
  <si>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</si>
  <si>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</si>
  <si>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</si>
  <si>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</si>
  <si>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</si>
  <si>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</si>
  <si>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</si>
  <si>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</si>
  <si>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</si>
  <si>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</si>
  <si>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</si>
  <si>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</si>
  <si>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</si>
  <si>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</si>
  <si>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</si>
  <si>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</si>
  <si>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</si>
  <si>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</si>
  <si>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</si>
  <si>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</si>
  <si>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</si>
  <si>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</si>
  <si>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</si>
  <si>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</si>
  <si>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</si>
  <si>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</si>
  <si>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</si>
  <si>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</si>
  <si>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</si>
  <si>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</si>
  <si>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</si>
  <si>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</si>
  <si>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</si>
  <si>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</si>
  <si>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</si>
  <si>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</si>
  <si>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</si>
  <si>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</si>
  <si>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</si>
  <si>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</si>
  <si>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</si>
  <si>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</si>
  <si>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</si>
  <si>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</si>
  <si>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</si>
  <si>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</si>
  <si>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</si>
  <si>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</si>
  <si>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</si>
  <si>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</si>
  <si>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</si>
  <si>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</si>
  <si>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</si>
  <si>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</si>
  <si>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</si>
  <si>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</si>
  <si>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</si>
  <si>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</si>
  <si>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</si>
  <si>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</si>
  <si>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</si>
  <si>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</si>
  <si>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</si>
  <si>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</si>
  <si>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</si>
  <si>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</si>
  <si>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</si>
  <si>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</si>
  <si>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</si>
  <si>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</si>
  <si>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</si>
  <si>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</si>
  <si>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</si>
  <si>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</si>
  <si>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</si>
  <si>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</si>
  <si>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</si>
  <si>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</si>
  <si>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</si>
  <si>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</si>
  <si>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</si>
  <si>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</si>
  <si>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</si>
  <si>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</si>
  <si>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</si>
  <si>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</si>
  <si>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</si>
  <si>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</si>
  <si>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</si>
  <si>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</si>
  <si>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</si>
  <si>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</si>
  <si>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</si>
  <si>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</si>
  <si>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</si>
  <si>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</si>
  <si>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</si>
  <si>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</si>
  <si>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</si>
  <si>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</si>
  <si>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</si>
  <si>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</si>
  <si>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</si>
  <si>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</si>
  <si>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</si>
  <si>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</si>
  <si>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</si>
  <si>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</si>
  <si>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</si>
  <si>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</si>
  <si>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</si>
  <si>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</si>
  <si>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</si>
  <si>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</si>
  <si>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</si>
  <si>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</si>
  <si>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</si>
  <si>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</si>
  <si>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</si>
  <si>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</si>
  <si>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</si>
  <si>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</si>
  <si>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</si>
  <si>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</si>
  <si>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</si>
  <si>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</si>
  <si>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</si>
  <si>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</si>
  <si>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</si>
  <si>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</si>
  <si>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</si>
  <si>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</si>
  <si>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</si>
  <si>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</si>
  <si>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</si>
  <si>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</si>
  <si>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</si>
  <si>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</si>
  <si>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</si>
  <si>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</si>
  <si>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</si>
  <si>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</si>
  <si>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</si>
  <si>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</si>
  <si>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</si>
  <si>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</si>
  <si>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</si>
  <si>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</si>
  <si>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</si>
  <si>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</si>
  <si>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</si>
  <si>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</si>
  <si>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</si>
  <si>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</si>
  <si>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</si>
  <si>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</si>
  <si>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</si>
  <si>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</si>
  <si>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</si>
  <si>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</si>
  <si>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</si>
  <si>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</si>
  <si>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</si>
  <si>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</si>
  <si>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</si>
  <si>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</si>
  <si>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</si>
  <si>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</si>
  <si>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</si>
  <si>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</si>
  <si>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</si>
  <si>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</si>
  <si>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</si>
  <si>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</si>
  <si>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</si>
  <si>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</si>
  <si>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</si>
  <si>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</si>
  <si>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</si>
  <si>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</si>
  <si>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</si>
  <si>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</si>
  <si>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</si>
  <si>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</si>
  <si>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</si>
  <si>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</si>
  <si>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</si>
  <si>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</si>
  <si>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</si>
  <si>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</si>
  <si>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</si>
  <si>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</si>
  <si>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</si>
  <si>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</si>
  <si>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</si>
  <si>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</si>
  <si>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</si>
  <si>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</si>
  <si>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</si>
  <si>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</si>
  <si>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</si>
  <si>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</si>
  <si>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</si>
  <si>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</si>
  <si>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</si>
  <si>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</si>
  <si>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</si>
  <si>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</si>
  <si>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</si>
  <si>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</si>
  <si>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</si>
  <si>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</si>
  <si>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</si>
  <si>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</si>
  <si>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</si>
  <si>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</si>
  <si>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</si>
  <si>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</si>
  <si>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</si>
  <si>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</si>
  <si>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</si>
  <si>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</si>
  <si>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</si>
  <si>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</si>
  <si>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</si>
  <si>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</si>
  <si>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</si>
  <si>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</si>
  <si>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</si>
  <si>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</si>
  <si>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</si>
  <si>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</si>
  <si>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</si>
  <si>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</si>
  <si>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</si>
  <si>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</si>
  <si>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</si>
  <si>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</si>
  <si>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</si>
  <si>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</si>
  <si>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</si>
  <si>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</si>
  <si>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</si>
  <si>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</si>
  <si>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</si>
  <si>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</si>
  <si>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</si>
  <si>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</si>
  <si>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</si>
  <si>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</si>
  <si>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</si>
  <si>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</si>
  <si>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</si>
  <si>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</si>
  <si>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</si>
  <si>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</si>
  <si>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</si>
  <si>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</si>
  <si>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</si>
  <si>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</si>
  <si>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</si>
  <si>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</si>
  <si>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</si>
  <si>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</si>
  <si>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</si>
  <si>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</si>
  <si>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</si>
  <si>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</si>
  <si>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</si>
  <si>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</si>
  <si>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</si>
  <si>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</si>
  <si>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</si>
  <si>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</si>
  <si>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</si>
  <si>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</si>
  <si>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</si>
  <si>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</si>
  <si>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</si>
  <si>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</si>
  <si>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</si>
  <si>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</si>
  <si>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</si>
  <si>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</si>
  <si>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</si>
  <si>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</si>
  <si>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</si>
  <si>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</si>
  <si>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</si>
  <si>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</si>
  <si>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</si>
  <si>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</si>
  <si>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</si>
  <si>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</si>
  <si>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</si>
  <si>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</si>
  <si>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</si>
  <si>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</si>
  <si>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</si>
  <si>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</si>
  <si>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</si>
  <si>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</si>
  <si>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</si>
  <si>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</si>
  <si>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</si>
  <si>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</si>
  <si>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</si>
  <si>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</si>
  <si>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</si>
  <si>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</si>
  <si>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</si>
  <si>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</si>
  <si>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</si>
  <si>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</si>
  <si>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</si>
  <si>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</si>
  <si>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</si>
  <si>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</si>
  <si>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</si>
  <si>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</si>
  <si>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</si>
  <si>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</si>
  <si>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</si>
  <si>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</si>
  <si>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</si>
  <si>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</si>
  <si>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</si>
  <si>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</si>
  <si>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</si>
  <si>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</si>
  <si>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</si>
  <si>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</si>
  <si>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</si>
  <si>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</si>
  <si>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</si>
  <si>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</si>
  <si>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</si>
  <si>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</si>
  <si>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</si>
  <si>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</si>
  <si>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</si>
  <si>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</si>
  <si>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</si>
  <si>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</si>
  <si>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</si>
  <si>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</si>
  <si>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</si>
  <si>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</si>
  <si>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</si>
  <si>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</si>
  <si>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</si>
  <si>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</si>
  <si>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</si>
  <si>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</si>
  <si>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</si>
  <si>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</si>
  <si>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</si>
  <si>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</si>
  <si>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</si>
  <si>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</si>
  <si>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</si>
  <si>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</si>
  <si>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</si>
  <si>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</si>
  <si>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</si>
  <si>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</si>
  <si>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</si>
  <si>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</si>
  <si>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</si>
  <si>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</si>
  <si>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</si>
  <si>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</si>
  <si>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</si>
  <si>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</si>
  <si>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</si>
  <si>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</si>
  <si>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</si>
  <si>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</si>
  <si>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</si>
  <si>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</si>
  <si>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</si>
  <si>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</si>
  <si>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</si>
  <si>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</si>
  <si>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</si>
  <si>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</si>
  <si>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</si>
  <si>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</si>
  <si>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</si>
  <si>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</si>
  <si>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</si>
  <si>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</si>
  <si>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</si>
  <si>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</si>
  <si>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</si>
  <si>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</si>
  <si>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</si>
  <si>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</si>
  <si>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</si>
  <si>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</si>
  <si>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</si>
  <si>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</si>
  <si>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</si>
  <si>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</si>
  <si>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</si>
  <si>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</si>
  <si>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</si>
  <si>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</si>
  <si>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</si>
  <si>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</si>
  <si>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</si>
  <si>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</si>
  <si>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</si>
  <si>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</si>
  <si>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</si>
  <si>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</si>
  <si>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</si>
  <si>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</si>
  <si>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</si>
  <si>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</si>
  <si>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</si>
  <si>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</si>
  <si>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</si>
  <si>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</si>
  <si>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</si>
  <si>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</si>
  <si>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</si>
  <si>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</si>
  <si>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</si>
  <si>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</si>
  <si>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</si>
  <si>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</si>
  <si>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</si>
  <si>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</si>
  <si>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</si>
  <si>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</si>
  <si>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</si>
  <si>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</si>
  <si>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</si>
  <si>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</si>
  <si>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</si>
  <si>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</si>
  <si>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</si>
  <si>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</si>
  <si>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</si>
  <si>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</si>
  <si>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</si>
  <si>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</si>
  <si>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</si>
  <si>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</si>
  <si>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</si>
  <si>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</si>
  <si>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</si>
  <si>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</si>
  <si>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</si>
  <si>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</si>
  <si>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</si>
  <si>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</si>
  <si>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</si>
  <si>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</si>
  <si>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</si>
  <si>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</si>
  <si>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</si>
  <si>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</si>
  <si>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</si>
  <si>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</si>
  <si>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</si>
  <si>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</si>
  <si>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</si>
  <si>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</si>
  <si>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</si>
  <si>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</si>
  <si>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</si>
  <si>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</si>
  <si>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</si>
  <si>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</si>
  <si>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</si>
  <si>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</si>
  <si>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</si>
  <si>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</si>
  <si>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</si>
  <si>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</si>
  <si>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</si>
  <si>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</si>
  <si>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</si>
  <si>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</si>
  <si>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</si>
  <si>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</si>
  <si>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</si>
  <si>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</si>
  <si>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</si>
  <si>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</si>
  <si>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</si>
  <si>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</si>
  <si>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</si>
  <si>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</si>
  <si>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</si>
  <si>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</si>
  <si>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</si>
  <si>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</si>
  <si>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</si>
  <si>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</si>
  <si>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</si>
  <si>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</si>
  <si>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</si>
  <si>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</si>
  <si>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</si>
  <si>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</si>
  <si>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</si>
  <si>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</si>
  <si>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</si>
  <si>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</si>
  <si>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</si>
  <si>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</si>
  <si>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</si>
  <si>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</si>
  <si>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</si>
  <si>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</si>
  <si>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</si>
  <si>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</si>
  <si>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</si>
  <si>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</si>
  <si>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</si>
  <si>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</si>
  <si>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</si>
  <si>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</si>
  <si>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</si>
  <si>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</si>
  <si>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</si>
  <si>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</si>
  <si>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</si>
  <si>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</si>
  <si>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</si>
  <si>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</si>
  <si>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</si>
  <si>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</si>
  <si>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</si>
  <si>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</si>
  <si>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</si>
  <si>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</si>
  <si>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</si>
  <si>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</si>
  <si>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</si>
  <si>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</si>
  <si>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</si>
  <si>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</si>
  <si>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</si>
  <si>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</si>
  <si>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</si>
  <si>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</si>
  <si>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</si>
  <si>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</si>
  <si>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</si>
  <si>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</si>
  <si>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</si>
  <si>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</si>
  <si>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</si>
  <si>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</si>
  <si>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</si>
  <si>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</si>
  <si>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</si>
  <si>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</si>
  <si>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</si>
  <si>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</si>
  <si>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</si>
  <si>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</si>
  <si>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</si>
  <si>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</si>
  <si>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</si>
  <si>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</si>
  <si>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</si>
  <si>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</si>
  <si>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</si>
  <si>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</si>
  <si>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</si>
  <si>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</si>
  <si>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</si>
  <si>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</si>
  <si>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</si>
  <si>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</si>
  <si>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</si>
  <si>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</si>
  <si>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</si>
  <si>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</si>
  <si>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</si>
  <si>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</si>
  <si>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</si>
  <si>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</si>
  <si>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</si>
  <si>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</si>
  <si>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</si>
  <si>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</si>
  <si>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</si>
  <si>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</si>
  <si>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</si>
  <si>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</si>
  <si>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</si>
  <si>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</si>
  <si>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</si>
  <si>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</si>
  <si>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</si>
  <si>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</si>
  <si>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</si>
  <si>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</si>
  <si>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</si>
  <si>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</si>
  <si>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</si>
  <si>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</si>
  <si>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</si>
  <si>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</si>
  <si>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</si>
  <si>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</si>
  <si>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</si>
  <si>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</si>
  <si>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</si>
  <si>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</si>
  <si>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</si>
  <si>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</si>
  <si>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</si>
  <si>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</si>
  <si>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</si>
  <si>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</si>
  <si>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</si>
  <si>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</si>
  <si>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</si>
  <si>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</si>
  <si>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</si>
  <si>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</si>
  <si>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</si>
  <si>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</si>
  <si>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</si>
  <si>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</si>
  <si>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</si>
  <si>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</si>
  <si>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</si>
  <si>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</si>
  <si>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</si>
  <si>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</si>
  <si>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</si>
  <si>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</si>
  <si>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</si>
  <si>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</si>
  <si>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</si>
  <si>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</si>
  <si>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</si>
  <si>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</si>
  <si>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</si>
  <si>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</si>
  <si>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</si>
  <si>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</si>
  <si>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</si>
  <si>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</si>
  <si>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</si>
  <si>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</si>
  <si>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</si>
  <si>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</si>
  <si>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</si>
  <si>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</si>
  <si>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</si>
  <si>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</si>
  <si>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</si>
  <si>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</si>
  <si>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</si>
  <si>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</si>
  <si>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</si>
  <si>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</si>
  <si>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</si>
  <si>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</si>
  <si>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</si>
  <si>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</si>
  <si>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</si>
  <si>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</si>
  <si>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</si>
  <si>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</si>
  <si>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</si>
  <si>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</si>
  <si>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</si>
  <si>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</si>
  <si>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</si>
  <si>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</si>
  <si>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</si>
  <si>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</si>
  <si>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</si>
  <si>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</si>
  <si>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</si>
  <si>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</si>
  <si>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</si>
  <si>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</si>
  <si>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</si>
  <si>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</si>
  <si>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</si>
  <si>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</si>
  <si>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</si>
  <si>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</si>
  <si>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</si>
  <si>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</si>
  <si>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</si>
  <si>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</si>
  <si>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</si>
  <si>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</si>
  <si>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</si>
  <si>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</si>
  <si>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</si>
  <si>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</si>
  <si>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</si>
  <si>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</si>
  <si>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</si>
  <si>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</si>
  <si>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</si>
  <si>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</si>
  <si>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</si>
  <si>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</si>
  <si>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</si>
  <si>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</si>
  <si>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</si>
  <si>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</si>
  <si>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</si>
  <si>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</si>
  <si>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</si>
  <si>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</si>
  <si>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</si>
  <si>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</si>
  <si>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</si>
  <si>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</si>
  <si>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</si>
  <si>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</si>
  <si>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</si>
  <si>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</si>
  <si>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</si>
  <si>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</si>
  <si>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</si>
  <si>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</si>
  <si>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</si>
  <si>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</si>
  <si>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</si>
  <si>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</si>
  <si>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</si>
  <si>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</si>
  <si>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</si>
  <si>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</si>
  <si>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</si>
  <si>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</si>
  <si>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</si>
  <si>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</si>
  <si>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</si>
  <si>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</si>
  <si>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</si>
  <si>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</si>
  <si>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</si>
  <si>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</si>
  <si>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</si>
  <si>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</si>
  <si>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</si>
  <si>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</si>
  <si>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</si>
  <si>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</si>
  <si>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</si>
  <si>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</si>
  <si>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</si>
  <si>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</si>
  <si>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</si>
  <si>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</si>
  <si>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</si>
  <si>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</si>
  <si>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</si>
  <si>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</si>
  <si>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</si>
  <si>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</si>
  <si>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</si>
  <si>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</si>
  <si>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</si>
  <si>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</si>
  <si>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</si>
  <si>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</si>
  <si>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</si>
  <si>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</si>
  <si>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</si>
  <si>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</si>
  <si>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</si>
  <si>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</si>
  <si>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</si>
  <si>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</si>
  <si>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</si>
  <si>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</si>
  <si>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</si>
  <si>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</si>
  <si>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</si>
  <si>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</si>
  <si>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</si>
  <si>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</si>
  <si>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</si>
  <si>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</si>
  <si>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</si>
  <si>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</si>
  <si>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</si>
  <si>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</si>
  <si>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</si>
  <si>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</si>
  <si>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</si>
  <si>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</si>
  <si>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</si>
  <si>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</si>
  <si>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</si>
  <si>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</si>
  <si>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</si>
  <si>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</si>
  <si>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</si>
  <si>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</si>
  <si>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</si>
  <si>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</si>
  <si>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</si>
  <si>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</si>
  <si>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</si>
  <si>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</si>
  <si>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</si>
  <si>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</si>
  <si>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</si>
  <si>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</si>
  <si>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</si>
  <si>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</si>
  <si>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</si>
  <si>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</si>
  <si>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</si>
  <si>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</si>
  <si>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</si>
  <si>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</si>
  <si>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</si>
  <si>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</si>
  <si>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</si>
  <si>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</si>
  <si>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</si>
  <si>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</si>
  <si>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</si>
  <si>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</si>
  <si>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</si>
  <si>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</si>
  <si>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</si>
  <si>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</si>
  <si>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</si>
  <si>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</si>
  <si>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</si>
  <si>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</si>
  <si>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</si>
  <si>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</si>
  <si>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</si>
  <si>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</si>
  <si>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</si>
  <si>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</si>
  <si>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</si>
  <si>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</si>
  <si>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</si>
  <si>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</si>
  <si>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</si>
  <si>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</si>
  <si>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</si>
  <si>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</si>
  <si>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</si>
  <si>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</si>
  <si>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</si>
  <si>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</si>
  <si>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</si>
  <si>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</si>
  <si>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</si>
  <si>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</si>
  <si>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</si>
  <si>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</si>
  <si>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</si>
  <si>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</si>
  <si>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</si>
  <si>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</si>
  <si>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</si>
  <si>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</si>
  <si>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</si>
  <si>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</si>
  <si>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</si>
  <si>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</si>
  <si>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</si>
  <si>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</si>
  <si>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</si>
  <si>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</si>
  <si>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</si>
  <si>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</si>
  <si>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</si>
  <si>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</si>
  <si>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</si>
  <si>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</si>
  <si>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</si>
  <si>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</si>
  <si>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</si>
  <si>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</si>
  <si>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</si>
  <si>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</si>
  <si>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</si>
  <si>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</si>
  <si>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</si>
  <si>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</si>
  <si>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</si>
  <si>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</si>
  <si>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</si>
  <si>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</si>
  <si>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</si>
  <si>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</si>
  <si>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</si>
  <si>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</si>
  <si>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</si>
  <si>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</si>
  <si>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</si>
  <si>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</si>
  <si>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</si>
  <si>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</si>
  <si>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</si>
  <si>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</si>
  <si>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</si>
  <si>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</si>
  <si>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</si>
  <si>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</si>
  <si>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</si>
  <si>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</si>
  <si>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</si>
  <si>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</si>
  <si>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</si>
  <si>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</si>
  <si>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</si>
  <si>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</si>
  <si>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</si>
  <si>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</si>
  <si>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</si>
  <si>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</si>
  <si>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</si>
  <si>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</si>
  <si>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</si>
  <si>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</si>
  <si>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</si>
  <si>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</si>
  <si>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</si>
  <si>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</si>
  <si>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</si>
  <si>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</si>
  <si>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</si>
  <si>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</si>
  <si>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</si>
  <si>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</si>
  <si>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</si>
  <si>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</si>
  <si>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</si>
  <si>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</si>
  <si>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</si>
  <si>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</si>
  <si>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</si>
  <si>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</si>
  <si>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</si>
  <si>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</si>
  <si>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</si>
  <si>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</si>
  <si>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</si>
  <si>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</si>
  <si>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</si>
  <si>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</si>
  <si>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</si>
  <si>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</si>
  <si>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</si>
  <si>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</si>
  <si>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</si>
  <si>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</si>
  <si>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</si>
  <si>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</si>
  <si>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</si>
  <si>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</si>
  <si>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</si>
  <si>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</si>
  <si>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</si>
  <si>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</si>
  <si>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</si>
  <si>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</si>
  <si>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</si>
  <si>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</si>
  <si>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</si>
  <si>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</si>
  <si>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</si>
  <si>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</si>
  <si>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</si>
  <si>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</si>
  <si>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</si>
  <si>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</si>
  <si>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</si>
  <si>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</si>
  <si>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</si>
  <si>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</si>
  <si>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</si>
  <si>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</si>
  <si>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</si>
  <si>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</si>
  <si>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</si>
  <si>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</si>
  <si>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</si>
  <si>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</si>
  <si>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</si>
  <si>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</si>
  <si>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</si>
  <si>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</si>
  <si>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</si>
  <si>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</si>
  <si>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</si>
  <si>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</si>
  <si>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</si>
  <si>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</si>
  <si>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</si>
  <si>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</si>
  <si>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</si>
  <si>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</si>
  <si>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</si>
  <si>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</si>
  <si>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</si>
  <si>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</si>
  <si>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</si>
  <si>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</si>
  <si>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</si>
  <si>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</si>
  <si>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</si>
  <si>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</si>
  <si>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</si>
  <si>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</si>
  <si>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</si>
  <si>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</si>
  <si>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</si>
  <si>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</si>
  <si>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</si>
  <si>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</si>
  <si>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</si>
  <si>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</si>
  <si>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</si>
  <si>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</si>
  <si>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</si>
  <si>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</si>
  <si>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</si>
  <si>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</si>
  <si>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</si>
  <si>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</si>
  <si>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</si>
  <si>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</si>
  <si>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</si>
  <si>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</si>
  <si>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</si>
  <si>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</si>
  <si>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</si>
  <si>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</si>
  <si>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</si>
  <si>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</si>
  <si>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</si>
  <si>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</si>
  <si>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</si>
  <si>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</si>
  <si>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</si>
  <si>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</si>
  <si>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</si>
  <si>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</si>
  <si>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</si>
  <si>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</si>
  <si>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</si>
  <si>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</si>
  <si>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</si>
  <si>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</si>
  <si>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</si>
  <si>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</si>
  <si>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</si>
  <si>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</si>
  <si>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</si>
  <si>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</si>
  <si>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</si>
  <si>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</si>
  <si>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</si>
  <si>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</si>
  <si>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</si>
  <si>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</si>
  <si>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</si>
  <si>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</si>
  <si>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</si>
  <si>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</si>
  <si>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</si>
  <si>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</si>
  <si>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</si>
  <si>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</si>
  <si>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</si>
  <si>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</si>
  <si>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</si>
  <si>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</si>
  <si>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</si>
  <si>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</si>
  <si>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</si>
  <si>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</si>
  <si>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</si>
  <si>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</si>
  <si>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</si>
  <si>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</si>
  <si>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</si>
  <si>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</si>
  <si>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</si>
  <si>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</si>
  <si>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</si>
  <si>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</si>
  <si>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</si>
  <si>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</si>
  <si>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</si>
  <si>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</si>
  <si>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</si>
  <si>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</si>
  <si>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</si>
  <si>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</si>
  <si>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</si>
  <si>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</si>
  <si>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</si>
  <si>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</si>
  <si>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</si>
  <si>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</si>
  <si>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</si>
  <si>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</si>
  <si>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</si>
  <si>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</si>
  <si>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</si>
  <si>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</si>
  <si>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</si>
  <si>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</si>
  <si>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</si>
  <si>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</si>
  <si>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</si>
  <si>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</si>
  <si>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</si>
  <si>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</si>
  <si>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</si>
  <si>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</si>
  <si>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</si>
  <si>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</si>
  <si>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</si>
  <si>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</si>
  <si>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</si>
  <si>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</si>
  <si>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</si>
  <si>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</si>
  <si>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</si>
  <si>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</si>
  <si>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</si>
  <si>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</si>
  <si>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</si>
  <si>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</si>
  <si>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</si>
  <si>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</si>
  <si>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</si>
  <si>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</si>
  <si>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</si>
  <si>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</si>
  <si>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</si>
  <si>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</si>
  <si>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</si>
  <si>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</si>
  <si>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</si>
  <si>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</si>
  <si>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</si>
  <si>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</si>
  <si>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</si>
  <si>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</si>
  <si>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</si>
  <si>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</si>
  <si>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</si>
  <si>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</si>
  <si>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</si>
  <si>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</si>
  <si>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</si>
  <si>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</si>
  <si>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</si>
  <si>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</si>
  <si>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</si>
  <si>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</si>
  <si>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</si>
  <si>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</si>
  <si>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</si>
  <si>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</si>
  <si>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</si>
  <si>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</si>
  <si>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</si>
  <si>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</si>
  <si>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</si>
  <si>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</si>
  <si>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</si>
  <si>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</si>
  <si>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</si>
  <si>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</si>
  <si>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</si>
  <si>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</si>
  <si>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</si>
  <si>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</si>
  <si>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</si>
  <si>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</si>
  <si>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</si>
  <si>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</si>
  <si>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</si>
  <si>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</si>
  <si>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</si>
  <si>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</si>
  <si>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</si>
  <si>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</si>
  <si>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</si>
  <si>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</si>
  <si>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</si>
  <si>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</si>
  <si>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</si>
  <si>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</si>
  <si>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</si>
  <si>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</si>
  <si>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</si>
  <si>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</si>
  <si>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</si>
  <si>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</si>
  <si>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</si>
  <si>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</si>
  <si>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</si>
  <si>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</si>
  <si>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</si>
  <si>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</si>
  <si>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</si>
  <si>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</si>
  <si>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</si>
  <si>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</si>
  <si>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</si>
  <si>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</si>
  <si>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</si>
  <si>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</si>
  <si>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</si>
  <si>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</si>
  <si>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</si>
  <si>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</si>
  <si>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</si>
  <si>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</si>
  <si>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</si>
  <si>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</si>
  <si>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</si>
  <si>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</si>
  <si>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</si>
  <si>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</si>
  <si>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</si>
  <si>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</si>
  <si>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</si>
  <si>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</si>
  <si>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</si>
  <si>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</si>
  <si>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</si>
  <si>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</si>
  <si>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</si>
  <si>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</si>
  <si>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</si>
  <si>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</si>
  <si>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</si>
  <si>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</si>
  <si>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</si>
  <si>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</si>
  <si>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</si>
  <si>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</si>
  <si>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</si>
  <si>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</si>
  <si>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</si>
  <si>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</si>
  <si>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</si>
  <si>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</si>
  <si>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</si>
  <si>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</si>
  <si>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</si>
  <si>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</si>
  <si>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</si>
  <si>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</si>
  <si>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</si>
  <si>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</si>
  <si>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</si>
  <si>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</si>
  <si>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</si>
  <si>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</si>
  <si>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</si>
  <si>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</si>
  <si>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</si>
  <si>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</si>
  <si>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</si>
  <si>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</si>
  <si>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</si>
  <si>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</si>
  <si>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</si>
  <si>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</si>
  <si>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</si>
  <si>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</si>
  <si>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</si>
  <si>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</si>
  <si>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</si>
  <si>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</si>
  <si>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</si>
  <si>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</si>
  <si>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</si>
  <si>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</si>
  <si>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</si>
  <si>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</si>
  <si>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</si>
  <si>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</si>
  <si>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</si>
  <si>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</si>
  <si>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</si>
  <si>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</si>
  <si>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</si>
  <si>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</si>
  <si>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</si>
  <si>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</si>
  <si>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</si>
  <si>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</si>
  <si>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</si>
  <si>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</si>
  <si>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</si>
  <si>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</si>
  <si>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</si>
  <si>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</si>
  <si>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</si>
  <si>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</si>
  <si>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</si>
  <si>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</si>
  <si>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</si>
  <si>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</si>
  <si>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</si>
  <si>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</si>
  <si>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</si>
  <si>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</si>
  <si>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</si>
  <si>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</si>
  <si>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</si>
  <si>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</si>
  <si>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</si>
  <si>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</si>
  <si>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</si>
  <si>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</si>
  <si>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</si>
  <si>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</si>
  <si>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</si>
  <si>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</si>
  <si>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</si>
  <si>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</si>
  <si>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</si>
  <si>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</si>
  <si>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</si>
  <si>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</si>
  <si>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</si>
  <si>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</si>
  <si>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</si>
  <si>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</si>
  <si>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</si>
  <si>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</si>
  <si>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</si>
  <si>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</si>
  <si>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</si>
  <si>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</si>
  <si>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</si>
  <si>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</si>
  <si>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</si>
  <si>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</si>
  <si>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</si>
  <si>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</si>
  <si>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</si>
  <si>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</si>
  <si>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</si>
  <si>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</si>
  <si>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</si>
  <si>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</si>
  <si>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</si>
  <si>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</si>
  <si>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</si>
  <si>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</si>
  <si>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</si>
  <si>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</si>
  <si>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</si>
  <si>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</si>
  <si>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</si>
  <si>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</si>
  <si>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</si>
  <si>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</si>
  <si>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</si>
  <si>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</si>
  <si>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</si>
  <si>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</si>
  <si>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</si>
  <si>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</si>
  <si>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</si>
  <si>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</si>
  <si>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</si>
  <si>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</si>
  <si>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</si>
  <si>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</si>
  <si>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</si>
  <si>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</si>
  <si>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</si>
  <si>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</si>
  <si>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</si>
  <si>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</si>
  <si>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</si>
  <si>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</si>
  <si>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</si>
  <si>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</si>
  <si>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</si>
  <si>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</si>
  <si>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</si>
  <si>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</si>
  <si>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</si>
  <si>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</si>
  <si>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</si>
  <si>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</si>
  <si>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</si>
  <si>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</si>
  <si>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</si>
  <si>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</si>
  <si>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</si>
  <si>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</si>
  <si>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</si>
  <si>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</si>
  <si>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</si>
  <si>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</si>
  <si>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</si>
  <si>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</si>
  <si>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</si>
  <si>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</si>
  <si>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</si>
  <si>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</si>
  <si>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</si>
  <si>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</si>
  <si>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</si>
  <si>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</si>
  <si>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</si>
  <si>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</si>
  <si>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</si>
  <si>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</si>
  <si>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</si>
  <si>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</si>
  <si>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</si>
  <si>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</si>
  <si>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</si>
  <si>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</si>
  <si>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</si>
  <si>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</si>
  <si>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</si>
  <si>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</si>
  <si>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</si>
  <si>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</si>
  <si>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</si>
  <si>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</si>
  <si>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</si>
  <si>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</si>
  <si>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</si>
  <si>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</si>
  <si>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</si>
  <si>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</si>
  <si>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</si>
  <si>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</si>
  <si>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</si>
  <si>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</si>
  <si>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</si>
  <si>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</si>
  <si>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</si>
  <si>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</si>
  <si>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</si>
  <si>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</si>
  <si>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</si>
  <si>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</si>
  <si>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</si>
  <si>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</si>
  <si>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</si>
  <si>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</si>
  <si>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</si>
  <si>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</si>
  <si>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</si>
  <si>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</si>
  <si>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</si>
  <si>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</si>
  <si>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</si>
  <si>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</si>
  <si>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</si>
  <si>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</si>
  <si>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</si>
  <si>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</si>
  <si>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</si>
  <si>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</si>
  <si>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</si>
  <si>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</si>
  <si>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</si>
  <si>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</si>
  <si>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</si>
  <si>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</si>
  <si>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</si>
  <si>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</si>
  <si>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</si>
  <si>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</si>
  <si>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</si>
  <si>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</si>
  <si>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</si>
  <si>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</si>
  <si>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</si>
  <si>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</si>
  <si>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</si>
  <si>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</si>
  <si>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</si>
  <si>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</si>
  <si>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</si>
  <si>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</si>
  <si>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</si>
  <si>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</si>
  <si>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</si>
  <si>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</si>
  <si>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</si>
  <si>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</si>
  <si>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</si>
  <si>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</si>
  <si>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</si>
  <si>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</si>
  <si>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</si>
  <si>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</si>
  <si>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</si>
  <si>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</si>
  <si>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</si>
  <si>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</si>
  <si>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</si>
  <si>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</si>
  <si>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</si>
  <si>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</si>
  <si>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</si>
  <si>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</si>
  <si>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</si>
  <si>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</si>
  <si>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</si>
  <si>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</si>
  <si>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</si>
  <si>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</si>
  <si>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</si>
  <si>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</si>
  <si>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</si>
  <si>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</si>
  <si>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</si>
  <si>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</si>
  <si>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</si>
  <si>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</si>
  <si>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</si>
  <si>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</si>
  <si>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</si>
  <si>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</si>
  <si>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</si>
  <si>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</si>
  <si>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</si>
  <si>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</si>
  <si>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</si>
  <si>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</si>
  <si>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</si>
  <si>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</si>
  <si>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</si>
  <si>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</si>
  <si>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</si>
  <si>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</si>
  <si>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</si>
  <si>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</si>
  <si>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</si>
  <si>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</si>
  <si>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</si>
  <si>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</si>
  <si>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</si>
  <si>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</si>
  <si>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</si>
  <si>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</si>
  <si>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</si>
  <si>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</si>
  <si>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</si>
  <si>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</si>
  <si>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</si>
  <si>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</si>
  <si>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</si>
  <si>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</si>
  <si>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</si>
  <si>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</si>
  <si>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</si>
  <si>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</si>
  <si>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</si>
  <si>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</si>
  <si>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</si>
  <si>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</si>
  <si>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</si>
  <si>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</si>
  <si>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</si>
  <si>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</si>
  <si>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</si>
  <si>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</si>
  <si>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</si>
  <si>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</si>
  <si>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</si>
  <si>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</si>
  <si>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</si>
  <si>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</si>
  <si>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</si>
  <si>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</si>
  <si>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</si>
  <si>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</si>
  <si>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</si>
  <si>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</si>
  <si>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</si>
  <si>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</si>
  <si>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</si>
  <si>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</si>
  <si>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</si>
  <si>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</si>
  <si>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</si>
  <si>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</si>
  <si>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</si>
  <si>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</si>
  <si>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</si>
  <si>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</si>
  <si>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</si>
  <si>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</si>
  <si>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</si>
  <si>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</si>
  <si>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</si>
  <si>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</si>
  <si>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</si>
  <si>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</si>
  <si>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</si>
  <si>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</si>
  <si>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</si>
  <si>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</si>
  <si>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</si>
  <si>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</si>
  <si>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</si>
  <si>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</si>
  <si>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</si>
  <si>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</si>
  <si>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</si>
  <si>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</si>
  <si>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</si>
  <si>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</si>
  <si>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</si>
  <si>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</si>
  <si>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</si>
  <si>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</si>
  <si>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</si>
  <si>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</si>
  <si>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</si>
  <si>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</si>
  <si>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</si>
  <si>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</si>
  <si>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</si>
  <si>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</si>
  <si>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</si>
  <si>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</si>
  <si>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</si>
  <si>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</si>
  <si>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</si>
  <si>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</si>
  <si>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</si>
  <si>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</si>
  <si>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</si>
  <si>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</si>
  <si>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</si>
  <si>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</si>
  <si>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</si>
  <si>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</si>
  <si>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</si>
  <si>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</si>
  <si>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</si>
  <si>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</si>
  <si>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</si>
  <si>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</si>
  <si>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</si>
  <si>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</si>
  <si>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</si>
  <si>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</si>
  <si>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</si>
  <si>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</si>
  <si>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</si>
  <si>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</si>
  <si>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</si>
  <si>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</si>
  <si>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</si>
  <si>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</si>
  <si>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</si>
  <si>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</si>
  <si>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</si>
  <si>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</si>
  <si>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</si>
  <si>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</si>
  <si>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</si>
  <si>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</si>
  <si>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</si>
  <si>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</si>
  <si>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</si>
  <si>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</si>
  <si>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</si>
  <si>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</si>
  <si>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</si>
  <si>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</si>
  <si>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</si>
  <si>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</si>
  <si>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</si>
  <si>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</si>
  <si>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</si>
  <si>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</si>
  <si>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</si>
  <si>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</si>
  <si>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</si>
  <si>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</si>
  <si>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</si>
  <si>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</si>
  <si>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</si>
  <si>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</si>
  <si>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</si>
  <si>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</si>
  <si>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</si>
  <si>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</si>
  <si>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</si>
  <si>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</si>
  <si>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</si>
  <si>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</si>
  <si>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</si>
  <si>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</si>
  <si>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</si>
  <si>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</si>
  <si>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</si>
  <si>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</si>
  <si>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</si>
  <si>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</si>
  <si>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</si>
  <si>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</si>
  <si>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</si>
  <si>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</si>
  <si>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</si>
  <si>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</si>
  <si>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</si>
  <si>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</si>
  <si>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</si>
  <si>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</si>
  <si>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</si>
  <si>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</si>
  <si>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</si>
  <si>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</si>
  <si>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</si>
  <si>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</si>
  <si>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</si>
  <si>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</si>
  <si>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</si>
  <si>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</si>
  <si>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</si>
  <si>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</si>
  <si>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</si>
  <si>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</si>
  <si>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</si>
  <si>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</si>
  <si>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</si>
  <si>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</si>
  <si>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</si>
  <si>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</si>
  <si>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</si>
  <si>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</si>
  <si>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</si>
  <si>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</si>
  <si>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</si>
  <si>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</si>
  <si>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</si>
  <si>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</si>
  <si>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</si>
  <si>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</si>
  <si>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</si>
  <si>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</si>
  <si>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</si>
  <si>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</si>
  <si>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</si>
  <si>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</si>
  <si>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</si>
  <si>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</si>
  <si>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</si>
  <si>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</si>
  <si>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</si>
  <si>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</si>
  <si>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</si>
  <si>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</si>
  <si>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</si>
  <si>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</si>
  <si>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</si>
  <si>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</si>
  <si>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</si>
  <si>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</si>
  <si>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</si>
  <si>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</si>
  <si>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</si>
  <si>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</si>
  <si>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</si>
  <si>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</si>
  <si>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</si>
  <si>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</si>
  <si>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</si>
  <si>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</si>
  <si>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</si>
  <si>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</si>
  <si>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</si>
  <si>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</si>
  <si>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</si>
  <si>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</si>
  <si>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</si>
  <si>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</si>
  <si>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</si>
  <si>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</si>
  <si>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</si>
  <si>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</si>
  <si>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</si>
  <si>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</si>
  <si>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</si>
  <si>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</si>
  <si>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</si>
  <si>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</si>
  <si>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</si>
  <si>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</si>
  <si>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</si>
  <si>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</si>
  <si>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</si>
  <si>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</si>
  <si>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</si>
  <si>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</si>
  <si>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</si>
  <si>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</si>
  <si>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</si>
  <si>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</si>
  <si>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</si>
  <si>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</si>
  <si>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</si>
  <si>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</si>
  <si>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</si>
  <si>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</si>
  <si>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</si>
  <si>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</si>
  <si>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</si>
  <si>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</si>
  <si>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</si>
  <si>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</si>
  <si>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</si>
  <si>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</si>
  <si>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</si>
  <si>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</si>
  <si>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</si>
  <si>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</si>
  <si>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</si>
  <si>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</si>
  <si>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</si>
  <si>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</si>
  <si>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</si>
  <si>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</si>
  <si>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</si>
  <si>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</si>
  <si>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</si>
  <si>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</si>
  <si>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</si>
  <si>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</si>
  <si>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</si>
  <si>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</si>
  <si>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</si>
  <si>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</si>
  <si>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</si>
  <si>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</si>
  <si>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</si>
  <si>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</si>
  <si>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</si>
  <si>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</si>
  <si>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</si>
  <si>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</si>
  <si>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</si>
  <si>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</si>
  <si>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</si>
  <si>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</si>
  <si>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</si>
  <si>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</si>
  <si>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</si>
  <si>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</si>
  <si>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</si>
  <si>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</si>
  <si>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</si>
  <si>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</si>
  <si>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</si>
  <si>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</si>
  <si>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</si>
  <si>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</si>
  <si>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</si>
  <si>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</si>
  <si>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</si>
  <si>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</si>
  <si>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</si>
  <si>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</si>
  <si>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</si>
  <si>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</si>
  <si>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</si>
  <si>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</si>
  <si>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</si>
  <si>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</si>
  <si>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</si>
  <si>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</si>
  <si>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</si>
  <si>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</si>
  <si>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</si>
  <si>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</si>
  <si>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</si>
  <si>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</si>
  <si>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</si>
  <si>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</si>
  <si>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</si>
  <si>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</si>
  <si>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</si>
  <si>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</si>
  <si>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</si>
  <si>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</si>
  <si>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</si>
  <si>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</si>
  <si>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</si>
  <si>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</si>
  <si>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</si>
  <si>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</si>
  <si>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</si>
  <si>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</si>
  <si>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</si>
  <si>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</si>
  <si>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</si>
  <si>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</si>
  <si>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</si>
  <si>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</si>
  <si>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</si>
  <si>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</si>
  <si>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</si>
  <si>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</si>
  <si>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</si>
  <si>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</si>
  <si>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</si>
  <si>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</si>
  <si>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</si>
  <si>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</si>
  <si>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</si>
  <si>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</si>
  <si>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</si>
  <si>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</si>
  <si>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</si>
  <si>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</si>
  <si>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</si>
  <si>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</si>
  <si>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</si>
  <si>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</si>
  <si>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</si>
  <si>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</si>
  <si>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</si>
  <si>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</si>
  <si>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</si>
  <si>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</si>
  <si>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</si>
  <si>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</si>
  <si>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</si>
  <si>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</si>
  <si>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</si>
  <si>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</si>
  <si>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</si>
  <si>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</si>
  <si>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</si>
  <si>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</si>
  <si>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</si>
  <si>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</si>
  <si>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</si>
  <si>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</si>
  <si>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</si>
  <si>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</si>
  <si>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</si>
  <si>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</si>
  <si>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</si>
  <si>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</si>
  <si>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</si>
  <si>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</si>
  <si>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</si>
  <si>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</si>
  <si>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</si>
  <si>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</si>
  <si>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</si>
  <si>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</si>
  <si>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</si>
  <si>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</si>
  <si>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</si>
  <si>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</si>
  <si>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</si>
  <si>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</si>
  <si>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</si>
  <si>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</si>
  <si>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</si>
  <si>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</si>
  <si>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</si>
  <si>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</si>
  <si>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</si>
  <si>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</si>
  <si>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</si>
  <si>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</si>
  <si>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</si>
  <si>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</si>
  <si>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</si>
  <si>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</si>
  <si>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</si>
  <si>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</si>
  <si>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</si>
  <si>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</si>
  <si>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</si>
  <si>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</si>
  <si>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</si>
  <si>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</si>
  <si>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</si>
  <si>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</si>
  <si>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</si>
  <si>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</si>
  <si>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</si>
  <si>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</si>
  <si>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</si>
  <si>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</si>
  <si>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</si>
  <si>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</si>
  <si>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</si>
  <si>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</si>
  <si>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</si>
  <si>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</si>
  <si>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</si>
  <si>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</si>
  <si>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</si>
  <si>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</si>
  <si>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</si>
  <si>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</si>
  <si>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</si>
  <si>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</si>
  <si>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</si>
  <si>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</si>
  <si>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</si>
  <si>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</si>
  <si>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</si>
  <si>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</si>
  <si>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</si>
  <si>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</si>
  <si>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</si>
  <si>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</si>
  <si>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</si>
  <si>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</si>
  <si>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</si>
  <si>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</si>
  <si>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</si>
  <si>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</si>
  <si>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</si>
  <si>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</si>
  <si>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</si>
  <si>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</si>
  <si>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</si>
  <si>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</si>
  <si>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</si>
  <si>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</si>
  <si>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</si>
  <si>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</si>
  <si>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</si>
  <si>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</si>
  <si>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</si>
  <si>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</si>
  <si>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</si>
  <si>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</si>
  <si>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</si>
  <si>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</si>
  <si>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</si>
  <si>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</si>
  <si>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</si>
  <si>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</si>
  <si>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</si>
  <si>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</si>
  <si>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</si>
  <si>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</si>
  <si>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</si>
  <si>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</si>
  <si>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</si>
  <si>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</si>
  <si>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</si>
  <si>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</si>
  <si>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</si>
  <si>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</si>
  <si>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</si>
  <si>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</si>
  <si>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</si>
  <si>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</si>
  <si>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</si>
  <si>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</si>
  <si>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</si>
  <si>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</si>
  <si>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</si>
  <si>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</si>
  <si>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</si>
  <si>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</si>
  <si>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</si>
  <si>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</si>
  <si>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</si>
  <si>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</si>
  <si>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</si>
  <si>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</si>
  <si>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</si>
  <si>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</si>
  <si>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</si>
  <si>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</si>
  <si>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</si>
  <si>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</si>
  <si>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</si>
  <si>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</si>
  <si>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</si>
  <si>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</si>
  <si>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</si>
  <si>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</si>
  <si>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</si>
  <si>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</si>
  <si>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</si>
  <si>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</si>
  <si>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</si>
  <si>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</si>
  <si>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</si>
  <si>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</si>
  <si>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</si>
  <si>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</si>
  <si>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</si>
  <si>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</si>
  <si>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</si>
  <si>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</si>
  <si>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</si>
  <si>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</si>
  <si>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</si>
  <si>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</si>
  <si>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</si>
  <si>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</si>
  <si>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</si>
  <si>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</si>
  <si>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</si>
  <si>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</si>
  <si>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</si>
  <si>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</si>
  <si>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</si>
  <si>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</si>
  <si>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</si>
  <si>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</si>
  <si>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</si>
  <si>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</si>
  <si>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</si>
  <si>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</si>
  <si>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</si>
  <si>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</si>
  <si>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</si>
  <si>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</si>
  <si>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</si>
  <si>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</si>
  <si>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</si>
  <si>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</si>
  <si>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</si>
  <si>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</si>
  <si>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</si>
  <si>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</si>
  <si>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</si>
  <si>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</si>
  <si>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</si>
  <si>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</si>
  <si>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</si>
  <si>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</si>
  <si>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</si>
  <si>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</si>
  <si>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</si>
  <si>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</si>
  <si>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</si>
  <si>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</si>
  <si>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</si>
  <si>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</si>
  <si>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</si>
  <si>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</si>
  <si>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</si>
  <si>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</si>
  <si>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</si>
  <si>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</si>
  <si>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</si>
  <si>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</si>
  <si>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</si>
  <si>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</si>
  <si>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</si>
  <si>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</si>
  <si>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</si>
  <si>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</si>
  <si>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</si>
  <si>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</si>
  <si>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</si>
  <si>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</si>
  <si>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</si>
  <si>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</si>
  <si>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</si>
  <si>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</si>
  <si>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</si>
  <si>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</si>
  <si>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</si>
  <si>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</si>
  <si>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</si>
  <si>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</si>
  <si>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</si>
  <si>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</si>
  <si>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</si>
  <si>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</si>
  <si>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</si>
  <si>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</si>
  <si>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</si>
  <si>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</si>
  <si>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</si>
  <si>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</si>
  <si>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</si>
  <si>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</si>
  <si>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</si>
  <si>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</si>
  <si>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</si>
  <si>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</si>
  <si>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</si>
  <si>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</si>
  <si>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</si>
  <si>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</si>
  <si>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</si>
  <si>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</si>
  <si>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</si>
  <si>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</si>
  <si>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</si>
  <si>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</si>
  <si>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</si>
  <si>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</si>
  <si>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</si>
  <si>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</si>
  <si>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</si>
  <si>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</si>
  <si>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</si>
  <si>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</si>
  <si>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</si>
  <si>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</si>
  <si>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</si>
  <si>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</si>
  <si>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</si>
  <si>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</si>
  <si>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</si>
  <si>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</si>
  <si>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</si>
  <si>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</si>
  <si>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</si>
  <si>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</si>
  <si>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</si>
  <si>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</si>
  <si>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</si>
  <si>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</si>
  <si>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</si>
  <si>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</si>
  <si>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</si>
  <si>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</si>
  <si>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</si>
  <si>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</si>
  <si>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</si>
  <si>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</si>
  <si>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</si>
  <si>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</si>
  <si>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</si>
  <si>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</si>
  <si>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</si>
  <si>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</si>
  <si>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</si>
  <si>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</si>
  <si>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</si>
  <si>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</si>
  <si>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</si>
  <si>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</si>
  <si>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</si>
  <si>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</si>
  <si>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</si>
  <si>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</si>
  <si>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</si>
  <si>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</si>
  <si>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</si>
  <si>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</si>
  <si>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</si>
  <si>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</si>
  <si>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</si>
  <si>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</si>
  <si>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</si>
  <si>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</si>
  <si>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</si>
  <si>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</si>
  <si>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</si>
  <si>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</si>
  <si>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</si>
  <si>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</si>
  <si>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</si>
  <si>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</si>
  <si>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</si>
  <si>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</si>
  <si>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</si>
  <si>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</si>
  <si>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</si>
  <si>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</si>
  <si>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</si>
  <si>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</si>
  <si>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</si>
  <si>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</si>
  <si>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</si>
  <si>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</si>
  <si>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</si>
  <si>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</si>
  <si>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</si>
  <si>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</si>
  <si>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</si>
  <si>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</si>
  <si>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</si>
  <si>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</si>
  <si>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</si>
  <si>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</si>
  <si>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</si>
  <si>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</si>
  <si>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</si>
  <si>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</si>
  <si>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</si>
  <si>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</si>
  <si>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</si>
  <si>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</si>
  <si>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</si>
  <si>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</si>
  <si>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</si>
  <si>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</si>
  <si>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</si>
  <si>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</si>
  <si>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</si>
  <si>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</si>
  <si>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</si>
  <si>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</si>
  <si>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</si>
  <si>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</si>
  <si>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</si>
  <si>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</si>
  <si>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</si>
  <si>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</si>
  <si>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</si>
  <si>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</si>
  <si>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</si>
  <si>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</si>
  <si>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</si>
  <si>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</si>
  <si>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</si>
  <si>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</si>
  <si>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</si>
  <si>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</si>
  <si>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</si>
  <si>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</si>
  <si>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</si>
  <si>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</si>
  <si>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</si>
  <si>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</si>
  <si>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</si>
  <si>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</si>
  <si>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</si>
  <si>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</si>
  <si>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</si>
  <si>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</si>
  <si>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</si>
  <si>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</si>
  <si>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</si>
  <si>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</si>
  <si>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</si>
  <si>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</si>
  <si>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</si>
  <si>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</si>
  <si>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</si>
  <si>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</si>
  <si>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</si>
  <si>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</si>
  <si>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</si>
  <si>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</si>
  <si>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</si>
  <si>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</si>
  <si>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</si>
  <si>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</si>
  <si>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</si>
  <si>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</si>
  <si>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</si>
  <si>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</si>
  <si>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</si>
  <si>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</si>
  <si>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</si>
  <si>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</si>
  <si>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</si>
  <si>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</si>
  <si>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</si>
  <si>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</si>
  <si>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</si>
  <si>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</si>
  <si>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</si>
  <si>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</si>
  <si>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</si>
  <si>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</si>
  <si>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</si>
  <si>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</si>
  <si>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</si>
  <si>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</si>
  <si>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</si>
  <si>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</si>
  <si>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</si>
  <si>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</si>
  <si>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</si>
  <si>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</si>
  <si>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</si>
  <si>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</si>
  <si>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</si>
  <si>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</si>
  <si>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</si>
  <si>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</si>
  <si>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</si>
  <si>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</si>
  <si>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</si>
  <si>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</si>
  <si>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</si>
  <si>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</si>
  <si>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</si>
  <si>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</si>
  <si>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</si>
  <si>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</si>
  <si>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</si>
  <si>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</si>
  <si>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</si>
  <si>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</si>
  <si>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</si>
  <si>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</si>
  <si>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</si>
  <si>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</si>
  <si>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</si>
  <si>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</si>
  <si>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</si>
  <si>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</si>
  <si>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</si>
  <si>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</si>
  <si>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</si>
  <si>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</si>
  <si>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</si>
  <si>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</si>
  <si>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</si>
  <si>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</si>
  <si>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</si>
  <si>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</si>
  <si>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</si>
  <si>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</si>
  <si>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</si>
  <si>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</si>
  <si>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</si>
  <si>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</si>
  <si>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</si>
  <si>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</si>
  <si>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</si>
  <si>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</si>
  <si>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</si>
  <si>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</si>
  <si>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</si>
  <si>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</si>
  <si>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</si>
  <si>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</si>
  <si>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</si>
  <si>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</si>
  <si>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</si>
  <si>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</si>
  <si>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</si>
  <si>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</si>
  <si>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</si>
  <si>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</si>
  <si>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</si>
  <si>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</si>
  <si>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</si>
  <si>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</si>
  <si>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</si>
  <si>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</si>
  <si>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</si>
  <si>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</si>
  <si>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</si>
  <si>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</si>
  <si>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</si>
  <si>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</si>
  <si>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</si>
  <si>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</si>
  <si>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</si>
  <si>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</si>
  <si>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</si>
  <si>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</si>
  <si>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</si>
  <si>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</si>
  <si>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</si>
  <si>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</si>
  <si>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</si>
  <si>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</si>
  <si>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</si>
  <si>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</si>
  <si>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</si>
  <si>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</si>
  <si>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</si>
  <si>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</si>
  <si>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</si>
  <si>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</si>
  <si>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</si>
  <si>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</si>
  <si>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</si>
  <si>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</si>
  <si>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</si>
  <si>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</si>
  <si>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</si>
  <si>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</si>
  <si>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</si>
  <si>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</si>
  <si>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</si>
  <si>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</si>
  <si>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</si>
  <si>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</si>
  <si>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</si>
  <si>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</si>
  <si>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</si>
  <si>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</si>
  <si>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</si>
  <si>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</si>
  <si>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</si>
  <si>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</si>
  <si>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</si>
  <si>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</si>
  <si>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</si>
  <si>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</si>
  <si>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</si>
  <si>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</si>
  <si>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</si>
  <si>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</si>
  <si>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</si>
  <si>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</si>
  <si>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</si>
  <si>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</si>
  <si>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</si>
  <si>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</si>
  <si>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</si>
  <si>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</si>
  <si>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</si>
  <si>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</si>
  <si>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</si>
  <si>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</si>
  <si>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</si>
  <si>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</si>
  <si>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</si>
  <si>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</si>
  <si>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</si>
  <si>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</si>
  <si>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</si>
  <si>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</si>
  <si>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</si>
  <si>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</si>
  <si>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</si>
  <si>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</si>
  <si>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</si>
  <si>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</si>
  <si>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</si>
  <si>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</si>
  <si>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</si>
  <si>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</si>
  <si>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</si>
  <si>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</si>
  <si>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</si>
  <si>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</si>
  <si>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</si>
  <si>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</si>
  <si>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</si>
  <si>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</si>
  <si>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</si>
  <si>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</si>
  <si>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</si>
  <si>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</si>
  <si>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</si>
  <si>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</si>
  <si>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</si>
  <si>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</si>
  <si>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</si>
  <si>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</si>
  <si>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</si>
  <si>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</si>
  <si>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</si>
  <si>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</si>
  <si>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</si>
  <si>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</si>
  <si>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</si>
  <si>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</si>
  <si>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</si>
  <si>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</si>
  <si>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</si>
  <si>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</si>
  <si>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</si>
  <si>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</si>
  <si>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</si>
  <si>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</si>
  <si>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</si>
  <si>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</si>
  <si>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</si>
  <si>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</si>
  <si>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</si>
  <si>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</si>
  <si>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</si>
  <si>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</si>
  <si>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</si>
  <si>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</si>
  <si>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</si>
  <si>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</si>
  <si>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</si>
  <si>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</si>
  <si>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</si>
  <si>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</si>
  <si>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</si>
  <si>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</si>
  <si>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</si>
  <si>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</si>
  <si>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</si>
  <si>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</si>
  <si>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</si>
  <si>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</si>
  <si>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</si>
  <si>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</si>
  <si>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</si>
  <si>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</si>
  <si>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</si>
  <si>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</si>
  <si>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</si>
  <si>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</si>
  <si>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</si>
  <si>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</si>
  <si>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</si>
  <si>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</si>
  <si>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</si>
  <si>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</si>
  <si>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</si>
  <si>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</si>
  <si>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</si>
  <si>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</si>
  <si>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</si>
  <si>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</si>
  <si>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</si>
  <si>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</si>
  <si>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</si>
  <si>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</si>
  <si>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</si>
  <si>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</si>
  <si>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</si>
  <si>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</si>
  <si>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</si>
  <si>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</si>
  <si>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</si>
  <si>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</si>
  <si>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</si>
  <si>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</si>
  <si>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</si>
  <si>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</si>
  <si>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</si>
  <si>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</si>
  <si>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</si>
  <si>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</si>
  <si>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</si>
  <si>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</si>
  <si>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</si>
  <si>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</si>
  <si>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</si>
  <si>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</si>
  <si>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</si>
  <si>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</si>
  <si>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</si>
  <si>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</si>
  <si>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</si>
  <si>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</si>
  <si>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</si>
  <si>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</si>
  <si>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</si>
  <si>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</si>
  <si>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</si>
  <si>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</si>
  <si>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</si>
  <si>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</si>
  <si>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</si>
  <si>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</si>
  <si>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</si>
  <si>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</si>
  <si>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</si>
  <si>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</si>
  <si>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</si>
  <si>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</si>
  <si>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</si>
  <si>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</si>
  <si>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</si>
  <si>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</si>
  <si>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</si>
  <si>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</si>
  <si>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</si>
  <si>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</si>
  <si>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</si>
  <si>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</si>
  <si>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</si>
  <si>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</si>
  <si>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</si>
  <si>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</si>
  <si>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</si>
  <si>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</si>
  <si>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</si>
  <si>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</si>
  <si>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</si>
  <si>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</si>
  <si>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</si>
  <si>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</si>
  <si>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</si>
  <si>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</si>
  <si>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</si>
  <si>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</si>
  <si>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</si>
  <si>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</si>
  <si>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</si>
  <si>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</si>
  <si>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</si>
  <si>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</si>
  <si>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</si>
  <si>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</si>
  <si>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</si>
  <si>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</si>
  <si>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</si>
  <si>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</si>
  <si>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</si>
  <si>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</si>
  <si>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</si>
  <si>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</si>
  <si>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</si>
  <si>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</si>
  <si>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</si>
  <si>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</si>
  <si>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</si>
  <si>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</si>
  <si>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</si>
  <si>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</si>
  <si>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</si>
  <si>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</si>
  <si>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</si>
  <si>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</si>
  <si>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</si>
  <si>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</si>
  <si>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</si>
  <si>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</si>
  <si>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</si>
  <si>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</si>
  <si>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</si>
  <si>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</si>
  <si>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</si>
  <si>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</si>
  <si>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</si>
  <si>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</si>
  <si>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</si>
  <si>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</si>
  <si>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</si>
  <si>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</si>
  <si>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</si>
  <si>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</si>
  <si>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</si>
  <si>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</si>
  <si>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</si>
  <si>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</si>
  <si>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</si>
  <si>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</si>
  <si>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</si>
  <si>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</si>
  <si>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</si>
  <si>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</si>
  <si>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</si>
  <si>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</si>
  <si>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</si>
  <si>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</si>
  <si>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</si>
  <si>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</si>
  <si>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</si>
  <si>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</si>
  <si>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</si>
  <si>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</si>
  <si>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</si>
  <si>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</si>
  <si>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</si>
  <si>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</si>
  <si>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</si>
  <si>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</si>
  <si>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</si>
  <si>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</si>
  <si>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</si>
  <si>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</si>
  <si>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</si>
  <si>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</si>
  <si>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</si>
  <si>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</si>
  <si>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</si>
  <si>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</si>
  <si>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</si>
  <si>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</si>
  <si>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</si>
  <si>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</si>
  <si>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</si>
  <si>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</si>
  <si>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</si>
  <si>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</si>
  <si>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</si>
  <si>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</si>
  <si>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</si>
  <si>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</si>
  <si>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</si>
  <si>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</si>
  <si>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</si>
  <si>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</si>
  <si>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</si>
  <si>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</si>
  <si>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</si>
  <si>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</si>
  <si>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</si>
  <si>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</si>
  <si>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</si>
  <si>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</si>
  <si>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</si>
  <si>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</si>
  <si>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</si>
  <si>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</si>
  <si>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</si>
  <si>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</si>
  <si>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</si>
  <si>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</si>
  <si>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</si>
  <si>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</si>
  <si>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</si>
  <si>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</si>
  <si>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</si>
  <si>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</si>
  <si>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</si>
  <si>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</si>
  <si>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</si>
  <si>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</si>
  <si>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</si>
  <si>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</si>
  <si>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</si>
  <si>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</si>
  <si>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</si>
  <si>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</si>
  <si>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</si>
  <si>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</si>
  <si>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</si>
  <si>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</si>
  <si>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</si>
  <si>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</si>
  <si>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</si>
  <si>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</si>
  <si>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</si>
  <si>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</si>
  <si>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</si>
  <si>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</si>
  <si>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</si>
  <si>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</si>
  <si>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</si>
  <si>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</si>
  <si>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</si>
  <si>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</si>
  <si>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</si>
  <si>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</si>
  <si>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</si>
  <si>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</si>
  <si>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</si>
  <si>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</si>
  <si>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</si>
  <si>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</si>
  <si>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</si>
  <si>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</si>
  <si>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</si>
  <si>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</si>
  <si>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</si>
  <si>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</si>
  <si>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</si>
  <si>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</si>
  <si>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</si>
  <si>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</si>
  <si>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</si>
  <si>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</si>
  <si>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</si>
  <si>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</si>
  <si>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</si>
  <si>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</si>
  <si>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</si>
  <si>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</si>
  <si>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</si>
  <si>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</si>
  <si>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</si>
  <si>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</si>
  <si>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</si>
  <si>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</si>
  <si>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</si>
  <si>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</si>
  <si>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</si>
  <si>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</si>
  <si>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</si>
  <si>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</si>
  <si>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</si>
  <si>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</si>
  <si>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</si>
  <si>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</si>
  <si>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</si>
  <si>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</si>
  <si>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</si>
  <si>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</si>
  <si>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</si>
  <si>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</si>
  <si>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</si>
  <si>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</si>
  <si>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</si>
  <si>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</si>
  <si>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</si>
  <si>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</si>
  <si>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</si>
  <si>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</si>
  <si>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</si>
  <si>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</si>
  <si>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</si>
  <si>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</si>
  <si>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</si>
  <si>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</si>
  <si>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</si>
  <si>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</si>
  <si>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</si>
  <si>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</si>
  <si>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</si>
  <si>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</si>
  <si>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</si>
  <si>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</si>
  <si>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</si>
  <si>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</si>
  <si>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</si>
  <si>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</si>
  <si>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</si>
  <si>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</si>
  <si>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</si>
  <si>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</si>
  <si>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</si>
  <si>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</si>
  <si>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</si>
  <si>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</si>
  <si>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</si>
  <si>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</si>
  <si>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</si>
  <si>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</si>
  <si>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</si>
  <si>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</si>
  <si>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</si>
  <si>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</si>
  <si>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</si>
  <si>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</si>
  <si>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</si>
  <si>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</si>
  <si>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</si>
  <si>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</si>
  <si>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</si>
  <si>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</si>
  <si>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</si>
  <si>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</si>
  <si>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</si>
  <si>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</si>
  <si>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</si>
  <si>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</si>
  <si>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</si>
  <si>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</si>
  <si>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</si>
  <si>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</si>
  <si>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</si>
  <si>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</si>
  <si>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</si>
  <si>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</si>
  <si>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</si>
  <si>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</si>
  <si>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</si>
  <si>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</si>
  <si>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</si>
  <si>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</si>
  <si>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</si>
  <si>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</si>
  <si>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</si>
  <si>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</si>
  <si>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</si>
  <si>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</si>
  <si>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</si>
  <si>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</si>
  <si>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</si>
  <si>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</si>
  <si>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</si>
  <si>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</si>
  <si>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</si>
  <si>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</si>
  <si>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</si>
  <si>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</si>
  <si>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</si>
  <si>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</si>
  <si>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</si>
  <si>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</si>
  <si>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</si>
  <si>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</si>
  <si>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</si>
  <si>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</si>
  <si>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</si>
  <si>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</si>
  <si>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</si>
  <si>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</si>
  <si>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</si>
  <si>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</si>
  <si>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</si>
  <si>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</si>
  <si>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</si>
  <si>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</si>
  <si>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</si>
  <si>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</si>
  <si>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</si>
  <si>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</si>
  <si>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</si>
  <si>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</si>
  <si>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</si>
  <si>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</si>
  <si>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</si>
  <si>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</si>
  <si>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</si>
  <si>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</si>
  <si>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</si>
  <si>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</si>
  <si>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</si>
  <si>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</si>
  <si>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</si>
  <si>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</si>
  <si>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</si>
  <si>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</si>
  <si>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</si>
  <si>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</si>
  <si>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</si>
  <si>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</si>
  <si>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</si>
  <si>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</si>
  <si>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</si>
  <si>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</si>
  <si>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</si>
  <si>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</si>
  <si>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</si>
  <si>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</si>
  <si>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</si>
  <si>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</si>
  <si>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</si>
  <si>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</si>
  <si>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</si>
  <si>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</si>
  <si>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</si>
  <si>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</si>
  <si>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</si>
  <si>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</si>
  <si>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</si>
  <si>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</si>
  <si>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</si>
  <si>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</si>
  <si>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</si>
  <si>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</si>
  <si>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</si>
  <si>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</si>
  <si>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</si>
  <si>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</si>
  <si>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</si>
  <si>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</si>
  <si>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</si>
  <si>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</si>
  <si>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</si>
  <si>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</si>
  <si>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</si>
  <si>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</si>
  <si>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</si>
  <si>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</si>
  <si>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</si>
  <si>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</si>
  <si>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</si>
  <si>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</si>
  <si>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</si>
  <si>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</si>
  <si>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</si>
  <si>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</si>
  <si>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</si>
  <si>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</si>
  <si>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</si>
  <si>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</si>
  <si>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</si>
  <si>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</si>
  <si>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</si>
  <si>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</si>
  <si>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</si>
  <si>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</si>
  <si>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</si>
  <si>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</si>
  <si>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</si>
  <si>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</si>
  <si>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</si>
  <si>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</si>
  <si>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</si>
  <si>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</si>
  <si>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</si>
  <si>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</si>
  <si>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</si>
  <si>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</si>
  <si>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</si>
  <si>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</si>
  <si>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</si>
  <si>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</si>
  <si>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</si>
  <si>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</si>
  <si>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</si>
  <si>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</si>
  <si>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</si>
  <si>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</si>
  <si>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</si>
  <si>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</si>
  <si>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</si>
  <si>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</si>
  <si>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</si>
  <si>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</si>
  <si>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</si>
  <si>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</si>
  <si>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</si>
  <si>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</si>
  <si>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</si>
  <si>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</si>
  <si>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</si>
  <si>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</si>
  <si>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</si>
  <si>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</si>
  <si>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</si>
  <si>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</si>
  <si>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</si>
  <si>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</si>
  <si>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</si>
  <si>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</si>
  <si>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</si>
  <si>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</si>
  <si>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</si>
  <si>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</si>
  <si>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</si>
  <si>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</si>
  <si>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</si>
  <si>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</si>
  <si>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</si>
  <si>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</si>
  <si>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</si>
  <si>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</si>
  <si>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</si>
  <si>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</si>
  <si>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</si>
  <si>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</si>
  <si>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</si>
  <si>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</si>
  <si>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</si>
  <si>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</si>
  <si>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</si>
  <si>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</si>
  <si>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</si>
  <si>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</si>
  <si>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</si>
  <si>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</si>
  <si>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</si>
  <si>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</si>
  <si>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</si>
  <si>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</si>
  <si>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</si>
  <si>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</si>
  <si>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</si>
  <si>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</si>
  <si>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</si>
  <si>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</si>
  <si>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</si>
  <si>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</si>
  <si>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</si>
  <si>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</si>
  <si>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</si>
  <si>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</si>
  <si>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</si>
  <si>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</si>
  <si>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</si>
  <si>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</si>
  <si>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</si>
  <si>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</si>
  <si>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</si>
  <si>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</si>
  <si>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</si>
  <si>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</si>
  <si>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</si>
  <si>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</si>
  <si>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</si>
  <si>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</si>
  <si>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</si>
  <si>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</si>
  <si>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</si>
  <si>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</si>
  <si>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</si>
  <si>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</si>
  <si>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</si>
  <si>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</si>
  <si>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</si>
  <si>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</si>
  <si>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</si>
  <si>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</si>
  <si>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</si>
  <si>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</si>
  <si>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</si>
  <si>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</si>
  <si>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</si>
  <si>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</si>
  <si>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</si>
  <si>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</si>
  <si>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</si>
  <si>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</si>
  <si>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</si>
  <si>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</si>
  <si>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</si>
  <si>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</si>
  <si>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</si>
  <si>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</si>
  <si>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</si>
  <si>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</si>
  <si>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</si>
  <si>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</si>
  <si>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</si>
  <si>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</si>
  <si>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</si>
  <si>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</si>
  <si>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</si>
  <si>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</si>
  <si>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</si>
  <si>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</si>
  <si>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</si>
  <si>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</si>
  <si>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</si>
  <si>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</si>
  <si>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</si>
  <si>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</si>
  <si>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</si>
  <si>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</si>
  <si>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</si>
  <si>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</si>
  <si>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</si>
  <si>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</si>
  <si>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</si>
  <si>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</si>
  <si>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</si>
  <si>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</si>
  <si>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</si>
  <si>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</si>
  <si>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</si>
  <si>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</si>
  <si>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</si>
  <si>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</si>
  <si>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</si>
  <si>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</si>
  <si>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</si>
  <si>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</si>
  <si>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</si>
  <si>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</si>
  <si>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</si>
  <si>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</si>
  <si>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</si>
  <si>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</si>
  <si>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</si>
  <si>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</si>
  <si>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</si>
  <si>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</si>
  <si>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</si>
  <si>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</si>
  <si>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</si>
  <si>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</si>
  <si>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</si>
  <si>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</si>
  <si>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</si>
  <si>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</si>
  <si>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</si>
  <si>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</si>
  <si>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</si>
  <si>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</si>
  <si>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</si>
  <si>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</si>
  <si>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</si>
  <si>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</si>
  <si>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</si>
  <si>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</si>
  <si>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</si>
  <si>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</si>
  <si>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</si>
  <si>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</si>
  <si>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</si>
  <si>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</si>
  <si>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</si>
  <si>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</si>
  <si>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</si>
  <si>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</si>
  <si>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</si>
  <si>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</si>
  <si>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</si>
  <si>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</si>
  <si>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</si>
  <si>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</si>
  <si>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</si>
  <si>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</si>
  <si>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</si>
  <si>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</si>
  <si>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</si>
  <si>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</si>
  <si>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</si>
  <si>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</si>
  <si>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</si>
  <si>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</si>
  <si>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</si>
  <si>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</si>
  <si>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</si>
  <si>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</si>
  <si>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</si>
  <si>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</si>
  <si>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</si>
  <si>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</si>
  <si>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</si>
  <si>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</si>
  <si>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</si>
  <si>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</si>
  <si>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</si>
  <si>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</si>
  <si>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</si>
  <si>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</si>
  <si>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</si>
  <si>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</si>
  <si>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</si>
  <si>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</si>
  <si>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</si>
  <si>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</si>
  <si>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</si>
  <si>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</si>
  <si>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</si>
  <si>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</si>
  <si>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</si>
  <si>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</si>
  <si>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</si>
  <si>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</si>
  <si>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</si>
  <si>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</si>
  <si>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</si>
  <si>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</si>
  <si>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</si>
  <si>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</si>
  <si>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</si>
  <si>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</si>
  <si>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</si>
  <si>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</si>
  <si>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</si>
  <si>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</si>
  <si>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</si>
  <si>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</si>
  <si>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</si>
  <si>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</si>
  <si>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</si>
  <si>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</si>
  <si>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</si>
  <si>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</si>
  <si>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</si>
  <si>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</si>
  <si>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</si>
  <si>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</si>
  <si>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</si>
  <si>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</si>
  <si>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</si>
  <si>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</si>
  <si>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</si>
  <si>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</si>
  <si>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</si>
  <si>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</si>
  <si>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</si>
  <si>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</si>
  <si>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</si>
  <si>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</si>
  <si>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</si>
  <si>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</si>
  <si>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</si>
  <si>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</si>
  <si>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</si>
  <si>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</si>
  <si>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</si>
  <si>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</si>
  <si>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</si>
  <si>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</si>
  <si>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</si>
  <si>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</si>
  <si>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</si>
  <si>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</si>
  <si>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</si>
  <si>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</si>
  <si>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</si>
  <si>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</si>
  <si>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</si>
  <si>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</si>
  <si>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</si>
  <si>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</si>
  <si>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</si>
  <si>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</si>
  <si>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</si>
  <si>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</si>
  <si>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</si>
  <si>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</si>
  <si>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</si>
  <si>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</si>
  <si>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</si>
  <si>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</si>
  <si>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</si>
  <si>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</si>
  <si>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</si>
  <si>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</si>
  <si>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</si>
  <si>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</si>
  <si>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</si>
  <si>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</si>
  <si>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</si>
  <si>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</si>
  <si>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</si>
  <si>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</si>
  <si>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</si>
  <si>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</si>
  <si>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</si>
  <si>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</si>
  <si>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</si>
  <si>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</si>
  <si>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</si>
  <si>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</si>
  <si>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</si>
  <si>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</si>
  <si>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</si>
  <si>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</si>
  <si>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</si>
  <si>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</si>
  <si>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</si>
  <si>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</si>
  <si>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</si>
  <si>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</si>
  <si>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</si>
  <si>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</si>
  <si>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</si>
  <si>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</si>
  <si>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</si>
  <si>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</si>
  <si>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</si>
  <si>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</si>
  <si>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</si>
  <si>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</si>
  <si>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</si>
  <si>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</si>
  <si>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</si>
  <si>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</si>
  <si>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</si>
  <si>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</si>
  <si>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</si>
  <si>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</si>
  <si>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</si>
  <si>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</si>
  <si>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</si>
  <si>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</si>
  <si>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</si>
  <si>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</si>
  <si>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</si>
  <si>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</si>
  <si>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</si>
  <si>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</si>
  <si>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</si>
  <si>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</si>
  <si>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</si>
  <si>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</si>
  <si>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</si>
  <si>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</si>
  <si>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</si>
  <si>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</si>
  <si>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</si>
  <si>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</si>
  <si>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</si>
  <si>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</si>
  <si>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</si>
  <si>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</si>
  <si>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</si>
  <si>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</si>
  <si>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</si>
  <si>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</si>
  <si>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</si>
  <si>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</si>
  <si>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</si>
  <si>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</si>
  <si>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</si>
  <si>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</si>
  <si>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</si>
  <si>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</si>
  <si>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</si>
  <si>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</si>
  <si>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</si>
  <si>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</si>
  <si>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</si>
  <si>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</si>
  <si>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</si>
  <si>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</si>
  <si>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</si>
  <si>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</si>
  <si>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</si>
  <si>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</si>
  <si>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</si>
  <si>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</si>
  <si>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</si>
  <si>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</si>
  <si>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</si>
  <si>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</si>
  <si>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</si>
  <si>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</si>
  <si>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</si>
  <si>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</si>
  <si>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</si>
  <si>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</si>
  <si>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</si>
  <si>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</si>
  <si>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</si>
  <si>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</si>
  <si>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</si>
  <si>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</si>
  <si>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</si>
  <si>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</si>
  <si>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</si>
  <si>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</si>
  <si>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</si>
  <si>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</si>
  <si>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</si>
  <si>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</si>
  <si>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</si>
  <si>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</si>
  <si>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</si>
  <si>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</si>
  <si>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</si>
  <si>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</si>
  <si>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</si>
  <si>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</si>
  <si>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</si>
  <si>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</si>
  <si>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</si>
  <si>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</si>
  <si>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</si>
  <si>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</si>
  <si>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</si>
  <si>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</si>
  <si>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</si>
  <si>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</si>
  <si>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</si>
  <si>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</si>
  <si>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</si>
  <si>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</si>
  <si>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</si>
  <si>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</si>
  <si>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</si>
  <si>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</si>
  <si>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</si>
  <si>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</si>
  <si>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</si>
  <si>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</si>
  <si>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</si>
  <si>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</si>
  <si>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</si>
  <si>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</si>
  <si>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</si>
  <si>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</si>
  <si>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</si>
  <si>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</si>
  <si>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</si>
  <si>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</si>
  <si>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</si>
  <si>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</si>
  <si>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</si>
  <si>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</si>
  <si>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</si>
  <si>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</si>
  <si>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</si>
  <si>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</si>
  <si>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</si>
  <si>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</si>
  <si>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</si>
  <si>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</si>
  <si>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</si>
  <si>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</si>
  <si>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</si>
  <si>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</si>
  <si>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</si>
  <si>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</si>
  <si>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</si>
  <si>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</si>
  <si>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</si>
  <si>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</si>
  <si>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</si>
  <si>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</si>
  <si>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</si>
  <si>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</si>
  <si>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</si>
  <si>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</si>
  <si>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</si>
  <si>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</si>
  <si>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</si>
  <si>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</si>
  <si>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</si>
  <si>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</si>
  <si>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</si>
  <si>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</si>
  <si>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</si>
  <si>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</si>
  <si>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</si>
  <si>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</si>
  <si>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</si>
  <si>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</si>
  <si>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</si>
  <si>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</si>
  <si>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</si>
  <si>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</si>
  <si>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</si>
  <si>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</si>
  <si>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</si>
  <si>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</si>
  <si>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</si>
  <si>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</si>
  <si>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</si>
  <si>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</si>
  <si>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</si>
  <si>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</si>
  <si>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</si>
  <si>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</si>
  <si>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</si>
  <si>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</si>
  <si>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</si>
  <si>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</si>
  <si>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</si>
  <si>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</si>
  <si>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</si>
  <si>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</si>
  <si>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</si>
  <si>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</si>
  <si>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</si>
  <si>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</si>
  <si>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</si>
  <si>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</si>
  <si>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</si>
  <si>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</si>
  <si>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</si>
  <si>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</si>
  <si>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</si>
  <si>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</si>
  <si>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</si>
  <si>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</si>
  <si>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</si>
  <si>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</si>
  <si>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</si>
  <si>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</si>
  <si>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</si>
  <si>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</si>
  <si>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</si>
  <si>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</si>
  <si>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</si>
  <si>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</si>
  <si>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</si>
  <si>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</si>
  <si>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</si>
  <si>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</si>
  <si>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</si>
  <si>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</si>
  <si>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</si>
  <si>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</si>
  <si>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</si>
  <si>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</si>
  <si>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</si>
  <si>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</si>
  <si>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</si>
  <si>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</si>
  <si>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</si>
  <si>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</si>
  <si>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</si>
  <si>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</si>
  <si>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</si>
  <si>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</si>
  <si>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</si>
  <si>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</si>
  <si>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</si>
  <si>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</si>
  <si>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</si>
  <si>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</si>
  <si>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</si>
  <si>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</si>
  <si>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</si>
  <si>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</si>
  <si>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</si>
  <si>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</si>
  <si>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</si>
  <si>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</si>
  <si>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</si>
  <si>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</si>
  <si>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</si>
  <si>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</si>
  <si>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</si>
  <si>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</si>
  <si>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</si>
  <si>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</si>
  <si>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</si>
  <si>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</si>
  <si>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</si>
  <si>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</si>
  <si>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</si>
  <si>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</si>
  <si>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</si>
  <si>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</si>
  <si>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</si>
  <si>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</si>
  <si>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</si>
  <si>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</si>
  <si>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</si>
  <si>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</si>
  <si>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</si>
  <si>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</si>
  <si>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</si>
  <si>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</si>
  <si>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</si>
  <si>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</si>
  <si>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</si>
  <si>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</si>
  <si>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</si>
  <si>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</si>
  <si>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</si>
  <si>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</si>
  <si>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</si>
  <si>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</si>
  <si>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</si>
  <si>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</si>
  <si>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</si>
  <si>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</si>
  <si>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</si>
  <si>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</si>
  <si>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</si>
  <si>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</si>
  <si>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</si>
  <si>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</si>
  <si>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</si>
  <si>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</si>
  <si>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</si>
  <si>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</si>
  <si>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</si>
  <si>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</si>
  <si>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</si>
  <si>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</si>
  <si>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</si>
  <si>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</si>
  <si>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</si>
  <si>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</si>
  <si>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</si>
  <si>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</si>
  <si>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</si>
  <si>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</si>
  <si>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</si>
  <si>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</si>
  <si>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</si>
  <si>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</si>
  <si>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</si>
  <si>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</si>
  <si>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</si>
  <si>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</si>
  <si>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</si>
  <si>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</si>
  <si>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</si>
  <si>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</si>
  <si>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</si>
  <si>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</si>
  <si>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</si>
  <si>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</si>
  <si>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</si>
  <si>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</si>
  <si>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</si>
  <si>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</si>
  <si>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</si>
  <si>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</si>
  <si>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</si>
  <si>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</si>
  <si>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</si>
  <si>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</si>
  <si>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</si>
  <si>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</si>
  <si>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</si>
  <si>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</si>
  <si>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</si>
  <si>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</si>
  <si>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</si>
  <si>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</si>
  <si>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</si>
  <si>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</si>
  <si>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</si>
  <si>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</si>
  <si>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</si>
  <si>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</si>
  <si>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</si>
  <si>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</si>
  <si>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</si>
  <si>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</si>
  <si>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</si>
  <si>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</si>
  <si>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</si>
  <si>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</si>
  <si>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</si>
  <si>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</si>
  <si>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</si>
  <si>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</si>
  <si>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</si>
  <si>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</si>
  <si>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</si>
  <si>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</si>
  <si>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</si>
  <si>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</si>
  <si>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</si>
  <si>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</si>
  <si>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</si>
  <si>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</si>
  <si>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</si>
  <si>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</si>
  <si>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</si>
  <si>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</si>
  <si>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</si>
  <si>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</si>
  <si>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</si>
  <si>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</si>
  <si>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</si>
  <si>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</si>
  <si>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</si>
  <si>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</si>
  <si>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</si>
  <si>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</si>
  <si>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</si>
  <si>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</si>
  <si>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</si>
  <si>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</si>
  <si>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</si>
  <si>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</si>
  <si>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</si>
  <si>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</si>
  <si>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</si>
  <si>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</si>
  <si>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</si>
  <si>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</si>
  <si>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</si>
  <si>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</si>
  <si>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</si>
  <si>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</si>
  <si>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</si>
  <si>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</si>
  <si>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</si>
  <si>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</si>
  <si>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</si>
  <si>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</si>
  <si>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</si>
  <si>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</si>
  <si>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</si>
  <si>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</si>
  <si>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</si>
  <si>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</si>
  <si>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</si>
  <si>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</si>
  <si>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</si>
  <si>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</si>
  <si>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</si>
  <si>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</si>
  <si>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</si>
  <si>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</si>
  <si>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</si>
  <si>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</si>
  <si>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</si>
  <si>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</si>
  <si>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</si>
  <si>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</si>
  <si>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</si>
  <si>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</si>
  <si>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</si>
  <si>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</si>
  <si>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</si>
  <si>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</si>
  <si>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</si>
  <si>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</si>
  <si>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</si>
  <si>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</si>
  <si>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</si>
  <si>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</si>
  <si>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</si>
  <si>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</si>
  <si>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</si>
  <si>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</si>
  <si>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</si>
  <si>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</si>
  <si>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</si>
  <si>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</si>
  <si>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</si>
  <si>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</si>
  <si>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</si>
  <si>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</si>
  <si>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</si>
  <si>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</si>
  <si>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</si>
  <si>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</si>
  <si>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</si>
  <si>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</si>
  <si>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</si>
  <si>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</si>
  <si>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</si>
  <si>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</si>
  <si>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</si>
  <si>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</si>
  <si>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</si>
  <si>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</si>
  <si>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</si>
  <si>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</si>
  <si>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</si>
  <si>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</si>
  <si>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</si>
  <si>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</si>
  <si>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</si>
  <si>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</si>
  <si>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</si>
  <si>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</si>
  <si>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</si>
  <si>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</si>
  <si>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</si>
  <si>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</si>
  <si>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</si>
  <si>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</si>
  <si>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</si>
  <si>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</si>
  <si>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</si>
  <si>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</si>
  <si>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</si>
  <si>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</si>
  <si>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</si>
  <si>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</si>
  <si>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</si>
  <si>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</si>
  <si>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</si>
  <si>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</si>
  <si>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</si>
  <si>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</si>
  <si>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</si>
  <si>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</si>
  <si>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</si>
  <si>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</si>
  <si>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</si>
  <si>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</si>
  <si>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</si>
  <si>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</si>
  <si>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</si>
  <si>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</si>
  <si>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</si>
  <si>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</si>
  <si>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</si>
  <si>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</si>
  <si>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</si>
  <si>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</si>
  <si>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</si>
  <si>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</si>
  <si>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</si>
  <si>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</si>
  <si>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</si>
  <si>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</si>
  <si>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</si>
  <si>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</si>
  <si>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</si>
  <si>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</si>
  <si>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</si>
  <si>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</si>
  <si>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</si>
  <si>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</si>
  <si>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</si>
  <si>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</si>
  <si>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</si>
  <si>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</si>
  <si>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</si>
  <si>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</si>
  <si>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</si>
  <si>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</si>
  <si>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</si>
  <si>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</si>
  <si>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</si>
  <si>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</si>
  <si>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</si>
  <si>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</si>
  <si>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</si>
  <si>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</si>
  <si>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</si>
  <si>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</si>
  <si>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</si>
  <si>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</si>
  <si>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</si>
  <si>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</si>
  <si>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</si>
  <si>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</si>
  <si>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</si>
  <si>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</si>
  <si>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</si>
  <si>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</si>
  <si>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</si>
  <si>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</si>
  <si>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</si>
  <si>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</si>
  <si>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</si>
  <si>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</si>
  <si>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</si>
  <si>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</si>
  <si>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</si>
  <si>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</si>
  <si>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</si>
  <si>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</si>
  <si>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</si>
  <si>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</si>
  <si>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</si>
  <si>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</si>
  <si>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</si>
  <si>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</si>
  <si>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</si>
  <si>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</si>
  <si>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</si>
  <si>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</si>
  <si>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</si>
  <si>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</si>
  <si>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</si>
  <si>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</si>
  <si>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</si>
  <si>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</si>
  <si>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</si>
  <si>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</si>
  <si>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</si>
  <si>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</si>
  <si>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</si>
  <si>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</si>
  <si>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</si>
  <si>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</si>
  <si>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</si>
  <si>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</si>
  <si>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</si>
  <si>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</si>
  <si>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</si>
  <si>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</si>
  <si>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</si>
  <si>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</si>
  <si>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</si>
  <si>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</si>
  <si>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</si>
  <si>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</si>
  <si>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</si>
  <si>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</si>
  <si>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</si>
  <si>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</si>
  <si>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</si>
  <si>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</si>
  <si>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</si>
  <si>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</si>
  <si>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</si>
  <si>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</si>
  <si>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</si>
  <si>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</si>
  <si>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</si>
  <si>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</si>
  <si>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</si>
  <si>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</si>
  <si>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</si>
  <si>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</si>
  <si>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</si>
  <si>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</si>
  <si>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</si>
  <si>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</si>
  <si>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</si>
  <si>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</si>
  <si>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</si>
  <si>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</si>
  <si>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</si>
  <si>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</si>
  <si>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</si>
  <si>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</si>
  <si>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</si>
  <si>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</si>
  <si>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</si>
  <si>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</si>
  <si>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</si>
  <si>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</si>
  <si>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</si>
  <si>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</si>
  <si>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</si>
  <si>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</si>
  <si>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</si>
  <si>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</si>
  <si>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</si>
  <si>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</si>
  <si>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</si>
  <si>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</si>
  <si>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</si>
  <si>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</si>
  <si>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</si>
  <si>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</si>
  <si>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</si>
  <si>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</si>
  <si>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</si>
  <si>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</si>
  <si>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</si>
  <si>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</si>
  <si>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</si>
  <si>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</si>
  <si>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</si>
  <si>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</si>
  <si>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</si>
  <si>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</si>
  <si>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</si>
  <si>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</si>
  <si>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</si>
  <si>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</si>
  <si>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</si>
  <si>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</si>
  <si>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</si>
  <si>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</si>
  <si>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</si>
  <si>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</si>
  <si>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</si>
  <si>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</si>
  <si>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</si>
  <si>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</si>
  <si>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</si>
  <si>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</si>
  <si>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</si>
  <si>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</si>
  <si>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</si>
  <si>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</si>
  <si>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</si>
  <si>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</si>
  <si>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</si>
  <si>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</si>
  <si>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</si>
  <si>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</si>
  <si>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</si>
  <si>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</si>
  <si>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</si>
  <si>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</si>
  <si>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</si>
  <si>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</si>
  <si>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</si>
  <si>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</si>
  <si>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</si>
  <si>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</si>
  <si>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</si>
  <si>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</si>
  <si>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</si>
  <si>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</si>
  <si>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</si>
  <si>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</si>
  <si>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</si>
  <si>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</si>
  <si>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</si>
  <si>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</si>
  <si>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</si>
  <si>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</si>
  <si>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</si>
  <si>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</si>
  <si>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</si>
  <si>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</si>
  <si>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</si>
  <si>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</si>
  <si>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</si>
  <si>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</si>
  <si>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</si>
  <si>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</si>
  <si>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</si>
  <si>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</si>
  <si>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</si>
  <si>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</si>
  <si>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</si>
  <si>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</si>
  <si>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</si>
  <si>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</si>
  <si>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</si>
  <si>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</si>
  <si>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</si>
  <si>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</si>
  <si>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</si>
  <si>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</si>
  <si>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</si>
  <si>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</si>
  <si>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</si>
  <si>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</si>
  <si>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</si>
  <si>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</si>
  <si>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</si>
  <si>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</si>
  <si>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</si>
  <si>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</si>
  <si>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</si>
  <si>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</si>
  <si>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</si>
  <si>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</si>
  <si>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</si>
  <si>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</si>
  <si>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</si>
  <si>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</si>
  <si>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</si>
  <si>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</si>
  <si>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</si>
  <si>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</si>
  <si>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</si>
  <si>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</si>
  <si>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</si>
  <si>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</si>
  <si>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</si>
  <si>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</si>
  <si>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</si>
  <si>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</si>
  <si>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</si>
  <si>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</si>
  <si>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</si>
  <si>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</si>
  <si>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</si>
  <si>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</si>
  <si>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</si>
  <si>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</si>
  <si>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</si>
  <si>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</si>
  <si>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</si>
  <si>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</si>
  <si>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</si>
  <si>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</si>
  <si>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</si>
  <si>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</si>
  <si>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</si>
  <si>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</si>
  <si>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</si>
  <si>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</si>
  <si>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</si>
  <si>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</si>
  <si>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</si>
  <si>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</si>
  <si>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</si>
  <si>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</si>
  <si>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</si>
  <si>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</si>
  <si>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</si>
  <si>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</si>
  <si>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</si>
  <si>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</si>
  <si>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</si>
  <si>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</si>
  <si>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</si>
  <si>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</si>
  <si>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</si>
  <si>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</si>
  <si>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</si>
  <si>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</si>
  <si>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</si>
  <si>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</si>
  <si>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</si>
  <si>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</si>
  <si>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</si>
  <si>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</si>
  <si>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</si>
  <si>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</si>
  <si>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</si>
  <si>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</si>
  <si>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</si>
  <si>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</si>
  <si>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</si>
  <si>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</si>
  <si>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</si>
  <si>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</si>
  <si>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</si>
  <si>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</si>
  <si>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</si>
  <si>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</si>
  <si>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</si>
  <si>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</si>
  <si>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</si>
  <si>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</si>
  <si>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</si>
  <si>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</si>
  <si>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</si>
  <si>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</si>
  <si>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</si>
  <si>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</si>
  <si>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</si>
  <si>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</si>
  <si>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</si>
  <si>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</si>
  <si>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</si>
  <si>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</si>
  <si>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</si>
  <si>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</si>
  <si>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</si>
  <si>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</si>
  <si>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</si>
  <si>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</si>
  <si>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</si>
  <si>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</si>
  <si>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</si>
  <si>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</si>
  <si>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</si>
  <si>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</si>
  <si>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</si>
  <si>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</si>
  <si>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</si>
  <si>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</si>
  <si>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</si>
  <si>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</si>
  <si>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</si>
  <si>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</si>
  <si>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</si>
  <si>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</si>
  <si>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</si>
  <si>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</si>
  <si>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</si>
  <si>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</si>
  <si>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</si>
  <si>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</si>
  <si>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</si>
  <si>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</si>
  <si>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</si>
  <si>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</si>
  <si>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</si>
  <si>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</si>
  <si>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</si>
  <si>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</si>
  <si>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</si>
  <si>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</si>
  <si>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</si>
  <si>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</si>
  <si>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</si>
  <si>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</si>
  <si>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</si>
  <si>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</si>
  <si>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</si>
  <si>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</si>
  <si>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</si>
  <si>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</si>
  <si>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</si>
  <si>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</si>
  <si>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</si>
  <si>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</si>
  <si>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</si>
  <si>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</si>
  <si>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</si>
  <si>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</si>
  <si>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</si>
  <si>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</si>
  <si>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</si>
  <si>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</si>
  <si>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</si>
  <si>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</si>
  <si>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</si>
  <si>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</si>
  <si>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</si>
  <si>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</si>
  <si>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</si>
  <si>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</si>
  <si>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</si>
  <si>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</si>
  <si>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</si>
  <si>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</si>
  <si>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</si>
  <si>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</si>
  <si>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</si>
  <si>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</si>
  <si>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</si>
  <si>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</si>
  <si>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</si>
  <si>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</si>
  <si>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</si>
  <si>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</si>
  <si>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</si>
  <si>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</si>
  <si>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</si>
  <si>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</si>
  <si>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</si>
  <si>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</si>
  <si>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</si>
  <si>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</si>
  <si>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</si>
  <si>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</si>
  <si>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</si>
  <si>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</si>
  <si>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</si>
  <si>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</si>
  <si>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</si>
  <si>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</si>
  <si>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</si>
  <si>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</si>
  <si>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</si>
  <si>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</si>
  <si>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</si>
  <si>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</si>
  <si>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</si>
  <si>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</si>
  <si>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</si>
  <si>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</si>
  <si>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</si>
  <si>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</si>
  <si>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</si>
  <si>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</si>
  <si>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</si>
  <si>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</si>
  <si>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</si>
  <si>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</si>
  <si>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</si>
  <si>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</si>
  <si>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</si>
  <si>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</si>
  <si>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</si>
  <si>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</si>
  <si>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</si>
  <si>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</si>
  <si>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</si>
  <si>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</si>
  <si>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</si>
  <si>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</si>
  <si>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</si>
  <si>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</si>
  <si>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</si>
  <si>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</si>
  <si>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</si>
  <si>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</si>
  <si>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</si>
  <si>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</si>
  <si>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</si>
  <si>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</si>
  <si>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</si>
  <si>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</si>
  <si>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</si>
  <si>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</si>
  <si>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</si>
  <si>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</si>
  <si>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</si>
  <si>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</si>
  <si>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</si>
  <si>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</si>
  <si>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</si>
  <si>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</si>
  <si>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</si>
  <si>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</si>
  <si>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</si>
  <si>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</si>
  <si>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</si>
  <si>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</si>
  <si>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</si>
  <si>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</si>
  <si>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</si>
  <si>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</si>
  <si>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</si>
  <si>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</si>
  <si>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</si>
  <si>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</si>
  <si>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</si>
  <si>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</si>
  <si>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</si>
  <si>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</si>
  <si>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</si>
  <si>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</si>
  <si>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</si>
  <si>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</si>
  <si>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</si>
  <si>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</si>
  <si>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</si>
  <si>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</si>
  <si>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</si>
  <si>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</si>
  <si>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</si>
  <si>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</si>
  <si>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</si>
  <si>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</si>
  <si>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</si>
  <si>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</si>
  <si>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</si>
  <si>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</si>
  <si>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</si>
  <si>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</si>
  <si>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</si>
  <si>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</si>
  <si>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</si>
  <si>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</si>
  <si>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</si>
  <si>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</si>
  <si>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</si>
  <si>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</si>
  <si>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</si>
  <si>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</si>
  <si>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</si>
  <si>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</si>
  <si>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</si>
  <si>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</si>
  <si>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</si>
  <si>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</si>
  <si>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</si>
  <si>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</si>
  <si>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</si>
  <si>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</si>
  <si>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</si>
  <si>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</si>
  <si>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</si>
  <si>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</si>
  <si>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</si>
  <si>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</si>
  <si>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</si>
  <si>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</si>
  <si>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</si>
  <si>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</si>
  <si>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</si>
  <si>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</si>
  <si>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</si>
  <si>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</si>
  <si>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</si>
  <si>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</si>
  <si>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</si>
  <si>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</si>
  <si>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</si>
  <si>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</si>
  <si>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</si>
  <si>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</si>
  <si>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</si>
  <si>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</si>
  <si>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</si>
  <si>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</si>
  <si>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</si>
  <si>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</si>
  <si>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</si>
  <si>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</si>
  <si>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</si>
  <si>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</si>
  <si>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</si>
  <si>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</si>
  <si>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</si>
  <si>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</si>
  <si>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</si>
  <si>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</si>
  <si>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</si>
  <si>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</si>
  <si>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</si>
  <si>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</si>
  <si>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</si>
  <si>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</si>
  <si>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</si>
  <si>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</si>
  <si>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</si>
  <si>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</si>
  <si>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</si>
  <si>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</si>
  <si>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</si>
  <si>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</si>
  <si>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</si>
  <si>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</si>
  <si>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</si>
  <si>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</si>
  <si>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</si>
  <si>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</si>
  <si>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</si>
  <si>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</si>
  <si>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</si>
  <si>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</si>
  <si>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</si>
  <si>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</si>
  <si>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</si>
  <si>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</si>
  <si>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</si>
  <si>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</si>
  <si>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</si>
  <si>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</si>
  <si>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</si>
  <si>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</si>
  <si>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</si>
  <si>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</si>
  <si>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</si>
  <si>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</si>
  <si>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</si>
  <si>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</si>
  <si>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</si>
  <si>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</si>
  <si>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</si>
  <si>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</si>
  <si>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</si>
  <si>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</si>
  <si>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</si>
  <si>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</si>
  <si>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</si>
  <si>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</si>
  <si>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</si>
  <si>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</si>
  <si>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</si>
  <si>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</si>
  <si>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</si>
  <si>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</si>
  <si>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</si>
  <si>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</si>
  <si>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</si>
  <si>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</si>
  <si>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</si>
  <si>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</si>
  <si>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</si>
  <si>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</si>
  <si>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</si>
  <si>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</si>
  <si>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</si>
  <si>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</si>
  <si>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</si>
  <si>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</si>
  <si>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</si>
  <si>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</si>
  <si>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</si>
  <si>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</si>
  <si>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</si>
  <si>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</si>
  <si>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</si>
  <si>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</si>
  <si>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</si>
  <si>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</si>
  <si>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</si>
  <si>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</si>
  <si>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</si>
  <si>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</si>
  <si>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</si>
  <si>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</si>
  <si>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</si>
  <si>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</si>
  <si>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</si>
  <si>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</si>
  <si>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</si>
  <si>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</si>
  <si>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</si>
  <si>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</si>
  <si>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</si>
  <si>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</si>
  <si>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</si>
  <si>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</si>
  <si>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</si>
  <si>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</si>
  <si>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</si>
  <si>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</si>
  <si>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</si>
  <si>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</si>
  <si>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</si>
  <si>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</si>
  <si>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</si>
  <si>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</si>
  <si>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</si>
  <si>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</si>
  <si>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</si>
  <si>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</si>
  <si>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</si>
  <si>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</si>
  <si>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</si>
  <si>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</si>
  <si>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</si>
  <si>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</si>
  <si>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</si>
  <si>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</si>
  <si>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</si>
  <si>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</si>
  <si>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</si>
  <si>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</si>
  <si>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</si>
  <si>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</si>
  <si>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</si>
  <si>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</si>
  <si>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</si>
  <si>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</si>
  <si>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</si>
  <si>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</si>
  <si>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</si>
  <si>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</si>
  <si>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</si>
  <si>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</si>
  <si>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</si>
  <si>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</si>
  <si>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</si>
  <si>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</si>
  <si>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</si>
  <si>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</si>
  <si>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</si>
  <si>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</si>
  <si>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</si>
  <si>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</si>
  <si>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</si>
  <si>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</si>
  <si>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</si>
  <si>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</si>
  <si>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</si>
  <si>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</si>
  <si>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</si>
  <si>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</si>
  <si>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</si>
  <si>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</si>
  <si>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</si>
  <si>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</si>
  <si>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</si>
  <si>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</si>
  <si>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</si>
  <si>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</si>
  <si>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</si>
  <si>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</si>
  <si>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</si>
  <si>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</si>
  <si>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</si>
  <si>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</si>
  <si>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</si>
  <si>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</si>
  <si>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</si>
  <si>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</si>
  <si>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</si>
  <si>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</si>
  <si>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</si>
  <si>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</si>
  <si>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</si>
  <si>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</si>
  <si>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</si>
  <si>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</si>
  <si>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</si>
  <si>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</si>
  <si>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</si>
  <si>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</si>
  <si>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</si>
  <si>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</si>
  <si>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</si>
  <si>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</si>
  <si>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</si>
  <si>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</si>
  <si>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</si>
  <si>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</si>
  <si>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</si>
  <si>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</si>
  <si>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</si>
  <si>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</si>
  <si>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</si>
  <si>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</si>
  <si>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</si>
  <si>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</si>
  <si>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</si>
  <si>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</si>
  <si>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</si>
  <si>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</si>
  <si>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</si>
  <si>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</si>
  <si>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</si>
  <si>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</si>
  <si>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</si>
  <si>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</si>
  <si>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</si>
  <si>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</si>
  <si>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</si>
  <si>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</si>
  <si>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</si>
  <si>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</si>
  <si>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</si>
  <si>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</si>
  <si>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</si>
  <si>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</si>
  <si>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</si>
  <si>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</si>
  <si>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</si>
  <si>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</si>
  <si>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</si>
  <si>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</si>
  <si>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</si>
  <si>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</si>
  <si>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</si>
  <si>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</si>
  <si>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</si>
  <si>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</si>
  <si>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</si>
  <si>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</si>
  <si>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</si>
  <si>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</si>
  <si>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</si>
  <si>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</si>
  <si>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</si>
  <si>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</si>
  <si>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</si>
  <si>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</si>
  <si>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</si>
  <si>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</si>
  <si>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</si>
  <si>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</si>
  <si>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</si>
  <si>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</si>
  <si>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</si>
  <si>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</si>
  <si>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</si>
  <si>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</si>
  <si>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</si>
  <si>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</si>
  <si>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</si>
  <si>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</si>
  <si>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</si>
  <si>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</si>
  <si>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</si>
  <si>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</si>
  <si>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</si>
  <si>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</si>
  <si>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</si>
  <si>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</si>
  <si>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</si>
  <si>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</si>
  <si>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</si>
  <si>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</si>
  <si>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</si>
  <si>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</si>
  <si>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</si>
  <si>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</si>
  <si>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</si>
  <si>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</si>
  <si>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</si>
  <si>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</si>
  <si>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</si>
  <si>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</si>
  <si>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</si>
  <si>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</si>
  <si>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</si>
  <si>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</si>
  <si>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</si>
  <si>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</si>
  <si>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</si>
  <si>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</si>
  <si>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</si>
  <si>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</si>
  <si>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</si>
  <si>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</si>
  <si>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</si>
  <si>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</si>
  <si>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</si>
  <si>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</si>
  <si>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</si>
  <si>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</si>
  <si>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</si>
  <si>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</si>
  <si>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</si>
  <si>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</si>
  <si>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</si>
  <si>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</si>
  <si>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</si>
  <si>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</si>
  <si>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</si>
  <si>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</si>
  <si>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</si>
  <si>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</si>
  <si>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</si>
  <si>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</si>
  <si>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</si>
  <si>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</si>
  <si>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</si>
  <si>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</si>
  <si>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</si>
  <si>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</si>
  <si>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</si>
  <si>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</si>
  <si>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</si>
  <si>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</si>
  <si>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</si>
  <si>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</si>
  <si>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</si>
  <si>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</si>
  <si>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</si>
  <si>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</si>
  <si>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</si>
  <si>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</si>
  <si>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</si>
  <si>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</si>
  <si>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</si>
  <si>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</si>
  <si>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</si>
  <si>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</si>
  <si>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</si>
  <si>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</si>
  <si>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</si>
  <si>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</si>
  <si>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</si>
  <si>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</si>
  <si>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</si>
  <si>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</si>
  <si>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</si>
  <si>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</si>
  <si>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</si>
  <si>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</si>
  <si>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</si>
  <si>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</si>
  <si>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</si>
  <si>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</si>
  <si>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</si>
  <si>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</si>
  <si>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</si>
  <si>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</si>
  <si>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</si>
  <si>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</si>
  <si>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</si>
  <si>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</si>
  <si>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</si>
  <si>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</si>
  <si>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</si>
  <si>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</si>
  <si>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</si>
  <si>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</si>
  <si>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</si>
  <si>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</si>
  <si>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</si>
  <si>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</si>
  <si>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</si>
  <si>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</si>
  <si>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</si>
  <si>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</si>
  <si>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</si>
  <si>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</si>
  <si>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</si>
  <si>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</si>
  <si>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</si>
  <si>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</si>
  <si>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</si>
  <si>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</si>
  <si>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</si>
  <si>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</si>
  <si>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</si>
  <si>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</si>
  <si>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</si>
  <si>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</si>
  <si>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</si>
  <si>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</si>
  <si>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</si>
  <si>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</si>
  <si>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</si>
  <si>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</si>
  <si>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</si>
  <si>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</si>
  <si>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</si>
  <si>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</si>
  <si>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</si>
  <si>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</si>
  <si>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</si>
  <si>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</si>
  <si>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</si>
  <si>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</si>
  <si>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</si>
  <si>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</si>
  <si>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</si>
  <si>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</si>
  <si>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</si>
  <si>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</si>
  <si>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</si>
  <si>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</si>
  <si>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</si>
  <si>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</si>
  <si>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</si>
  <si>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</si>
  <si>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</si>
  <si>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</si>
  <si>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</si>
  <si>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</si>
  <si>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</si>
  <si>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</si>
  <si>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</si>
  <si>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</si>
  <si>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</si>
  <si>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</si>
  <si>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</si>
  <si>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</si>
  <si>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</si>
  <si>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</si>
  <si>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</si>
  <si>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</si>
  <si>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</si>
  <si>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</si>
  <si>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</si>
  <si>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</si>
  <si>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</si>
  <si>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</si>
  <si>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</si>
  <si>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</si>
  <si>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</si>
  <si>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</si>
  <si>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</si>
  <si>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</si>
  <si>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</si>
  <si>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</si>
  <si>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</si>
  <si>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</si>
  <si>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</si>
  <si>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</si>
  <si>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</si>
  <si>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</si>
  <si>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</si>
  <si>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</si>
  <si>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</si>
  <si>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</si>
  <si>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</si>
  <si>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</si>
  <si>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</si>
  <si>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</si>
  <si>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</si>
  <si>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</si>
  <si>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</si>
  <si>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</si>
  <si>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</si>
  <si>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</si>
  <si>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</si>
  <si>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</si>
  <si>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</si>
  <si>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</si>
  <si>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</si>
  <si>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</si>
  <si>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</si>
  <si>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</si>
  <si>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</si>
  <si>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</si>
  <si>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</si>
  <si>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</si>
  <si>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</si>
  <si>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</si>
  <si>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</si>
  <si>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</si>
  <si>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</si>
  <si>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</si>
  <si>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</si>
  <si>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</si>
  <si>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</si>
  <si>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</si>
  <si>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</si>
  <si>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</si>
  <si>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</si>
  <si>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</si>
  <si>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</si>
  <si>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</si>
  <si>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</si>
  <si>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</si>
  <si>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</si>
  <si>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</si>
  <si>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</si>
  <si>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</si>
  <si>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</si>
  <si>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</si>
  <si>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</si>
  <si>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</si>
  <si>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</si>
  <si>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</si>
  <si>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</si>
  <si>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</si>
  <si>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</si>
  <si>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</si>
  <si>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</si>
  <si>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</si>
  <si>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</si>
  <si>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</si>
  <si>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</si>
  <si>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</si>
  <si>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</si>
  <si>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</si>
  <si>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</si>
  <si>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</si>
  <si>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</si>
  <si>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</si>
  <si>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</si>
  <si>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</si>
  <si>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</si>
  <si>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</si>
  <si>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</si>
  <si>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</si>
  <si>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</si>
  <si>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</si>
  <si>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</si>
  <si>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</si>
  <si>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</si>
  <si>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</si>
  <si>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</si>
  <si>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</si>
  <si>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</si>
  <si>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</si>
  <si>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</si>
  <si>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</si>
  <si>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</si>
  <si>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</si>
  <si>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</si>
  <si>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</si>
  <si>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</si>
  <si>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</si>
  <si>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</si>
  <si>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</si>
  <si>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</si>
  <si>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</si>
  <si>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</si>
  <si>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</si>
  <si>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</si>
  <si>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</si>
  <si>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</si>
  <si>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</si>
  <si>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</si>
  <si>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</si>
  <si>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</si>
  <si>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</si>
  <si>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</si>
  <si>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</si>
  <si>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</si>
  <si>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</si>
  <si>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</si>
  <si>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</si>
  <si>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</si>
  <si>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</si>
  <si>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</si>
  <si>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</si>
  <si>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</si>
  <si>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</si>
  <si>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</si>
  <si>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</si>
  <si>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</si>
  <si>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</si>
  <si>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</si>
  <si>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</si>
  <si>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</si>
  <si>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</si>
  <si>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</si>
  <si>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</si>
  <si>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</si>
  <si>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</si>
  <si>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</si>
  <si>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</si>
  <si>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</si>
  <si>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</si>
  <si>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</si>
  <si>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</si>
  <si>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</si>
  <si>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</si>
  <si>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</si>
  <si>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</si>
  <si>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</si>
  <si>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</si>
  <si>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</si>
  <si>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</si>
  <si>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</si>
  <si>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</si>
  <si>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</si>
  <si>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</si>
  <si>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</si>
  <si>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</si>
  <si>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</si>
  <si>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</si>
  <si>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</si>
  <si>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</si>
  <si>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</si>
  <si>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</si>
  <si>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</si>
  <si>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</si>
  <si>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</si>
  <si>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</si>
  <si>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</si>
  <si>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</si>
  <si>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</si>
  <si>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</si>
  <si>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</si>
  <si>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</si>
  <si>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</si>
  <si>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</si>
  <si>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</si>
  <si>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</si>
  <si>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</si>
  <si>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</si>
  <si>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</si>
  <si>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</si>
  <si>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</si>
  <si>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</si>
  <si>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</si>
  <si>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</si>
  <si>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</si>
  <si>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</si>
  <si>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</si>
  <si>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</si>
  <si>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</si>
  <si>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</si>
  <si>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</si>
  <si>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</si>
  <si>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</si>
  <si>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</si>
  <si>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</si>
  <si>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</si>
  <si>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</si>
  <si>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</si>
  <si>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</si>
  <si>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</si>
  <si>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</si>
  <si>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</si>
  <si>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</si>
  <si>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</si>
  <si>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</si>
  <si>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</si>
  <si>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</si>
  <si>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</si>
  <si>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</si>
  <si>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</si>
  <si>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</si>
  <si>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</si>
  <si>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</si>
  <si>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</si>
  <si>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</si>
  <si>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</si>
  <si>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</si>
  <si>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</si>
  <si>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</si>
  <si>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</si>
  <si>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</si>
  <si>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</si>
  <si>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</si>
  <si>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</si>
  <si>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</si>
  <si>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</si>
  <si>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</si>
  <si>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</si>
  <si>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</si>
  <si>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</si>
  <si>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</si>
  <si>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</si>
  <si>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</si>
  <si>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</si>
  <si>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</si>
  <si>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</si>
  <si>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</si>
  <si>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</si>
  <si>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</si>
  <si>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</si>
  <si>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</si>
  <si>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</si>
  <si>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</si>
  <si>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</si>
  <si>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</si>
  <si>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</si>
  <si>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</si>
  <si>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</si>
  <si>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</si>
  <si>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</si>
  <si>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</si>
  <si>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</si>
  <si>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</si>
  <si>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</si>
  <si>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</si>
  <si>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</si>
  <si>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</si>
  <si>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</si>
  <si>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</si>
  <si>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</si>
  <si>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</si>
  <si>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</si>
  <si>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</si>
  <si>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</si>
  <si>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</si>
  <si>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</si>
  <si>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</si>
  <si>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</si>
  <si>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</si>
  <si>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</si>
  <si>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</si>
  <si>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</si>
  <si>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</si>
  <si>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</si>
  <si>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</si>
  <si>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</si>
  <si>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</si>
  <si>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</si>
  <si>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</si>
  <si>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</si>
  <si>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</si>
  <si>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</si>
  <si>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</si>
  <si>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</si>
  <si>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</si>
  <si>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</si>
  <si>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</si>
  <si>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</si>
  <si>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</si>
  <si>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</si>
  <si>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</si>
  <si>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</si>
  <si>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</si>
  <si>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</si>
  <si>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</si>
  <si>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</si>
  <si>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</si>
  <si>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</si>
  <si>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</si>
  <si>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</si>
  <si>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</si>
  <si>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</si>
  <si>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</si>
  <si>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</si>
  <si>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</si>
  <si>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</si>
  <si>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</si>
  <si>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</si>
  <si>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</si>
  <si>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</si>
  <si>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</si>
  <si>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</si>
  <si>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</si>
  <si>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</si>
  <si>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</si>
  <si>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</si>
  <si>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</si>
  <si>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</si>
  <si>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</si>
  <si>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</si>
  <si>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</si>
  <si>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</si>
  <si>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</si>
  <si>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</si>
  <si>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</si>
  <si>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</si>
  <si>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</si>
  <si>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</si>
  <si>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</si>
  <si>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</si>
  <si>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</si>
  <si>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</si>
  <si>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</si>
  <si>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</si>
  <si>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</si>
  <si>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</si>
  <si>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</si>
  <si>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</si>
  <si>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</si>
  <si>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</si>
  <si>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</si>
  <si>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</si>
  <si>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</si>
  <si>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</si>
  <si>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</si>
  <si>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</si>
  <si>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</si>
  <si>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</si>
  <si>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</si>
  <si>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</si>
  <si>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</si>
  <si>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</si>
  <si>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</si>
  <si>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</si>
  <si>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</si>
  <si>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</si>
  <si>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</si>
  <si>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</si>
  <si>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</si>
  <si>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</si>
  <si>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</si>
  <si>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</si>
  <si>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</si>
  <si>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</si>
  <si>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</si>
  <si>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</si>
  <si>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</si>
  <si>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</si>
  <si>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</si>
  <si>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</si>
  <si>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</si>
  <si>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</si>
  <si>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</si>
  <si>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</si>
  <si>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</si>
  <si>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</si>
  <si>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</si>
  <si>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</si>
  <si>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</si>
  <si>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</si>
  <si>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</si>
  <si>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</si>
  <si>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</si>
  <si>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</si>
  <si>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</si>
  <si>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</si>
  <si>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</si>
  <si>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</si>
  <si>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</si>
  <si>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</si>
  <si>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</si>
  <si>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</si>
  <si>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</si>
  <si>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</si>
  <si>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</si>
  <si>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</si>
  <si>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</si>
  <si>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</si>
  <si>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</si>
  <si>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</si>
  <si>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</si>
  <si>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</si>
  <si>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</si>
  <si>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</si>
  <si>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</si>
  <si>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</si>
  <si>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</si>
  <si>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</si>
  <si>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</si>
  <si>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</si>
  <si>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</si>
  <si>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</si>
  <si>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</si>
  <si>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</si>
  <si>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</si>
  <si>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</si>
  <si>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</si>
  <si>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</si>
  <si>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</si>
  <si>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</si>
  <si>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</si>
  <si>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</si>
  <si>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</si>
  <si>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</si>
  <si>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</si>
  <si>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</si>
  <si>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</si>
  <si>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</si>
  <si>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</si>
  <si>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</si>
  <si>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</si>
  <si>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</si>
  <si>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</si>
  <si>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</si>
  <si>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</si>
  <si>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</si>
  <si>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</si>
  <si>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</si>
  <si>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</si>
  <si>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</si>
  <si>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</si>
  <si>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</si>
  <si>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</si>
  <si>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</si>
  <si>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</si>
  <si>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</si>
  <si>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</si>
  <si>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</si>
  <si>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</si>
  <si>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</si>
  <si>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</si>
  <si>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</si>
  <si>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</si>
  <si>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</si>
  <si>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</si>
  <si>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</si>
  <si>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</si>
  <si>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</si>
  <si>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</si>
  <si>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</si>
  <si>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</si>
  <si>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</si>
  <si>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</si>
  <si>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</si>
  <si>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</si>
  <si>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</si>
  <si>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</si>
  <si>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</si>
  <si>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</si>
  <si>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</si>
  <si>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</si>
  <si>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</si>
  <si>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</si>
  <si>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</si>
  <si>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</si>
  <si>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</si>
  <si>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</si>
  <si>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</si>
  <si>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</si>
  <si>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</si>
  <si>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</si>
  <si>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</si>
  <si>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</si>
  <si>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</si>
  <si>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</si>
  <si>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</si>
  <si>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</si>
  <si>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</si>
  <si>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</si>
  <si>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</si>
  <si>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</si>
  <si>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</si>
  <si>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</si>
  <si>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</si>
  <si>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</si>
  <si>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</si>
  <si>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</si>
  <si>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</si>
  <si>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</si>
  <si>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</si>
  <si>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</si>
  <si>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</si>
  <si>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</si>
  <si>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</si>
  <si>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</si>
  <si>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</si>
  <si>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</si>
  <si>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</si>
  <si>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</si>
  <si>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</si>
  <si>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</si>
  <si>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</si>
  <si>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</si>
  <si>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</si>
  <si>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</si>
  <si>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</si>
  <si>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</si>
  <si>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</si>
  <si>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</si>
  <si>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</si>
  <si>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</si>
  <si>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</si>
  <si>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</si>
  <si>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</si>
  <si>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</si>
  <si>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</si>
  <si>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</si>
  <si>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</si>
  <si>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</si>
  <si>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</si>
  <si>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</si>
  <si>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</si>
  <si>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</si>
  <si>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</si>
  <si>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</si>
  <si>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</si>
  <si>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</si>
  <si>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</si>
  <si>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</si>
  <si>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</si>
  <si>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</si>
  <si>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</si>
  <si>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</si>
  <si>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</si>
  <si>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</si>
  <si>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</si>
  <si>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</si>
  <si>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</si>
  <si>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</si>
  <si>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</si>
  <si>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</si>
  <si>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</si>
  <si>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</si>
  <si>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</si>
  <si>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</si>
  <si>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</si>
  <si>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</si>
  <si>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Year</t>
  </si>
  <si>
    <t>Profit Margin</t>
  </si>
  <si>
    <t>Discount Level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</si>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</sst>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[FurnitureSales.xlsx]Sheet2!PivotTable1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Sheet2!$A$2</c:f>
              <c:numCache>
                <c:formatCode>General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0-400B-90ED-FF7A2184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6624480"/>
        <c:axId val="1696622080"/>
      </c:barChart>
      <c:catAx>
        <c:axId val="169662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22080"/>
        <c:crosses val="autoZero"/>
        <c:auto val="1"/>
        <c:lblAlgn val="ctr"/>
        <c:lblOffset val="100"/>
        <c:noMultiLvlLbl val="0"/>
      </c:catAx>
      <c:valAx>
        <c:axId val="16966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2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37029746281715"/>
          <c:y val="0.56538057742782144"/>
          <c:w val="9.9740813648293958E-2"/>
          <c:h val="8.1597769028871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3</xdr:row>
      <xdr:rowOff>190500</xdr:rowOff>
    </xdr:from>
    <xdr:to>
      <xdr:col>9</xdr:col>
      <xdr:colOff>7620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977E4-6D63-A6A7-EDBB-D8B2D9286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al Paturday" refreshedDate="45694.417234259257" createdVersion="8" refreshedVersion="8" minRefreshableVersion="3" recordCount="9995" xr:uid="{6A1C99A8-AD75-4746-8E71-D2F82E293460}">
  <cacheSource type="worksheet">
    <worksheetSource ref="U1:W1048576" sheet="Orders"/>
  </cacheSource>
  <cacheFields count="3">
    <cacheField name="Profit" numFmtId="0">
      <sharedItems containsString="0" containsBlank="1" containsNumber="1" minValue="-6599.978000000001" maxValue="8399.9759999999987"/>
    </cacheField>
    <cacheField name="Month" numFmtId="0">
      <sharedItems containsBlank="1"/>
    </cacheField>
    <cacheField name="Year" numFmtId="0">
      <sharedItems containsString="0" containsBlank="1" containsNumber="1" containsInteger="1" minValue="2014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41.913600000000002"/>
    <s v="Nov"/>
    <n v="2016"/>
  </r>
  <r>
    <n v="219.58199999999997"/>
    <s v="Nov"/>
    <n v="2016"/>
  </r>
  <r>
    <n v="6.8713999999999995"/>
    <s v="Jun"/>
    <n v="2016"/>
  </r>
  <r>
    <n v="-383.03100000000006"/>
    <s v="Oct"/>
    <n v="2015"/>
  </r>
  <r>
    <n v="2.5163999999999991"/>
    <s v="Oct"/>
    <n v="2015"/>
  </r>
  <r>
    <n v="14.169399999999996"/>
    <s v="Jun"/>
    <n v="2014"/>
  </r>
  <r>
    <n v="1.9656000000000002"/>
    <s v="Jun"/>
    <n v="2014"/>
  </r>
  <r>
    <n v="90.715200000000038"/>
    <s v="Jun"/>
    <n v="2014"/>
  </r>
  <r>
    <n v="5.7824999999999998"/>
    <s v="Jun"/>
    <n v="2014"/>
  </r>
  <r>
    <n v="34.469999999999992"/>
    <s v="Jun"/>
    <n v="2014"/>
  </r>
  <r>
    <n v="85.309199999999805"/>
    <s v="Jun"/>
    <n v="2014"/>
  </r>
  <r>
    <n v="68.356800000000021"/>
    <s v="Jun"/>
    <n v="2014"/>
  </r>
  <r>
    <n v="5.4432"/>
    <s v="Apr"/>
    <n v="2017"/>
  </r>
  <r>
    <n v="132.59219999999993"/>
    <s v="Dec"/>
    <n v="2016"/>
  </r>
  <r>
    <n v="-123.858"/>
    <s v="Nov"/>
    <n v="2015"/>
  </r>
  <r>
    <n v="-3.8160000000000016"/>
    <s v="Nov"/>
    <n v="2015"/>
  </r>
  <r>
    <n v="13.317599999999999"/>
    <s v="Nov"/>
    <n v="2014"/>
  </r>
  <r>
    <n v="9.9899999999999949"/>
    <s v="May"/>
    <n v="2014"/>
  </r>
  <r>
    <n v="2.4823999999999993"/>
    <s v="Aug"/>
    <n v="2014"/>
  </r>
  <r>
    <n v="16.010999999999981"/>
    <s v="Aug"/>
    <n v="2014"/>
  </r>
  <r>
    <n v="7.3839999999999986"/>
    <s v="Aug"/>
    <n v="2014"/>
  </r>
  <r>
    <n v="5.0595999999999997"/>
    <s v="Dec"/>
    <n v="2016"/>
  </r>
  <r>
    <n v="15.688400000000001"/>
    <s v="Dec"/>
    <n v="2016"/>
  </r>
  <r>
    <n v="-1.0196000000000005"/>
    <s v="Jul"/>
    <n v="2017"/>
  </r>
  <r>
    <n v="240.26490000000001"/>
    <s v="Sep"/>
    <n v="2015"/>
  </r>
  <r>
    <n v="4.2224000000000004"/>
    <s v="Jan"/>
    <n v="2016"/>
  </r>
  <r>
    <n v="11.774100000000004"/>
    <s v="Jan"/>
    <n v="2016"/>
  </r>
  <r>
    <n v="-1665.0522000000001"/>
    <s v="Sep"/>
    <n v="2015"/>
  </r>
  <r>
    <n v="-7.0532000000000004"/>
    <s v="Sep"/>
    <n v="2015"/>
  </r>
  <r>
    <n v="15.524999999999991"/>
    <s v="Sep"/>
    <n v="2015"/>
  </r>
  <r>
    <n v="1.1015999999999997"/>
    <s v="Sep"/>
    <n v="2015"/>
  </r>
  <r>
    <n v="9.7091999999999885"/>
    <s v="Sep"/>
    <n v="2015"/>
  </r>
  <r>
    <n v="-5.7149999999999999"/>
    <s v="Sep"/>
    <n v="2015"/>
  </r>
  <r>
    <n v="3.5460000000000007"/>
    <s v="Sep"/>
    <n v="2015"/>
  </r>
  <r>
    <n v="9.9467999999999979"/>
    <s v="Oct"/>
    <n v="2017"/>
  </r>
  <r>
    <n v="123.47369999999989"/>
    <s v="Dec"/>
    <n v="2016"/>
  </r>
  <r>
    <n v="-147.96300000000002"/>
    <s v="Dec"/>
    <n v="2016"/>
  </r>
  <r>
    <n v="35.414999999999999"/>
    <s v="Dec"/>
    <n v="2015"/>
  </r>
  <r>
    <n v="-46.976400000000012"/>
    <s v="Dec"/>
    <n v="2015"/>
  </r>
  <r>
    <n v="-15.146999999999991"/>
    <s v="Dec"/>
    <n v="2015"/>
  </r>
  <r>
    <n v="41.756399999999957"/>
    <s v="Dec"/>
    <n v="2015"/>
  </r>
  <r>
    <n v="16.556399999999996"/>
    <s v="Sep"/>
    <n v="2017"/>
  </r>
  <r>
    <n v="3.8939999999999912"/>
    <s v="Jul"/>
    <n v="2016"/>
  </r>
  <r>
    <n v="9.5616000000000092"/>
    <s v="Sep"/>
    <n v="2017"/>
  </r>
  <r>
    <n v="19.7714"/>
    <s v="Mar"/>
    <n v="2016"/>
  </r>
  <r>
    <n v="8.2061999999999991"/>
    <s v="Mar"/>
    <n v="2016"/>
  </r>
  <r>
    <n v="8.4783999999999935"/>
    <s v="Oct"/>
    <n v="2014"/>
  </r>
  <r>
    <n v="4.9500000000000011"/>
    <s v="Jun"/>
    <n v="2016"/>
  </r>
  <r>
    <n v="6.104000000000001"/>
    <s v="Jun"/>
    <n v="2016"/>
  </r>
  <r>
    <n v="17.9634"/>
    <s v="Apr"/>
    <n v="2015"/>
  </r>
  <r>
    <n v="35.334599999999995"/>
    <s v="Apr"/>
    <n v="2015"/>
  </r>
  <r>
    <n v="2.9567999999999999"/>
    <s v="Apr"/>
    <n v="2015"/>
  </r>
  <r>
    <n v="17.098099999999988"/>
    <s v="Apr"/>
    <n v="2015"/>
  </r>
  <r>
    <n v="6.2566000000000006"/>
    <s v="Dec"/>
    <n v="2016"/>
  </r>
  <r>
    <n v="298.68549999999999"/>
    <s v="Dec"/>
    <n v="2016"/>
  </r>
  <r>
    <n v="52.139999999999986"/>
    <s v="Jun"/>
    <n v="2016"/>
  </r>
  <r>
    <n v="15.552000000000001"/>
    <s v="Jun"/>
    <n v="2016"/>
  </r>
  <r>
    <n v="7.0980000000000061"/>
    <s v="Jun"/>
    <n v="2016"/>
  </r>
  <r>
    <n v="6.9888000000000003"/>
    <s v="Jun"/>
    <n v="2016"/>
  </r>
  <r>
    <n v="3.3000000000000007"/>
    <s v="Jun"/>
    <n v="2016"/>
  </r>
  <r>
    <n v="16.361999999999998"/>
    <s v="Jun"/>
    <n v="2016"/>
  </r>
  <r>
    <n v="0.84"/>
    <s v="Jun"/>
    <n v="2016"/>
  </r>
  <r>
    <n v="6.1512000000000011"/>
    <s v="Nov"/>
    <n v="2015"/>
  </r>
  <r>
    <n v="9.3612000000000002"/>
    <s v="Nov"/>
    <n v="2015"/>
  </r>
  <r>
    <n v="68.963099999999997"/>
    <s v="Nov"/>
    <n v="2015"/>
  </r>
  <r>
    <n v="22.332800000000006"/>
    <s v="Nov"/>
    <n v="2015"/>
  </r>
  <r>
    <n v="-15.222500000000011"/>
    <s v="Apr"/>
    <n v="2015"/>
  </r>
  <r>
    <n v="111.30239999999998"/>
    <s v="Dec"/>
    <n v="2014"/>
  </r>
  <r>
    <n v="62.988"/>
    <s v="Dec"/>
    <n v="2014"/>
  </r>
  <r>
    <n v="35.663599999999995"/>
    <s v="Jun"/>
    <n v="2016"/>
  </r>
  <r>
    <n v="1.7309999999999999"/>
    <s v="Sep"/>
    <n v="2016"/>
  </r>
  <r>
    <n v="8.7629999999999999"/>
    <s v="Sep"/>
    <n v="2017"/>
  </r>
  <r>
    <n v="-114.39120000000003"/>
    <s v="Apr"/>
    <n v="2015"/>
  </r>
  <r>
    <n v="1.2129999999999974"/>
    <s v="Apr"/>
    <n v="2015"/>
  </r>
  <r>
    <n v="-18.196000000000002"/>
    <s v="Apr"/>
    <n v="2015"/>
  </r>
  <r>
    <n v="-1.9344000000000006"/>
    <s v="Dec"/>
    <n v="2017"/>
  </r>
  <r>
    <n v="-5.8248000000000015"/>
    <s v="Dec"/>
    <n v="2017"/>
  </r>
  <r>
    <n v="2.724000000000002"/>
    <s v="Dec"/>
    <n v="2017"/>
  </r>
  <r>
    <n v="-14.475000000000001"/>
    <s v="Nov"/>
    <n v="2014"/>
  </r>
  <r>
    <n v="56.20320000000001"/>
    <s v="Jun"/>
    <n v="2016"/>
  </r>
  <r>
    <n v="8.0351999999999997"/>
    <s v="Jun"/>
    <n v="2016"/>
  </r>
  <r>
    <n v="4.1720000000000006"/>
    <s v="Oct"/>
    <n v="2014"/>
  </r>
  <r>
    <n v="6.2030999999999992"/>
    <s v="Oct"/>
    <n v="2014"/>
  </r>
  <r>
    <n v="62.807499999999976"/>
    <s v="Sep"/>
    <n v="2015"/>
  </r>
  <r>
    <n v="-48.954900000000002"/>
    <s v="Nov"/>
    <n v="2017"/>
  </r>
  <r>
    <n v="33.215599999999995"/>
    <s v="May"/>
    <n v="2017"/>
  </r>
  <r>
    <n v="6.796599999999998"/>
    <s v="Oct"/>
    <n v="2017"/>
  </r>
  <r>
    <n v="2.9567999999999999"/>
    <s v="Oct"/>
    <n v="2017"/>
  </r>
  <r>
    <n v="13.857199999999999"/>
    <s v="Apr"/>
    <n v="2016"/>
  </r>
  <r>
    <n v="6.6329999999999982"/>
    <s v="Sep"/>
    <n v="2016"/>
  </r>
  <r>
    <n v="8.2781999999999982"/>
    <s v="Sep"/>
    <n v="2016"/>
  </r>
  <r>
    <n v="3.1104000000000003"/>
    <s v="Sep"/>
    <n v="2016"/>
  </r>
  <r>
    <n v="6.2208000000000006"/>
    <s v="Jan"/>
    <n v="2015"/>
  </r>
  <r>
    <n v="16.535399999999996"/>
    <s v="Jan"/>
    <n v="2015"/>
  </r>
  <r>
    <n v="16.150400000000001"/>
    <s v="Jan"/>
    <n v="2015"/>
  </r>
  <r>
    <n v="-3.7880000000000003"/>
    <s v="Nov"/>
    <n v="2017"/>
  </r>
  <r>
    <n v="40.5426"/>
    <s v="Nov"/>
    <n v="2017"/>
  </r>
  <r>
    <n v="17.959199999999999"/>
    <s v="Jun"/>
    <n v="2017"/>
  </r>
  <r>
    <n v="22.585199999999993"/>
    <s v="Sep"/>
    <n v="2016"/>
  </r>
  <r>
    <n v="22.618399999999994"/>
    <s v="Aug"/>
    <n v="2016"/>
  </r>
  <r>
    <n v="-10.797300000000011"/>
    <s v="Aug"/>
    <n v="2016"/>
  </r>
  <r>
    <n v="-3.0396000000000001"/>
    <s v="Aug"/>
    <n v="2016"/>
  </r>
  <r>
    <n v="11.720800000000001"/>
    <s v="Dec"/>
    <n v="2016"/>
  </r>
  <r>
    <n v="-26.875800000000012"/>
    <s v="Nov"/>
    <n v="2015"/>
  </r>
  <r>
    <n v="-3.8385000000000105"/>
    <s v="Nov"/>
    <n v="2015"/>
  </r>
  <r>
    <n v="-25.817399999999999"/>
    <s v="Nov"/>
    <n v="2015"/>
  </r>
  <r>
    <n v="17.601600000000001"/>
    <s v="Nov"/>
    <n v="2017"/>
  </r>
  <r>
    <n v="2.0993999999999993"/>
    <s v="Nov"/>
    <n v="2017"/>
  </r>
  <r>
    <n v="1.0737999999999999"/>
    <s v="Nov"/>
    <n v="2017"/>
  </r>
  <r>
    <n v="67.991999999999962"/>
    <s v="Oct"/>
    <n v="2015"/>
  </r>
  <r>
    <n v="10.909600000000001"/>
    <s v="Dec"/>
    <n v="2017"/>
  </r>
  <r>
    <n v="22.78799999999999"/>
    <s v="Nov"/>
    <n v="2016"/>
  </r>
  <r>
    <n v="13.3476"/>
    <s v="Nov"/>
    <n v="2016"/>
  </r>
  <r>
    <n v="14.534799999999997"/>
    <s v="Aug"/>
    <n v="2014"/>
  </r>
  <r>
    <n v="1.6519999999999997"/>
    <s v="Aug"/>
    <n v="2014"/>
  </r>
  <r>
    <n v="7.4924999999999988"/>
    <s v="Aug"/>
    <n v="2014"/>
  </r>
  <r>
    <n v="44.031599999999997"/>
    <s v="Aug"/>
    <n v="2014"/>
  </r>
  <r>
    <n v="165.38129999999995"/>
    <s v="Mar"/>
    <n v="2015"/>
  </r>
  <r>
    <n v="-115.71559999999999"/>
    <s v="Apr"/>
    <n v="2015"/>
  </r>
  <r>
    <n v="18.345599999999997"/>
    <s v="Jun"/>
    <n v="2016"/>
  </r>
  <r>
    <n v="13.878"/>
    <s v="Jun"/>
    <n v="2016"/>
  </r>
  <r>
    <n v="63.436800000000005"/>
    <s v="Jun"/>
    <n v="2016"/>
  </r>
  <r>
    <n v="51.758999999999993"/>
    <s v="Jun"/>
    <n v="2016"/>
  </r>
  <r>
    <n v="19.731599999999997"/>
    <s v="Jun"/>
    <n v="2016"/>
  </r>
  <r>
    <n v="-8.5794000000000779"/>
    <s v="Dec"/>
    <n v="2014"/>
  </r>
  <r>
    <n v="-407.68200000000013"/>
    <s v="Sep"/>
    <n v="2014"/>
  </r>
  <r>
    <n v="-1.8308"/>
    <s v="Nov"/>
    <n v="2017"/>
  </r>
  <r>
    <n v="30.498999999999981"/>
    <s v="Nov"/>
    <n v="2017"/>
  </r>
  <r>
    <n v="-9.1601999999999961"/>
    <s v="Nov"/>
    <n v="2016"/>
  </r>
  <r>
    <n v="26.241599999999977"/>
    <s v="Nov"/>
    <n v="2016"/>
  </r>
  <r>
    <n v="-11.993999999999993"/>
    <s v="Feb"/>
    <n v="2017"/>
  </r>
  <r>
    <n v="29.363999999999997"/>
    <s v="Feb"/>
    <n v="2017"/>
  </r>
  <r>
    <n v="6.9731999999999976"/>
    <s v="Feb"/>
    <n v="2017"/>
  </r>
  <r>
    <n v="9.6191999999999993"/>
    <s v="Oct"/>
    <n v="2016"/>
  </r>
  <r>
    <n v="16.656799999999997"/>
    <s v="Oct"/>
    <n v="2016"/>
  </r>
  <r>
    <n v="3.4559999999999995"/>
    <s v="Oct"/>
    <n v="2016"/>
  </r>
  <r>
    <n v="1.9697999999999998"/>
    <s v="Oct"/>
    <n v="2016"/>
  </r>
  <r>
    <n v="26.661599999999996"/>
    <s v="Oct"/>
    <n v="2016"/>
  </r>
  <r>
    <n v="18.446400000000004"/>
    <s v="Oct"/>
    <n v="2016"/>
  </r>
  <r>
    <n v="20.697599999999998"/>
    <s v="Oct"/>
    <n v="2016"/>
  </r>
  <r>
    <n v="10.349999999999994"/>
    <s v="Sep"/>
    <n v="2016"/>
  </r>
  <r>
    <n v="2.3814000000000002"/>
    <s v="Sep"/>
    <n v="2017"/>
  </r>
  <r>
    <n v="5.1042000000000005"/>
    <s v="Sep"/>
    <n v="2017"/>
  </r>
  <r>
    <n v="68.975999999999999"/>
    <s v="Sep"/>
    <n v="2017"/>
  </r>
  <r>
    <n v="218.25179999999997"/>
    <s v="Dec"/>
    <n v="2017"/>
  </r>
  <r>
    <n v="20.157899999999998"/>
    <s v="Sep"/>
    <n v="2015"/>
  </r>
  <r>
    <n v="12.90959999999999"/>
    <s v="Oct"/>
    <n v="2014"/>
  </r>
  <r>
    <n v="103.80150000000003"/>
    <s v="Dec"/>
    <n v="2016"/>
  </r>
  <r>
    <n v="5.9987999999999815"/>
    <s v="Dec"/>
    <n v="2016"/>
  </r>
  <r>
    <n v="585.55199999999991"/>
    <s v="Dec"/>
    <n v="2016"/>
  </r>
  <r>
    <n v="80.628500000000003"/>
    <s v="Dec"/>
    <n v="2016"/>
  </r>
  <r>
    <n v="17.765999999999991"/>
    <s v="Mar"/>
    <n v="2016"/>
  </r>
  <r>
    <n v="15.238799999999991"/>
    <s v="Mar"/>
    <n v="2016"/>
  </r>
  <r>
    <n v="26.270999999999994"/>
    <s v="May"/>
    <n v="2015"/>
  </r>
  <r>
    <n v="48.539199999999994"/>
    <s v="May"/>
    <n v="2015"/>
  </r>
  <r>
    <n v="21.028799999999997"/>
    <s v="May"/>
    <n v="2015"/>
  </r>
  <r>
    <n v="1.7901"/>
    <s v="May"/>
    <n v="2015"/>
  </r>
  <r>
    <n v="51.476399999999941"/>
    <s v="Mar"/>
    <n v="2014"/>
  </r>
  <r>
    <n v="6.8713999999999995"/>
    <s v="Nov"/>
    <n v="2016"/>
  </r>
  <r>
    <n v="236.23250000000002"/>
    <s v="Nov"/>
    <n v="2016"/>
  </r>
  <r>
    <n v="2.6909999999999998"/>
    <s v="May"/>
    <n v="2016"/>
  </r>
  <r>
    <n v="1.359599999999995"/>
    <s v="Dec"/>
    <n v="2015"/>
  </r>
  <r>
    <n v="13.347999999999997"/>
    <s v="Nov"/>
    <n v="2016"/>
  </r>
  <r>
    <n v="9.6879999999999988"/>
    <s v="Nov"/>
    <n v="2016"/>
  </r>
  <r>
    <n v="2.7324000000000002"/>
    <s v="Sep"/>
    <n v="2014"/>
  </r>
  <r>
    <n v="-1359.992000000002"/>
    <s v="Sep"/>
    <n v="2014"/>
  </r>
  <r>
    <n v="-58.634699999999995"/>
    <s v="Sep"/>
    <n v="2014"/>
  </r>
  <r>
    <n v="-24.858000000000175"/>
    <s v="Sep"/>
    <n v="2014"/>
  </r>
  <r>
    <n v="6.8135999999999974"/>
    <s v="Sep"/>
    <n v="2014"/>
  </r>
  <r>
    <n v="-453.84900000000005"/>
    <s v="Sep"/>
    <n v="2014"/>
  </r>
  <r>
    <n v="8.998500000000007"/>
    <s v="Sep"/>
    <n v="2014"/>
  </r>
  <r>
    <n v="9.841800000000001"/>
    <s v="Aug"/>
    <n v="2014"/>
  </r>
  <r>
    <n v="53.260799999999996"/>
    <s v="Aug"/>
    <n v="2014"/>
  </r>
  <r>
    <n v="21.259"/>
    <s v="Aug"/>
    <n v="2014"/>
  </r>
  <r>
    <n v="-131.12000000000003"/>
    <s v="Sep"/>
    <n v="2014"/>
  </r>
  <r>
    <n v="6.5519999999999987"/>
    <s v="Sep"/>
    <n v="2014"/>
  </r>
  <r>
    <n v="-243.16000000000008"/>
    <s v="Apr"/>
    <n v="2017"/>
  </r>
  <r>
    <n v="-11.337199999999939"/>
    <s v="Nov"/>
    <n v="2015"/>
  </r>
  <r>
    <n v="-3.771500000000001"/>
    <s v="Nov"/>
    <n v="2015"/>
  </r>
  <r>
    <n v="1.4104000000000001"/>
    <s v="Dec"/>
    <n v="2015"/>
  </r>
  <r>
    <n v="1.8612000000000002"/>
    <s v="Dec"/>
    <n v="2014"/>
  </r>
  <r>
    <n v="76.639499999999984"/>
    <s v="Dec"/>
    <n v="2014"/>
  </r>
  <r>
    <n v="131.02960000000002"/>
    <s v="Nov"/>
    <n v="2014"/>
  </r>
  <r>
    <n v="41.986000000000004"/>
    <s v="Nov"/>
    <n v="2014"/>
  </r>
  <r>
    <n v="7.25"/>
    <s v="Nov"/>
    <n v="2014"/>
  </r>
  <r>
    <n v="3.4367999999999999"/>
    <s v="Nov"/>
    <n v="2016"/>
  </r>
  <r>
    <n v="22.984000000000009"/>
    <s v="Aug"/>
    <n v="2014"/>
  </r>
  <r>
    <n v="3.7224000000000004"/>
    <s v="Jul"/>
    <n v="2016"/>
  </r>
  <r>
    <n v="6.2549999999999963"/>
    <s v="Jul"/>
    <n v="2016"/>
  </r>
  <r>
    <n v="112.39199999999991"/>
    <s v="Oct"/>
    <n v="2015"/>
  </r>
  <r>
    <n v="20.092800000000004"/>
    <s v="Oct"/>
    <n v="2015"/>
  </r>
  <r>
    <n v="24.883200000000002"/>
    <s v="Oct"/>
    <n v="2015"/>
  </r>
  <r>
    <n v="46.976400000000012"/>
    <s v="Oct"/>
    <n v="2015"/>
  </r>
  <r>
    <n v="6.5669999999999984"/>
    <s v="Oct"/>
    <n v="2015"/>
  </r>
  <r>
    <n v="6.7115999999999989"/>
    <s v="Oct"/>
    <n v="2015"/>
  </r>
  <r>
    <n v="1.2037999999999995"/>
    <s v="Mar"/>
    <n v="2014"/>
  </r>
  <r>
    <n v="1.5876000000000006"/>
    <s v="Mar"/>
    <n v="2014"/>
  </r>
  <r>
    <n v="12.0276"/>
    <s v="Nov"/>
    <n v="2017"/>
  </r>
  <r>
    <n v="-2.2585999999999995"/>
    <s v="Jul"/>
    <n v="2017"/>
  </r>
  <r>
    <n v="5.8203000000000005"/>
    <s v="Jul"/>
    <n v="2017"/>
  </r>
  <r>
    <n v="6.794999999999999"/>
    <s v="Jun"/>
    <n v="2017"/>
  </r>
  <r>
    <n v="-161.875"/>
    <s v="Aug"/>
    <n v="2014"/>
  </r>
  <r>
    <n v="0.29249999999999987"/>
    <s v="Aug"/>
    <n v="2014"/>
  </r>
  <r>
    <n v="-178.96680000000001"/>
    <s v="Dec"/>
    <n v="2017"/>
  </r>
  <r>
    <n v="9.6712000000000025"/>
    <s v="Jun"/>
    <n v="2017"/>
  </r>
  <r>
    <n v="44.476800000000026"/>
    <s v="Dec"/>
    <n v="2017"/>
  </r>
  <r>
    <n v="5.8743999999999943"/>
    <s v="Dec"/>
    <n v="2017"/>
  </r>
  <r>
    <n v="35.634600000000006"/>
    <s v="Dec"/>
    <n v="2017"/>
  </r>
  <r>
    <n v="7.4824000000000002"/>
    <s v="Dec"/>
    <n v="2017"/>
  </r>
  <r>
    <n v="16.209899999999998"/>
    <s v="Dec"/>
    <n v="2017"/>
  </r>
  <r>
    <n v="3.6795999999999935"/>
    <s v="Dec"/>
    <n v="2017"/>
  </r>
  <r>
    <n v="6.4999999999999991"/>
    <s v="Feb"/>
    <n v="2015"/>
  </r>
  <r>
    <n v="8.879999999999999"/>
    <s v="Jan"/>
    <n v="2015"/>
  </r>
  <r>
    <n v="-244.32300000000006"/>
    <s v="Jan"/>
    <n v="2015"/>
  </r>
  <r>
    <n v="-14.695800000000006"/>
    <s v="Jan"/>
    <n v="2015"/>
  </r>
  <r>
    <n v="-950.40000000000009"/>
    <s v="Jan"/>
    <n v="2015"/>
  </r>
  <r>
    <n v="4.4792000000000058"/>
    <s v="Jan"/>
    <n v="2015"/>
  </r>
  <r>
    <n v="26.056800000000003"/>
    <s v="Oct"/>
    <n v="2016"/>
  </r>
  <r>
    <n v="22.678200000000018"/>
    <s v="Oct"/>
    <n v="2016"/>
  </r>
  <r>
    <n v="1.8147999999999997"/>
    <s v="Dec"/>
    <n v="2015"/>
  </r>
  <r>
    <n v="8.2302"/>
    <s v="Dec"/>
    <n v="2015"/>
  </r>
  <r>
    <n v="-13.843199999999996"/>
    <s v="Dec"/>
    <n v="2015"/>
  </r>
  <r>
    <n v="19.084800000000005"/>
    <s v="Dec"/>
    <n v="2015"/>
  </r>
  <r>
    <n v="-383.99040000000002"/>
    <s v="Dec"/>
    <n v="2015"/>
  </r>
  <r>
    <n v="2.7168000000000001"/>
    <s v="Dec"/>
    <n v="2015"/>
  </r>
  <r>
    <n v="0.96800000000000019"/>
    <s v="Aug"/>
    <n v="2015"/>
  </r>
  <r>
    <n v="136.93899999999999"/>
    <s v="Aug"/>
    <n v="2015"/>
  </r>
  <r>
    <n v="0.21979999999999933"/>
    <s v="Aug"/>
    <n v="2015"/>
  </r>
  <r>
    <n v="-28.274400000000021"/>
    <s v="Feb"/>
    <n v="2015"/>
  </r>
  <r>
    <n v="43.840799999999973"/>
    <s v="Feb"/>
    <n v="2015"/>
  </r>
  <r>
    <n v="-12.431999999999999"/>
    <s v="Sep"/>
    <n v="2014"/>
  </r>
  <r>
    <n v="-102.04800000000003"/>
    <s v="Apr"/>
    <n v="2017"/>
  </r>
  <r>
    <n v="-248.24579999999992"/>
    <s v="Apr"/>
    <n v="2017"/>
  </r>
  <r>
    <n v="-3.5519999999999996"/>
    <s v="Apr"/>
    <n v="2017"/>
  </r>
  <r>
    <n v="0"/>
    <s v="Apr"/>
    <n v="2017"/>
  </r>
  <r>
    <n v="-7.724700000000098"/>
    <s v="Apr"/>
    <n v="2017"/>
  </r>
  <r>
    <n v="4.7519999999999998"/>
    <s v="Nov"/>
    <n v="2017"/>
  </r>
  <r>
    <n v="9.3960000000000008"/>
    <s v="Jun"/>
    <n v="2016"/>
  </r>
  <r>
    <n v="-356.72799999999995"/>
    <s v="Jun"/>
    <n v="2016"/>
  </r>
  <r>
    <n v="-4.6751999999999985"/>
    <s v="Jun"/>
    <n v="2016"/>
  </r>
  <r>
    <n v="11.194399999999998"/>
    <s v="Jun"/>
    <n v="2016"/>
  </r>
  <r>
    <n v="-120.51299999999998"/>
    <s v="Jun"/>
    <n v="2016"/>
  </r>
  <r>
    <n v="-2.8307999999999995"/>
    <s v="Jun"/>
    <n v="2016"/>
  </r>
  <r>
    <n v="1.2037999999999995"/>
    <s v="Jun"/>
    <n v="2016"/>
  </r>
  <r>
    <n v="580.53939999999989"/>
    <s v="Jun"/>
    <n v="2014"/>
  </r>
  <r>
    <n v="41.680000000000007"/>
    <s v="Jun"/>
    <n v="2014"/>
  </r>
  <r>
    <n v="23.94"/>
    <s v="Jun"/>
    <n v="2014"/>
  </r>
  <r>
    <n v="496.07249999999993"/>
    <s v="Jun"/>
    <n v="2014"/>
  </r>
  <r>
    <n v="12.441600000000001"/>
    <s v="Jun"/>
    <n v="2014"/>
  </r>
  <r>
    <n v="28.137200000000007"/>
    <s v="Dec"/>
    <n v="2016"/>
  </r>
  <r>
    <n v="3.5766999999999998"/>
    <s v="Sep"/>
    <n v="2016"/>
  </r>
  <r>
    <n v="636.0002999999997"/>
    <s v="Sep"/>
    <n v="2016"/>
  </r>
  <r>
    <n v="22.562400000000004"/>
    <s v="Dec"/>
    <n v="2016"/>
  </r>
  <r>
    <n v="162.864"/>
    <s v="Dec"/>
    <n v="2016"/>
  </r>
  <r>
    <n v="-8.4923999999999982"/>
    <s v="Nov"/>
    <n v="2015"/>
  </r>
  <r>
    <n v="-19.562399999999997"/>
    <s v="Nov"/>
    <n v="2015"/>
  </r>
  <r>
    <n v="4.0439999999999969"/>
    <s v="Nov"/>
    <n v="2015"/>
  </r>
  <r>
    <n v="56.691599999999966"/>
    <s v="Nov"/>
    <n v="2015"/>
  </r>
  <r>
    <n v="6.9258000000000006"/>
    <s v="Dec"/>
    <n v="2017"/>
  </r>
  <r>
    <n v="6.6465000000000174"/>
    <s v="Dec"/>
    <n v="2017"/>
  </r>
  <r>
    <n v="6.1319999999999988"/>
    <s v="Dec"/>
    <n v="2017"/>
  </r>
  <r>
    <n v="-4.4660000000000002"/>
    <s v="Jun"/>
    <n v="2017"/>
  </r>
  <r>
    <n v="-509.99700000000075"/>
    <s v="Sep"/>
    <n v="2014"/>
  </r>
  <r>
    <n v="-251.99579999999992"/>
    <s v="Sep"/>
    <n v="2014"/>
  </r>
  <r>
    <n v="28.7196"/>
    <s v="Jun"/>
    <n v="2016"/>
  </r>
  <r>
    <n v="35.156000000000006"/>
    <s v="Nov"/>
    <n v="2015"/>
  </r>
  <r>
    <n v="4.7303999999999995"/>
    <s v="Jun"/>
    <n v="2017"/>
  </r>
  <r>
    <n v="0.3024"/>
    <s v="Jan"/>
    <n v="2016"/>
  </r>
  <r>
    <n v="-7.4416000000000011"/>
    <s v="Dec"/>
    <n v="2017"/>
  </r>
  <r>
    <n v="21.591000000000001"/>
    <s v="Dec"/>
    <n v="2017"/>
  </r>
  <r>
    <n v="210.4935999999999"/>
    <s v="Dec"/>
    <n v="2017"/>
  </r>
  <r>
    <n v="92.369200000000021"/>
    <s v="Jul"/>
    <n v="2015"/>
  </r>
  <r>
    <n v="2.3232000000000004"/>
    <s v="Jul"/>
    <n v="2015"/>
  </r>
  <r>
    <n v="4.0949999999999989"/>
    <s v="Jul"/>
    <n v="2015"/>
  </r>
  <r>
    <n v="4.0571999999999999"/>
    <s v="Sep"/>
    <n v="2017"/>
  </r>
  <r>
    <n v="1.5548000000000002"/>
    <s v="Sep"/>
    <n v="2017"/>
  </r>
  <r>
    <n v="4.0768000000000004"/>
    <s v="Oct"/>
    <n v="2017"/>
  </r>
  <r>
    <n v="5.9071999999999987"/>
    <s v="Oct"/>
    <n v="2017"/>
  </r>
  <r>
    <n v="5.9711999999999996"/>
    <s v="Oct"/>
    <n v="2017"/>
  </r>
  <r>
    <n v="8.6940000000000008"/>
    <s v="Oct"/>
    <n v="2017"/>
  </r>
  <r>
    <n v="-3.4320000000000004"/>
    <s v="Sep"/>
    <n v="2015"/>
  </r>
  <r>
    <n v="376.11"/>
    <s v="Sep"/>
    <n v="2015"/>
  </r>
  <r>
    <n v="51.942000000000007"/>
    <s v="Nov"/>
    <n v="2015"/>
  </r>
  <r>
    <n v="47.843999999999994"/>
    <s v="Sep"/>
    <n v="2015"/>
  </r>
  <r>
    <n v="47.959999999999987"/>
    <s v="Sep"/>
    <n v="2015"/>
  </r>
  <r>
    <n v="10.8864"/>
    <s v="Sep"/>
    <n v="2015"/>
  </r>
  <r>
    <n v="-169.3719999999999"/>
    <s v="Dec"/>
    <n v="2016"/>
  </r>
  <r>
    <n v="24.315999999999974"/>
    <s v="Dec"/>
    <n v="2016"/>
  </r>
  <r>
    <n v="-204.31449999999995"/>
    <s v="Dec"/>
    <n v="2016"/>
  </r>
  <r>
    <n v="6.6835999999999993"/>
    <s v="Nov"/>
    <n v="2016"/>
  </r>
  <r>
    <n v="6.2423999999999999"/>
    <s v="Nov"/>
    <n v="2016"/>
  </r>
  <r>
    <n v="54.396600000000007"/>
    <s v="Nov"/>
    <n v="2016"/>
  </r>
  <r>
    <n v="-48.703199999999995"/>
    <s v="Nov"/>
    <n v="2016"/>
  </r>
  <r>
    <n v="78.859200000000001"/>
    <s v="Dec"/>
    <n v="2014"/>
  </r>
  <r>
    <n v="20.155800000000013"/>
    <s v="Dec"/>
    <n v="2014"/>
  </r>
  <r>
    <n v="-24.564599999999999"/>
    <s v="Dec"/>
    <n v="2014"/>
  </r>
  <r>
    <n v="-62.88000000000001"/>
    <s v="Dec"/>
    <n v="2014"/>
  </r>
  <r>
    <n v="9.2987999999999964"/>
    <s v="Dec"/>
    <n v="2014"/>
  </r>
  <r>
    <n v="15.552000000000001"/>
    <s v="Oct"/>
    <n v="2016"/>
  </r>
  <r>
    <n v="10.824800000000096"/>
    <s v="Oct"/>
    <n v="2016"/>
  </r>
  <r>
    <n v="27.316799999999997"/>
    <s v="Oct"/>
    <n v="2016"/>
  </r>
  <r>
    <n v="38.023999999999994"/>
    <s v="Oct"/>
    <n v="2016"/>
  </r>
  <r>
    <n v="6.5687999999999995"/>
    <s v="Oct"/>
    <n v="2016"/>
  </r>
  <r>
    <n v="-131.44500000000005"/>
    <s v="Nov"/>
    <n v="2017"/>
  </r>
  <r>
    <n v="12.863999999999999"/>
    <s v="May"/>
    <n v="2015"/>
  </r>
  <r>
    <n v="2.8535999999999988"/>
    <s v="Dec"/>
    <n v="2014"/>
  </r>
  <r>
    <n v="20.9208"/>
    <s v="Jun"/>
    <n v="2014"/>
  </r>
  <r>
    <n v="83.867999999999967"/>
    <s v="Jun"/>
    <n v="2014"/>
  </r>
  <r>
    <n v="2.0049000000000001"/>
    <s v="Apr"/>
    <n v="2017"/>
  </r>
  <r>
    <n v="3.5948000000000011"/>
    <s v="Sep"/>
    <n v="2016"/>
  </r>
  <r>
    <n v="52.511399999999981"/>
    <s v="Sep"/>
    <n v="2016"/>
  </r>
  <r>
    <n v="1.7135999999999978"/>
    <s v="Sep"/>
    <n v="2016"/>
  </r>
  <r>
    <n v="2.0358000000000001"/>
    <s v="Sep"/>
    <n v="2016"/>
  </r>
  <r>
    <n v="37.642200000000003"/>
    <s v="Sep"/>
    <n v="2014"/>
  </r>
  <r>
    <n v="22.297999999999973"/>
    <s v="Aug"/>
    <n v="2014"/>
  </r>
  <r>
    <n v="5.4432"/>
    <s v="Aug"/>
    <n v="2014"/>
  </r>
  <r>
    <n v="8.674399999999995"/>
    <s v="Dec"/>
    <n v="2014"/>
  </r>
  <r>
    <n v="24.156800000000004"/>
    <s v="Nov"/>
    <n v="2014"/>
  </r>
  <r>
    <n v="1995.99"/>
    <s v="Nov"/>
    <n v="2014"/>
  </r>
  <r>
    <n v="80.022599999999997"/>
    <s v="Nov"/>
    <n v="2014"/>
  </r>
  <r>
    <n v="129.6"/>
    <s v="Nov"/>
    <n v="2014"/>
  </r>
  <r>
    <n v="13.070999999999998"/>
    <s v="Nov"/>
    <n v="2014"/>
  </r>
  <r>
    <n v="3.58"/>
    <s v="Sep"/>
    <n v="2014"/>
  </r>
  <r>
    <n v="81.744"/>
    <s v="Apr"/>
    <n v="2016"/>
  </r>
  <r>
    <n v="34.996499999999997"/>
    <s v="Apr"/>
    <n v="2016"/>
  </r>
  <r>
    <n v="0.99949999999999894"/>
    <s v="Nov"/>
    <n v="2017"/>
  </r>
  <r>
    <n v="-67.876199999999997"/>
    <s v="Aug"/>
    <n v="2016"/>
  </r>
  <r>
    <n v="3.3889999999999993"/>
    <s v="Aug"/>
    <n v="2016"/>
  </r>
  <r>
    <n v="-258.50160000000011"/>
    <s v="Aug"/>
    <n v="2016"/>
  </r>
  <r>
    <n v="33.830999999999989"/>
    <s v="Aug"/>
    <n v="2016"/>
  </r>
  <r>
    <n v="-27.693600000000004"/>
    <s v="Aug"/>
    <n v="2016"/>
  </r>
  <r>
    <n v="-20.700000000000003"/>
    <s v="Apr"/>
    <n v="2016"/>
  </r>
  <r>
    <n v="-13.815999999999995"/>
    <s v="Apr"/>
    <n v="2016"/>
  </r>
  <r>
    <n v="-3.4271999999999991"/>
    <s v="Apr"/>
    <n v="2016"/>
  </r>
  <r>
    <n v="1.6037999999999997"/>
    <s v="Sep"/>
    <n v="2015"/>
  </r>
  <r>
    <n v="335.99440000000004"/>
    <s v="Sep"/>
    <n v="2015"/>
  </r>
  <r>
    <n v="4.4899999999999984"/>
    <s v="Sep"/>
    <n v="2015"/>
  </r>
  <r>
    <n v="2.7956000000000003"/>
    <s v="Jul"/>
    <n v="2014"/>
  </r>
  <r>
    <n v="-17.458800000000053"/>
    <s v="Jul"/>
    <n v="2014"/>
  </r>
  <r>
    <n v="2.3311999999999999"/>
    <s v="Jun"/>
    <n v="2015"/>
  </r>
  <r>
    <n v="1.1159999999999979"/>
    <s v="Apr"/>
    <n v="2014"/>
  </r>
  <r>
    <n v="-407.97599999999989"/>
    <s v="Apr"/>
    <n v="2014"/>
  </r>
  <r>
    <n v="10.072399999999996"/>
    <s v="Apr"/>
    <n v="2014"/>
  </r>
  <r>
    <n v="8.3915999999999897"/>
    <s v="Apr"/>
    <n v="2014"/>
  </r>
  <r>
    <n v="-2.2200000000000131"/>
    <s v="Dec"/>
    <n v="2015"/>
  </r>
  <r>
    <n v="4.7976000000000028"/>
    <s v="Jun"/>
    <n v="2017"/>
  </r>
  <r>
    <n v="3.0996000000000006"/>
    <s v="Jul"/>
    <n v="2017"/>
  </r>
  <r>
    <n v="11.543199999999999"/>
    <s v="Jul"/>
    <n v="2017"/>
  </r>
  <r>
    <n v="4.1471999999999998"/>
    <s v="Jul"/>
    <n v="2017"/>
  </r>
  <r>
    <n v="2.3086000000000002"/>
    <s v="Sep"/>
    <n v="2016"/>
  </r>
  <r>
    <n v="11.543199999999999"/>
    <s v="Sep"/>
    <n v="2016"/>
  </r>
  <r>
    <n v="1.0668"/>
    <s v="Sep"/>
    <n v="2016"/>
  </r>
  <r>
    <n v="23.086399999999998"/>
    <s v="Sep"/>
    <n v="2016"/>
  </r>
  <r>
    <n v="1415.4295999999997"/>
    <s v="Sep"/>
    <n v="2016"/>
  </r>
  <r>
    <n v="-4.8588000000000022"/>
    <s v="Apr"/>
    <n v="2016"/>
  </r>
  <r>
    <n v="3.7995999999999999"/>
    <s v="Apr"/>
    <n v="2016"/>
  </r>
  <r>
    <n v="6.9863999999999997"/>
    <s v="Apr"/>
    <n v="2016"/>
  </r>
  <r>
    <n v="15.823999999999998"/>
    <s v="Apr"/>
    <n v="2016"/>
  </r>
  <r>
    <n v="11.324999999999996"/>
    <s v="Apr"/>
    <n v="2016"/>
  </r>
  <r>
    <n v="168.4384"/>
    <s v="Mar"/>
    <n v="2017"/>
  </r>
  <r>
    <n v="9.9359999999999999"/>
    <s v="Mar"/>
    <n v="2017"/>
  </r>
  <r>
    <n v="9.9359999999999999"/>
    <s v="Sep"/>
    <n v="2017"/>
  </r>
  <r>
    <n v="86.870400000000004"/>
    <s v="Sep"/>
    <n v="2017"/>
  </r>
  <r>
    <n v="1.4455999999999998"/>
    <s v="Sep"/>
    <n v="2017"/>
  </r>
  <r>
    <n v="20.732800000000001"/>
    <s v="Sep"/>
    <n v="2017"/>
  </r>
  <r>
    <n v="8.4783999999999935"/>
    <s v="Sep"/>
    <n v="2014"/>
  </r>
  <r>
    <n v="10.44"/>
    <s v="Oct"/>
    <n v="2016"/>
  </r>
  <r>
    <n v="0.14719999999999978"/>
    <s v="Oct"/>
    <n v="2016"/>
  </r>
  <r>
    <n v="29.341200000000008"/>
    <s v="Oct"/>
    <n v="2016"/>
  </r>
  <r>
    <n v="271.41920000000005"/>
    <s v="Oct"/>
    <n v="2016"/>
  </r>
  <r>
    <n v="9.3960000000000008"/>
    <s v="May"/>
    <n v="2017"/>
  </r>
  <r>
    <n v="4.6746000000000016"/>
    <s v="May"/>
    <n v="2017"/>
  </r>
  <r>
    <n v="-5.7119999999999997"/>
    <s v="Jul"/>
    <n v="2014"/>
  </r>
  <r>
    <n v="179.1887999999999"/>
    <s v="Jul"/>
    <n v="2014"/>
  </r>
  <r>
    <n v="0.92399999999999993"/>
    <s v="Jul"/>
    <n v="2014"/>
  </r>
  <r>
    <n v="-29.940000000000012"/>
    <s v="Jul"/>
    <n v="2014"/>
  </r>
  <r>
    <n v="30.979999999999993"/>
    <s v="Sep"/>
    <n v="2016"/>
  </r>
  <r>
    <n v="-297.68479999999983"/>
    <s v="Aug"/>
    <n v="2017"/>
  </r>
  <r>
    <n v="-20.332200000000007"/>
    <s v="Apr"/>
    <n v="2015"/>
  </r>
  <r>
    <n v="2.6810999999999954"/>
    <s v="Apr"/>
    <n v="2015"/>
  </r>
  <r>
    <n v="-18.872800000000009"/>
    <s v="Apr"/>
    <n v="2015"/>
  </r>
  <r>
    <n v="25.48"/>
    <s v="Oct"/>
    <n v="2016"/>
  </r>
  <r>
    <n v="17.337599999999998"/>
    <s v="Oct"/>
    <n v="2016"/>
  </r>
  <r>
    <n v="8.7989999999999995"/>
    <s v="Jun"/>
    <n v="2015"/>
  </r>
  <r>
    <n v="-157.00949999999997"/>
    <s v="Nov"/>
    <n v="2015"/>
  </r>
  <r>
    <n v="-1.049700000000005"/>
    <s v="Nov"/>
    <n v="2015"/>
  </r>
  <r>
    <n v="-337.63799999999981"/>
    <s v="Dec"/>
    <n v="2015"/>
  </r>
  <r>
    <n v="0.77700000000000025"/>
    <s v="Dec"/>
    <n v="2015"/>
  </r>
  <r>
    <n v="0.42639999999999978"/>
    <s v="Nov"/>
    <n v="2014"/>
  </r>
  <r>
    <n v="7.8839999999999986"/>
    <s v="Dec"/>
    <n v="2017"/>
  </r>
  <r>
    <n v="13.593199999999996"/>
    <s v="Dec"/>
    <n v="2017"/>
  </r>
  <r>
    <n v="27.718199999999968"/>
    <s v="Sep"/>
    <n v="2014"/>
  </r>
  <r>
    <n v="701.98829999999998"/>
    <s v="Sep"/>
    <n v="2014"/>
  </r>
  <r>
    <n v="-20.5623"/>
    <s v="Jun"/>
    <n v="2014"/>
  </r>
  <r>
    <n v="25.579799999999992"/>
    <s v="Jun"/>
    <n v="2017"/>
  </r>
  <r>
    <n v="9.4923999999999964"/>
    <s v="Oct"/>
    <n v="2017"/>
  </r>
  <r>
    <n v="6.2208000000000006"/>
    <s v="Oct"/>
    <n v="2017"/>
  </r>
  <r>
    <n v="21.035999999999994"/>
    <s v="Oct"/>
    <n v="2015"/>
  </r>
  <r>
    <n v="3.5951999999999984"/>
    <s v="Sep"/>
    <n v="2016"/>
  </r>
  <r>
    <n v="-317.15280000000007"/>
    <s v="Sep"/>
    <n v="2016"/>
  </r>
  <r>
    <n v="-32.783999999999999"/>
    <s v="Sep"/>
    <n v="2016"/>
  </r>
  <r>
    <n v="0.71979999999999933"/>
    <s v="Sep"/>
    <n v="2016"/>
  </r>
  <r>
    <n v="3.4683999999999999"/>
    <s v="Dec"/>
    <n v="2014"/>
  </r>
  <r>
    <n v="9.7680000000000007"/>
    <s v="Apr"/>
    <n v="2014"/>
  </r>
  <r>
    <n v="9.6956999999999987"/>
    <s v="Dec"/>
    <n v="2017"/>
  </r>
  <r>
    <n v="37.789500000000004"/>
    <s v="Dec"/>
    <n v="2017"/>
  </r>
  <r>
    <n v="434.99130000000002"/>
    <s v="Dec"/>
    <n v="2017"/>
  </r>
  <r>
    <n v="13.3035"/>
    <s v="Dec"/>
    <n v="2017"/>
  </r>
  <r>
    <n v="-112.95269999999994"/>
    <s v="Dec"/>
    <n v="2017"/>
  </r>
  <r>
    <n v="4.6463999999999999"/>
    <s v="Dec"/>
    <n v="2017"/>
  </r>
  <r>
    <n v="13.608000000000001"/>
    <s v="Dec"/>
    <n v="2017"/>
  </r>
  <r>
    <n v="27.430199999999999"/>
    <s v="Dec"/>
    <n v="2017"/>
  </r>
  <r>
    <n v="31.454799999999949"/>
    <s v="Dec"/>
    <n v="2017"/>
  </r>
  <r>
    <n v="-18.454800000000013"/>
    <s v="Dec"/>
    <n v="2017"/>
  </r>
  <r>
    <n v="65.734199999999987"/>
    <s v="Nov"/>
    <n v="2017"/>
  </r>
  <r>
    <n v="26.874400000000023"/>
    <s v="Nov"/>
    <n v="2017"/>
  </r>
  <r>
    <n v="25.898399999999995"/>
    <s v="Jun"/>
    <n v="2017"/>
  </r>
  <r>
    <n v="38.379999999999981"/>
    <s v="Apr"/>
    <n v="2016"/>
  </r>
  <r>
    <n v="2.8322000000000003"/>
    <s v="Nov"/>
    <n v="2017"/>
  </r>
  <r>
    <n v="2.702799999999999"/>
    <s v="Mar"/>
    <n v="2017"/>
  </r>
  <r>
    <n v="7.0149999999999988"/>
    <s v="Mar"/>
    <n v="2017"/>
  </r>
  <r>
    <n v="56.566200000000009"/>
    <s v="Jun"/>
    <n v="2014"/>
  </r>
  <r>
    <n v="14.705600000000004"/>
    <s v="Oct"/>
    <n v="2017"/>
  </r>
  <r>
    <n v="8.5019999999999989"/>
    <s v="Oct"/>
    <n v="2017"/>
  </r>
  <r>
    <n v="225.26400000000001"/>
    <s v="Aug"/>
    <n v="2017"/>
  </r>
  <r>
    <n v="11.076000000000001"/>
    <s v="Nov"/>
    <n v="2017"/>
  </r>
  <r>
    <n v="138.20160000000001"/>
    <s v="Nov"/>
    <n v="2017"/>
  </r>
  <r>
    <n v="30.095700000000001"/>
    <s v="Sep"/>
    <n v="2014"/>
  </r>
  <r>
    <n v="0.50039999999999996"/>
    <s v="Oct"/>
    <n v="2017"/>
  </r>
  <r>
    <n v="-145.35079999999999"/>
    <s v="Apr"/>
    <n v="2016"/>
  </r>
  <r>
    <n v="76.639499999999984"/>
    <s v="Apr"/>
    <n v="2016"/>
  </r>
  <r>
    <n v="54.742499999999978"/>
    <s v="Apr"/>
    <n v="2016"/>
  </r>
  <r>
    <n v="-0.7748000000000006"/>
    <s v="Apr"/>
    <n v="2016"/>
  </r>
  <r>
    <n v="207.14699999999993"/>
    <s v="Jun"/>
    <n v="2016"/>
  </r>
  <r>
    <n v="-3.6891999999999996"/>
    <s v="Dec"/>
    <n v="2014"/>
  </r>
  <r>
    <n v="-18.584999999999994"/>
    <s v="Dec"/>
    <n v="2014"/>
  </r>
  <r>
    <n v="43.199100000000044"/>
    <s v="Jun"/>
    <n v="2016"/>
  </r>
  <r>
    <n v="113.63939999999998"/>
    <s v="Jun"/>
    <n v="2016"/>
  </r>
  <r>
    <n v="11.553600000000003"/>
    <s v="Sep"/>
    <n v="2017"/>
  </r>
  <r>
    <n v="2.3093999999999895"/>
    <s v="Jan"/>
    <n v="2017"/>
  </r>
  <r>
    <n v="3.6659999999999986"/>
    <s v="Sep"/>
    <n v="2016"/>
  </r>
  <r>
    <n v="23.392800000000008"/>
    <s v="Sep"/>
    <n v="2016"/>
  </r>
  <r>
    <n v="20.575499999999998"/>
    <s v="Sep"/>
    <n v="2016"/>
  </r>
  <r>
    <n v="42.025599999999997"/>
    <s v="Sep"/>
    <n v="2016"/>
  </r>
  <r>
    <n v="29.152800000000013"/>
    <s v="Sep"/>
    <n v="2016"/>
  </r>
  <r>
    <n v="10.584"/>
    <s v="Sep"/>
    <n v="2016"/>
  </r>
  <r>
    <n v="1.3676999999999999"/>
    <s v="Mar"/>
    <n v="2017"/>
  </r>
  <r>
    <n v="15.475200000000001"/>
    <s v="Apr"/>
    <n v="2016"/>
  </r>
  <r>
    <n v="9.716399999999993"/>
    <s v="Apr"/>
    <n v="2016"/>
  </r>
  <r>
    <n v="71.247600000000006"/>
    <s v="Apr"/>
    <n v="2016"/>
  </r>
  <r>
    <n v="7.9248000000000012"/>
    <s v="Apr"/>
    <n v="2016"/>
  </r>
  <r>
    <n v="2.8535999999999988"/>
    <s v="Apr"/>
    <n v="2016"/>
  </r>
  <r>
    <n v="9.1311999999999998"/>
    <s v="Apr"/>
    <n v="2016"/>
  </r>
  <r>
    <n v="-75.830400000000054"/>
    <s v="Oct"/>
    <n v="2017"/>
  </r>
  <r>
    <n v="66.540799999999962"/>
    <s v="Oct"/>
    <n v="2017"/>
  </r>
  <r>
    <n v="24.913200000000003"/>
    <s v="Dec"/>
    <n v="2016"/>
  </r>
  <r>
    <n v="-24.294000000000018"/>
    <s v="Feb"/>
    <n v="2014"/>
  </r>
  <r>
    <n v="-96.11460000000011"/>
    <s v="Sep"/>
    <n v="2016"/>
  </r>
  <r>
    <n v="3.3479999999999999"/>
    <s v="Sep"/>
    <n v="2016"/>
  </r>
  <r>
    <n v="36.372"/>
    <s v="Dec"/>
    <n v="2015"/>
  </r>
  <r>
    <n v="377.96220000000005"/>
    <s v="Dec"/>
    <n v="2015"/>
  </r>
  <r>
    <n v="18.600599999999996"/>
    <s v="Dec"/>
    <n v="2015"/>
  </r>
  <r>
    <n v="7.0680000000000005"/>
    <s v="Apr"/>
    <n v="2016"/>
  </r>
  <r>
    <n v="-814.4831999999999"/>
    <s v="Apr"/>
    <n v="2016"/>
  </r>
  <r>
    <n v="-20.888999999999989"/>
    <s v="Apr"/>
    <n v="2016"/>
  </r>
  <r>
    <n v="-34.758000000000017"/>
    <s v="Apr"/>
    <n v="2016"/>
  </r>
  <r>
    <n v="5.8704000000000001"/>
    <s v="Apr"/>
    <n v="2016"/>
  </r>
  <r>
    <n v="-312.06139999999994"/>
    <s v="Jan"/>
    <n v="2015"/>
  </r>
  <r>
    <n v="-36.235200000000006"/>
    <s v="Mar"/>
    <n v="2017"/>
  </r>
  <r>
    <n v="-7.9001999999999999"/>
    <s v="Dec"/>
    <n v="2016"/>
  </r>
  <r>
    <n v="26.630399999999998"/>
    <s v="Dec"/>
    <n v="2015"/>
  </r>
  <r>
    <n v="3.4091999999999842"/>
    <s v="Nov"/>
    <n v="2014"/>
  </r>
  <r>
    <n v="10.478399999999979"/>
    <s v="Nov"/>
    <n v="2014"/>
  </r>
  <r>
    <n v="87.995999999999924"/>
    <s v="Nov"/>
    <n v="2014"/>
  </r>
  <r>
    <n v="24.980400000000007"/>
    <s v="Nov"/>
    <n v="2014"/>
  </r>
  <r>
    <n v="28.818999999999996"/>
    <s v="Nov"/>
    <n v="2014"/>
  </r>
  <r>
    <n v="45.527999999999992"/>
    <s v="Nov"/>
    <n v="2014"/>
  </r>
  <r>
    <n v="7.1819999999999951"/>
    <s v="Jul"/>
    <n v="2016"/>
  </r>
  <r>
    <n v="19.295999999999999"/>
    <s v="Oct"/>
    <n v="2016"/>
  </r>
  <r>
    <n v="6.6150000000000002"/>
    <s v="Jun"/>
    <n v="2016"/>
  </r>
  <r>
    <n v="84.51"/>
    <s v="Jun"/>
    <n v="2016"/>
  </r>
  <r>
    <n v="1.9088999999999996"/>
    <s v="Oct"/>
    <n v="2014"/>
  </r>
  <r>
    <n v="1.6688000000000001"/>
    <s v="Jul"/>
    <n v="2014"/>
  </r>
  <r>
    <n v="57.592799999999997"/>
    <s v="Jul"/>
    <n v="2014"/>
  </r>
  <r>
    <n v="14.8"/>
    <s v="Jun"/>
    <n v="2017"/>
  </r>
  <r>
    <n v="-30.24499999999999"/>
    <s v="Jun"/>
    <n v="2017"/>
  </r>
  <r>
    <n v="17.497500000000016"/>
    <s v="Jun"/>
    <n v="2017"/>
  </r>
  <r>
    <n v="341.99399999999969"/>
    <s v="Oct"/>
    <n v="2014"/>
  </r>
  <r>
    <n v="0.59940000000000015"/>
    <s v="Jun"/>
    <n v="2014"/>
  </r>
  <r>
    <n v="10.397399999999998"/>
    <s v="Jun"/>
    <n v="2014"/>
  </r>
  <r>
    <n v="6.1572000000000031"/>
    <s v="Jun"/>
    <n v="2014"/>
  </r>
  <r>
    <n v="8.9829999999999899"/>
    <s v="Sep"/>
    <n v="2014"/>
  </r>
  <r>
    <n v="5.0921999999999992"/>
    <s v="Sep"/>
    <n v="2014"/>
  </r>
  <r>
    <n v="13.157200000000003"/>
    <s v="May"/>
    <n v="2016"/>
  </r>
  <r>
    <n v="-94.941000000000017"/>
    <s v="Mar"/>
    <n v="2016"/>
  </r>
  <r>
    <n v="51.655799999999999"/>
    <s v="Dec"/>
    <n v="2015"/>
  </r>
  <r>
    <n v="40.370399999999997"/>
    <s v="Jul"/>
    <n v="2016"/>
  </r>
  <r>
    <n v="81.843199999999996"/>
    <s v="Jul"/>
    <n v="2016"/>
  </r>
  <r>
    <n v="18.11760000000001"/>
    <s v="Jul"/>
    <n v="2016"/>
  </r>
  <r>
    <n v="22.868999999999996"/>
    <s v="Jul"/>
    <n v="2016"/>
  </r>
  <r>
    <n v="-15.079999999999998"/>
    <s v="May"/>
    <n v="2016"/>
  </r>
  <r>
    <n v="-11.961599999999997"/>
    <s v="May"/>
    <n v="2016"/>
  </r>
  <r>
    <n v="50.097999999999985"/>
    <s v="May"/>
    <n v="2016"/>
  </r>
  <r>
    <n v="-1.9007999999999998"/>
    <s v="May"/>
    <n v="2016"/>
  </r>
  <r>
    <n v="11.8871"/>
    <s v="May"/>
    <n v="2016"/>
  </r>
  <r>
    <n v="5.3729999999999993"/>
    <s v="Nov"/>
    <n v="2017"/>
  </r>
  <r>
    <n v="0.73980000000000024"/>
    <s v="Mar"/>
    <n v="2015"/>
  </r>
  <r>
    <n v="2.1683999999999997"/>
    <s v="Mar"/>
    <n v="2015"/>
  </r>
  <r>
    <n v="11.684999999999999"/>
    <s v="Mar"/>
    <n v="2015"/>
  </r>
  <r>
    <n v="3177.4749999999999"/>
    <s v="Mar"/>
    <n v="2015"/>
  </r>
  <r>
    <n v="40.415999999999997"/>
    <s v="Nov"/>
    <n v="2017"/>
  </r>
  <r>
    <n v="12.172799999999999"/>
    <s v="Nov"/>
    <n v="2017"/>
  </r>
  <r>
    <n v="0.71520000000000028"/>
    <s v="Oct"/>
    <n v="2016"/>
  </r>
  <r>
    <n v="1.7901"/>
    <s v="Dec"/>
    <n v="2017"/>
  </r>
  <r>
    <n v="1.7051999999999996"/>
    <s v="Dec"/>
    <n v="2017"/>
  </r>
  <r>
    <n v="1379.9769999999999"/>
    <s v="Jan"/>
    <n v="2017"/>
  </r>
  <r>
    <n v="13.891499999999999"/>
    <s v="Jan"/>
    <n v="2017"/>
  </r>
  <r>
    <n v="5.3819999999999997"/>
    <s v="Jan"/>
    <n v="2017"/>
  </r>
  <r>
    <n v="56.300999999999988"/>
    <s v="Jan"/>
    <n v="2017"/>
  </r>
  <r>
    <n v="5.2877000000000001"/>
    <s v="Mar"/>
    <n v="2015"/>
  </r>
  <r>
    <n v="-25.91360000000001"/>
    <s v="Mar"/>
    <n v="2015"/>
  </r>
  <r>
    <n v="-21.167999999999999"/>
    <s v="Mar"/>
    <n v="2015"/>
  </r>
  <r>
    <n v="21.097999999999985"/>
    <s v="Jan"/>
    <n v="2017"/>
  </r>
  <r>
    <n v="-12.414599999999997"/>
    <s v="May"/>
    <n v="2016"/>
  </r>
  <r>
    <n v="27.166600000000003"/>
    <s v="May"/>
    <n v="2016"/>
  </r>
  <r>
    <n v="10.434000000000001"/>
    <s v="Dec"/>
    <n v="2015"/>
  </r>
  <r>
    <n v="42.746999999999986"/>
    <s v="Oct"/>
    <n v="2017"/>
  </r>
  <r>
    <n v="5.1407999999999916"/>
    <s v="Oct"/>
    <n v="2017"/>
  </r>
  <r>
    <n v="-7.2672000000000043"/>
    <s v="Sep"/>
    <n v="2015"/>
  </r>
  <r>
    <n v="-149.9058"/>
    <s v="Sep"/>
    <n v="2015"/>
  </r>
  <r>
    <n v="19.692"/>
    <s v="Sep"/>
    <n v="2015"/>
  </r>
  <r>
    <n v="11.919999999999987"/>
    <s v="Nov"/>
    <n v="2015"/>
  </r>
  <r>
    <n v="2.3969999999999985"/>
    <s v="Sep"/>
    <n v="2017"/>
  </r>
  <r>
    <n v="274.38600000000008"/>
    <s v="May"/>
    <n v="2016"/>
  </r>
  <r>
    <n v="11.375"/>
    <s v="May"/>
    <n v="2016"/>
  </r>
  <r>
    <n v="1.4672000000000001"/>
    <s v="Jul"/>
    <n v="2016"/>
  </r>
  <r>
    <n v="-68.185600000000022"/>
    <s v="Sep"/>
    <n v="2017"/>
  </r>
  <r>
    <n v="3.359999999999999"/>
    <s v="Dec"/>
    <n v="2015"/>
  </r>
  <r>
    <n v="41.293800000000005"/>
    <s v="Dec"/>
    <n v="2015"/>
  </r>
  <r>
    <n v="70.980000000000018"/>
    <s v="Dec"/>
    <n v="2015"/>
  </r>
  <r>
    <n v="206.31600000000006"/>
    <s v="Feb"/>
    <n v="2014"/>
  </r>
  <r>
    <n v="38.086400000000026"/>
    <s v="Jul"/>
    <n v="2016"/>
  </r>
  <r>
    <n v="-145.52460000000002"/>
    <s v="Dec"/>
    <n v="2015"/>
  </r>
  <r>
    <n v="7.263999999999994"/>
    <s v="May"/>
    <n v="2014"/>
  </r>
  <r>
    <n v="6.2995000000000019"/>
    <s v="May"/>
    <n v="2014"/>
  </r>
  <r>
    <n v="-84.292799999999986"/>
    <s v="May"/>
    <n v="2014"/>
  </r>
  <r>
    <n v="13.931999999999999"/>
    <s v="Nov"/>
    <n v="2017"/>
  </r>
  <r>
    <n v="6.4127999999999998"/>
    <s v="Nov"/>
    <n v="2017"/>
  </r>
  <r>
    <n v="15.641999999999982"/>
    <s v="Nov"/>
    <n v="2015"/>
  </r>
  <r>
    <n v="-17.045999999999999"/>
    <s v="Nov"/>
    <n v="2015"/>
  </r>
  <r>
    <n v="-1.7440000000000015"/>
    <s v="Nov"/>
    <n v="2015"/>
  </r>
  <r>
    <n v="0"/>
    <s v="Apr"/>
    <n v="2016"/>
  </r>
  <r>
    <n v="6.0381999999999998"/>
    <s v="Sep"/>
    <n v="2017"/>
  </r>
  <r>
    <n v="2.5707"/>
    <s v="Nov"/>
    <n v="2017"/>
  </r>
  <r>
    <n v="310.98720000000003"/>
    <s v="Jun"/>
    <n v="2017"/>
  </r>
  <r>
    <n v="3.4047999999999981"/>
    <s v="Mar"/>
    <n v="2014"/>
  </r>
  <r>
    <n v="9.9359999999999999"/>
    <s v="Jun"/>
    <n v="2016"/>
  </r>
  <r>
    <n v="-217.04800000000017"/>
    <s v="Jun"/>
    <n v="2016"/>
  </r>
  <r>
    <n v="15.552000000000001"/>
    <s v="Jun"/>
    <n v="2016"/>
  </r>
  <r>
    <n v="16.614000000000001"/>
    <s v="Nov"/>
    <n v="2017"/>
  </r>
  <r>
    <n v="27.318199999999983"/>
    <s v="Nov"/>
    <n v="2017"/>
  </r>
  <r>
    <n v="1.3000000000000007"/>
    <s v="Sep"/>
    <n v="2014"/>
  </r>
  <r>
    <n v="3.7743000000000002"/>
    <s v="Sep"/>
    <n v="2014"/>
  </r>
  <r>
    <n v="0"/>
    <s v="Dec"/>
    <n v="2015"/>
  </r>
  <r>
    <n v="1.2005999999999999"/>
    <s v="Dec"/>
    <n v="2015"/>
  </r>
  <r>
    <n v="46.796999999999983"/>
    <s v="Dec"/>
    <n v="2017"/>
  </r>
  <r>
    <n v="45.001600000000003"/>
    <s v="Oct"/>
    <n v="2017"/>
  </r>
  <r>
    <n v="27.3672"/>
    <s v="Oct"/>
    <n v="2017"/>
  </r>
  <r>
    <n v="9.3312000000000008"/>
    <s v="Oct"/>
    <n v="2017"/>
  </r>
  <r>
    <n v="0"/>
    <s v="Oct"/>
    <n v="2017"/>
  </r>
  <r>
    <n v="34.775999999999996"/>
    <s v="Dec"/>
    <n v="2017"/>
  </r>
  <r>
    <n v="6.4215999999999998"/>
    <s v="Dec"/>
    <n v="2017"/>
  </r>
  <r>
    <n v="11.226599999999999"/>
    <s v="Dec"/>
    <n v="2017"/>
  </r>
  <r>
    <n v="4.0095000000000001"/>
    <s v="Dec"/>
    <n v="2017"/>
  </r>
  <r>
    <n v="2.3814000000000002"/>
    <s v="Nov"/>
    <n v="2016"/>
  </r>
  <r>
    <n v="78.752800000000008"/>
    <s v="Sep"/>
    <n v="2015"/>
  </r>
  <r>
    <n v="9.7608000000000015"/>
    <s v="Sep"/>
    <n v="2015"/>
  </r>
  <r>
    <n v="2.1899999999999995"/>
    <s v="Sep"/>
    <n v="2015"/>
  </r>
  <r>
    <n v="8.7139999999999951"/>
    <s v="Jul"/>
    <n v="2017"/>
  </r>
  <r>
    <n v="-5.7148000000000003"/>
    <s v="Jul"/>
    <n v="2017"/>
  </r>
  <r>
    <n v="1.5456000000000003"/>
    <s v="Sep"/>
    <n v="2015"/>
  </r>
  <r>
    <n v="52.917299999999955"/>
    <s v="Dec"/>
    <n v="2017"/>
  </r>
  <r>
    <n v="9.2386000000000053"/>
    <s v="Dec"/>
    <n v="2017"/>
  </r>
  <r>
    <n v="3.5045999999999964"/>
    <s v="Dec"/>
    <n v="2017"/>
  </r>
  <r>
    <n v="-4.7480999999999973"/>
    <s v="Dec"/>
    <n v="2017"/>
  </r>
  <r>
    <n v="30.477599999999981"/>
    <s v="Dec"/>
    <n v="2017"/>
  </r>
  <r>
    <n v="4.968599999999995"/>
    <s v="Jul"/>
    <n v="2015"/>
  </r>
  <r>
    <n v="144.51570000000001"/>
    <s v="Jul"/>
    <n v="2015"/>
  </r>
  <r>
    <n v="-20.136200000000006"/>
    <s v="Mar"/>
    <n v="2016"/>
  </r>
  <r>
    <n v="7.2576000000000001"/>
    <s v="Mar"/>
    <n v="2016"/>
  </r>
  <r>
    <n v="-12.896100000000004"/>
    <s v="Mar"/>
    <n v="2016"/>
  </r>
  <r>
    <n v="3.6288"/>
    <s v="Mar"/>
    <n v="2016"/>
  </r>
  <r>
    <n v="1.1679999999999997"/>
    <s v="Jan"/>
    <n v="2014"/>
  </r>
  <r>
    <n v="9.7499999999999964"/>
    <s v="Jan"/>
    <n v="2014"/>
  </r>
  <r>
    <n v="22.074799999999996"/>
    <s v="Aug"/>
    <n v="2014"/>
  </r>
  <r>
    <n v="434.99130000000002"/>
    <s v="Aug"/>
    <n v="2014"/>
  </r>
  <r>
    <n v="55.744999999999948"/>
    <s v="Aug"/>
    <n v="2014"/>
  </r>
  <r>
    <n v="91.772800000000018"/>
    <s v="Aug"/>
    <n v="2014"/>
  </r>
  <r>
    <n v="1.0178000000000007"/>
    <s v="Jul"/>
    <n v="2016"/>
  </r>
  <r>
    <n v="-28.796400000000006"/>
    <s v="Jul"/>
    <n v="2016"/>
  </r>
  <r>
    <n v="-115.35440000000006"/>
    <s v="Jul"/>
    <n v="2016"/>
  </r>
  <r>
    <n v="0.72999999999999954"/>
    <s v="Jul"/>
    <n v="2016"/>
  </r>
  <r>
    <n v="17.84699999999998"/>
    <s v="Mar"/>
    <n v="2014"/>
  </r>
  <r>
    <n v="5.1407999999999916"/>
    <s v="Mar"/>
    <n v="2014"/>
  </r>
  <r>
    <n v="-5.5338000000000012"/>
    <s v="Mar"/>
    <n v="2014"/>
  </r>
  <r>
    <n v="-31.671199999999999"/>
    <s v="Mar"/>
    <n v="2014"/>
  </r>
  <r>
    <n v="47.815200000000004"/>
    <s v="Mar"/>
    <n v="2014"/>
  </r>
  <r>
    <n v="-2.6256000000000004"/>
    <s v="May"/>
    <n v="2014"/>
  </r>
  <r>
    <n v="2.3813999999999984"/>
    <s v="May"/>
    <n v="2014"/>
  </r>
  <r>
    <n v="-10.117800000000003"/>
    <s v="May"/>
    <n v="2014"/>
  </r>
  <r>
    <n v="41.577299999999951"/>
    <s v="Apr"/>
    <n v="2016"/>
  </r>
  <r>
    <n v="5.6955999999999989"/>
    <s v="Apr"/>
    <n v="2016"/>
  </r>
  <r>
    <n v="2.6399999999999997"/>
    <s v="Sep"/>
    <n v="2016"/>
  </r>
  <r>
    <n v="-157.93830000000008"/>
    <s v="Sep"/>
    <n v="2016"/>
  </r>
  <r>
    <n v="15.99199999999999"/>
    <s v="Nov"/>
    <n v="2017"/>
  </r>
  <r>
    <n v="-2.7967999999999993"/>
    <s v="Nov"/>
    <n v="2017"/>
  </r>
  <r>
    <n v="15.787199999999999"/>
    <s v="Aug"/>
    <n v="2017"/>
  </r>
  <r>
    <n v="3.0813999999999995"/>
    <s v="Aug"/>
    <n v="2017"/>
  </r>
  <r>
    <n v="33.569999999999986"/>
    <s v="Aug"/>
    <n v="2017"/>
  </r>
  <r>
    <n v="10.993899999999996"/>
    <s v="Aug"/>
    <n v="2017"/>
  </r>
  <r>
    <n v="27.286199999999994"/>
    <s v="Aug"/>
    <n v="2017"/>
  </r>
  <r>
    <n v="-14.773"/>
    <s v="Dec"/>
    <n v="2014"/>
  </r>
  <r>
    <n v="87.568399999999968"/>
    <s v="Nov"/>
    <n v="2015"/>
  </r>
  <r>
    <n v="178.90100000000001"/>
    <s v="Nov"/>
    <n v="2015"/>
  </r>
  <r>
    <n v="130.87"/>
    <s v="Nov"/>
    <n v="2015"/>
  </r>
  <r>
    <n v="46.927799999999984"/>
    <s v="Nov"/>
    <n v="2015"/>
  </r>
  <r>
    <n v="12.090399999999999"/>
    <s v="Sep"/>
    <n v="2017"/>
  </r>
  <r>
    <n v="28.176399999999987"/>
    <s v="May"/>
    <n v="2017"/>
  </r>
  <r>
    <n v="5.1434999999999977"/>
    <s v="Dec"/>
    <n v="2017"/>
  </r>
  <r>
    <n v="6.0857999999999999"/>
    <s v="Dec"/>
    <n v="2017"/>
  </r>
  <r>
    <n v="-51.719100000000012"/>
    <s v="Dec"/>
    <n v="2016"/>
  </r>
  <r>
    <n v="29.950000000000003"/>
    <s v="Dec"/>
    <n v="2016"/>
  </r>
  <r>
    <n v="30.076800000000006"/>
    <s v="Dec"/>
    <n v="2016"/>
  </r>
  <r>
    <n v="2.458499999999999"/>
    <s v="Sep"/>
    <n v="2017"/>
  </r>
  <r>
    <n v="85.529700000000005"/>
    <s v="Sep"/>
    <n v="2017"/>
  </r>
  <r>
    <n v="43.223399999999984"/>
    <s v="Oct"/>
    <n v="2015"/>
  </r>
  <r>
    <n v="-13.846800000000002"/>
    <s v="Aug"/>
    <n v="2016"/>
  </r>
  <r>
    <n v="12.232799999999997"/>
    <s v="Aug"/>
    <n v="2016"/>
  </r>
  <r>
    <n v="272.79200000000003"/>
    <s v="May"/>
    <n v="2016"/>
  </r>
  <r>
    <n v="5.0128000000000004"/>
    <s v="May"/>
    <n v="2016"/>
  </r>
  <r>
    <n v="6.0287999999999995"/>
    <s v="Dec"/>
    <n v="2016"/>
  </r>
  <r>
    <n v="85.903999999999996"/>
    <s v="Jul"/>
    <n v="2017"/>
  </r>
  <r>
    <n v="12.599999999999998"/>
    <s v="Jul"/>
    <n v="2017"/>
  </r>
  <r>
    <n v="54.333200000000005"/>
    <s v="Jun"/>
    <n v="2017"/>
  </r>
  <r>
    <n v="3.1752000000000002"/>
    <s v="Jul"/>
    <n v="2017"/>
  </r>
  <r>
    <n v="56.510999999999996"/>
    <s v="Dec"/>
    <n v="2017"/>
  </r>
  <r>
    <n v="9.8624999999999972"/>
    <s v="Apr"/>
    <n v="2016"/>
  </r>
  <r>
    <n v="3.0143999999999993"/>
    <s v="Apr"/>
    <n v="2016"/>
  </r>
  <r>
    <n v="6.0680000000000014"/>
    <s v="Dec"/>
    <n v="2016"/>
  </r>
  <r>
    <n v="22.678200000000018"/>
    <s v="Dec"/>
    <n v="2016"/>
  </r>
  <r>
    <n v="31.599999999999966"/>
    <s v="Dec"/>
    <n v="2016"/>
  </r>
  <r>
    <n v="178.31799999999998"/>
    <s v="Oct"/>
    <n v="2016"/>
  </r>
  <r>
    <n v="45.975399999999993"/>
    <s v="Jun"/>
    <n v="2017"/>
  </r>
  <r>
    <n v="10.311999999999998"/>
    <s v="Jun"/>
    <n v="2017"/>
  </r>
  <r>
    <n v="8.5163999999999938"/>
    <s v="Aug"/>
    <n v="2016"/>
  </r>
  <r>
    <n v="-2.6543999999999999"/>
    <s v="Aug"/>
    <n v="2016"/>
  </r>
  <r>
    <n v="45.322199999999995"/>
    <s v="Aug"/>
    <n v="2016"/>
  </r>
  <r>
    <n v="-50.098000000000013"/>
    <s v="Sep"/>
    <n v="2016"/>
  </r>
  <r>
    <n v="-3.4619999999999997"/>
    <s v="Sep"/>
    <n v="2016"/>
  </r>
  <r>
    <n v="124.92899999999986"/>
    <s v="Aug"/>
    <n v="2015"/>
  </r>
  <r>
    <n v="-135.7650000000001"/>
    <s v="Aug"/>
    <n v="2015"/>
  </r>
  <r>
    <n v="-118.12950000000006"/>
    <s v="Aug"/>
    <n v="2015"/>
  </r>
  <r>
    <n v="-4.2222000000000008"/>
    <s v="Aug"/>
    <n v="2015"/>
  </r>
  <r>
    <n v="18.397999999999968"/>
    <s v="Mar"/>
    <n v="2016"/>
  </r>
  <r>
    <n v="5.2625999999999999"/>
    <s v="Nov"/>
    <n v="2016"/>
  </r>
  <r>
    <n v="2.0789999999999997"/>
    <s v="Jun"/>
    <n v="2017"/>
  </r>
  <r>
    <n v="28.706399999999991"/>
    <s v="Jun"/>
    <n v="2017"/>
  </r>
  <r>
    <n v="28.618200000000002"/>
    <s v="Jun"/>
    <n v="2017"/>
  </r>
  <r>
    <n v="8.7285000000000004"/>
    <s v="Dec"/>
    <n v="2014"/>
  </r>
  <r>
    <n v="-14.385599999999997"/>
    <s v="Jun"/>
    <n v="2017"/>
  </r>
  <r>
    <n v="-71.890500000000017"/>
    <s v="Jun"/>
    <n v="2017"/>
  </r>
  <r>
    <n v="11.359999999999998"/>
    <s v="Jun"/>
    <n v="2017"/>
  </r>
  <r>
    <n v="1.7115"/>
    <s v="Jun"/>
    <n v="2017"/>
  </r>
  <r>
    <n v="16.588799999999999"/>
    <s v="Dec"/>
    <n v="2017"/>
  </r>
  <r>
    <n v="17.504999999999995"/>
    <s v="Dec"/>
    <n v="2017"/>
  </r>
  <r>
    <n v="40.749900000000004"/>
    <s v="Dec"/>
    <n v="2017"/>
  </r>
  <r>
    <n v="-7.3920000000000021"/>
    <s v="Mar"/>
    <n v="2017"/>
  </r>
  <r>
    <n v="4.5200999999999958"/>
    <s v="Mar"/>
    <n v="2017"/>
  </r>
  <r>
    <n v="-41.261999999999972"/>
    <s v="Mar"/>
    <n v="2017"/>
  </r>
  <r>
    <n v="-320.23950000000013"/>
    <s v="Mar"/>
    <n v="2017"/>
  </r>
  <r>
    <n v="4.6643999999999988"/>
    <s v="Nov"/>
    <n v="2016"/>
  </r>
  <r>
    <n v="2.598399999999998"/>
    <s v="Nov"/>
    <n v="2016"/>
  </r>
  <r>
    <n v="18.521999999999998"/>
    <s v="Nov"/>
    <n v="2016"/>
  </r>
  <r>
    <n v="-3839.9903999999988"/>
    <s v="Nov"/>
    <n v="2017"/>
  </r>
  <r>
    <n v="14.650999999999989"/>
    <s v="Nov"/>
    <n v="2017"/>
  </r>
  <r>
    <n v="163.18979999999999"/>
    <s v="Jul"/>
    <n v="2014"/>
  </r>
  <r>
    <n v="6.8713999999999995"/>
    <s v="Jul"/>
    <n v="2014"/>
  </r>
  <r>
    <n v="9.3312000000000008"/>
    <s v="Jul"/>
    <n v="2014"/>
  </r>
  <r>
    <n v="4.7995999999999768"/>
    <s v="Dec"/>
    <n v="2017"/>
  </r>
  <r>
    <n v="14.561400000000006"/>
    <s v="Jun"/>
    <n v="2014"/>
  </r>
  <r>
    <n v="74.053200000000004"/>
    <s v="Jun"/>
    <n v="2014"/>
  </r>
  <r>
    <n v="10.315199999999999"/>
    <s v="Jun"/>
    <n v="2014"/>
  </r>
  <r>
    <n v="24.936000000000007"/>
    <s v="Mar"/>
    <n v="2015"/>
  </r>
  <r>
    <n v="16.032"/>
    <s v="Mar"/>
    <n v="2015"/>
  </r>
  <r>
    <n v="17.34879999999999"/>
    <s v="May"/>
    <n v="2015"/>
  </r>
  <r>
    <n v="17.759999999999998"/>
    <s v="May"/>
    <n v="2015"/>
  </r>
  <r>
    <n v="62.807499999999976"/>
    <s v="May"/>
    <n v="2015"/>
  </r>
  <r>
    <n v="31.751200000000001"/>
    <s v="May"/>
    <n v="2015"/>
  </r>
  <r>
    <n v="0.8088000000000003"/>
    <s v="May"/>
    <n v="2015"/>
  </r>
  <r>
    <n v="-13.6312"/>
    <s v="May"/>
    <n v="2015"/>
  </r>
  <r>
    <n v="-3.4271999999999991"/>
    <s v="May"/>
    <n v="2015"/>
  </r>
  <r>
    <n v="4.1448"/>
    <s v="Sep"/>
    <n v="2017"/>
  </r>
  <r>
    <n v="35.679599999999979"/>
    <s v="Nov"/>
    <n v="2016"/>
  </r>
  <r>
    <n v="-13.871700000000047"/>
    <s v="Apr"/>
    <n v="2015"/>
  </r>
  <r>
    <n v="3.6288"/>
    <s v="Sep"/>
    <n v="2014"/>
  </r>
  <r>
    <n v="18.769499999999987"/>
    <s v="Sep"/>
    <n v="2014"/>
  </r>
  <r>
    <n v="2.2823999999999991"/>
    <s v="Sep"/>
    <n v="2014"/>
  </r>
  <r>
    <n v="52.78240000000001"/>
    <s v="Dec"/>
    <n v="2014"/>
  </r>
  <r>
    <n v="-110.49000000000007"/>
    <s v="Dec"/>
    <n v="2014"/>
  </r>
  <r>
    <n v="15.767999999999997"/>
    <s v="Dec"/>
    <n v="2014"/>
  </r>
  <r>
    <n v="26.630399999999998"/>
    <s v="Apr"/>
    <n v="2014"/>
  </r>
  <r>
    <n v="8.8623999999999992"/>
    <s v="Sep"/>
    <n v="2017"/>
  </r>
  <r>
    <n v="109.72260000000001"/>
    <s v="May"/>
    <n v="2017"/>
  </r>
  <r>
    <n v="89.314199999999971"/>
    <s v="May"/>
    <n v="2017"/>
  </r>
  <r>
    <n v="113.98860000000001"/>
    <s v="May"/>
    <n v="2017"/>
  </r>
  <r>
    <n v="6.9719999999999995"/>
    <s v="Jul"/>
    <n v="2014"/>
  </r>
  <r>
    <n v="3.0813999999999995"/>
    <s v="Jan"/>
    <n v="2014"/>
  </r>
  <r>
    <n v="24.475800000000007"/>
    <s v="Sep"/>
    <n v="2017"/>
  </r>
  <r>
    <n v="19.4376"/>
    <s v="Jun"/>
    <n v="2014"/>
  </r>
  <r>
    <n v="21.995999999999992"/>
    <s v="Jun"/>
    <n v="2014"/>
  </r>
  <r>
    <n v="73.41"/>
    <s v="Feb"/>
    <n v="2016"/>
  </r>
  <r>
    <n v="231.41160000000002"/>
    <s v="Dec"/>
    <n v="2016"/>
  </r>
  <r>
    <n v="80.019899999999993"/>
    <s v="Dec"/>
    <n v="2016"/>
  </r>
  <r>
    <n v="21.112000000000002"/>
    <s v="Oct"/>
    <n v="2014"/>
  </r>
  <r>
    <n v="5.1281999999999996"/>
    <s v="Jul"/>
    <n v="2016"/>
  </r>
  <r>
    <n v="6.3684000000000003"/>
    <s v="Sep"/>
    <n v="2017"/>
  </r>
  <r>
    <n v="5.5992000000000015"/>
    <s v="Sep"/>
    <n v="2017"/>
  </r>
  <r>
    <n v="84.051199999999994"/>
    <s v="Dec"/>
    <n v="2016"/>
  </r>
  <r>
    <n v="-153.34560000000005"/>
    <s v="Dec"/>
    <n v="2016"/>
  </r>
  <r>
    <n v="10.088999999999999"/>
    <s v="Dec"/>
    <n v="2016"/>
  </r>
  <r>
    <n v="102.49980000000001"/>
    <s v="Dec"/>
    <n v="2016"/>
  </r>
  <r>
    <n v="3.024"/>
    <s v="Dec"/>
    <n v="2016"/>
  </r>
  <r>
    <n v="9.7175999999999902"/>
    <s v="Jan"/>
    <n v="2017"/>
  </r>
  <r>
    <n v="86.385600000000011"/>
    <s v="Jan"/>
    <n v="2017"/>
  </r>
  <r>
    <n v="33.647399999999998"/>
    <s v="Jan"/>
    <n v="2017"/>
  </r>
  <r>
    <n v="9.4283999999999963"/>
    <s v="Jan"/>
    <n v="2017"/>
  </r>
  <r>
    <n v="18.695599999999999"/>
    <s v="Jan"/>
    <n v="2017"/>
  </r>
  <r>
    <n v="6.5519999999999996"/>
    <s v="Jan"/>
    <n v="2017"/>
  </r>
  <r>
    <n v="8.4965999999999937"/>
    <s v="Sep"/>
    <n v="2014"/>
  </r>
  <r>
    <n v="4.2716999999999992"/>
    <s v="Jan"/>
    <n v="2014"/>
  </r>
  <r>
    <n v="-64.774800000000013"/>
    <s v="Jan"/>
    <n v="2014"/>
  </r>
  <r>
    <n v="-5.4870000000000001"/>
    <s v="Jan"/>
    <n v="2014"/>
  </r>
  <r>
    <n v="-10.948000000000002"/>
    <s v="Aug"/>
    <n v="2016"/>
  </r>
  <r>
    <n v="1.1465999999999998"/>
    <s v="Aug"/>
    <n v="2016"/>
  </r>
  <r>
    <n v="1.6762000000000001"/>
    <s v="Aug"/>
    <n v="2016"/>
  </r>
  <r>
    <n v="6.2063999999999897"/>
    <s v="Aug"/>
    <n v="2016"/>
  </r>
  <r>
    <n v="-28.355999999999952"/>
    <s v="May"/>
    <n v="2014"/>
  </r>
  <r>
    <n v="7.1863999999999919"/>
    <s v="May"/>
    <n v="2014"/>
  </r>
  <r>
    <n v="0.89939999999999909"/>
    <s v="Mar"/>
    <n v="2016"/>
  </r>
  <r>
    <n v="26.702999999999999"/>
    <s v="Oct"/>
    <n v="2017"/>
  </r>
  <r>
    <n v="56.7864"/>
    <s v="Oct"/>
    <n v="2017"/>
  </r>
  <r>
    <n v="22.792000000000002"/>
    <s v="Oct"/>
    <n v="2017"/>
  </r>
  <r>
    <n v="1.4112"/>
    <s v="Oct"/>
    <n v="2017"/>
  </r>
  <r>
    <n v="374.99249999999995"/>
    <s v="Apr"/>
    <n v="2016"/>
  </r>
  <r>
    <n v="28.7712"/>
    <s v="Dec"/>
    <n v="2015"/>
  </r>
  <r>
    <n v="-167.3184"/>
    <s v="Sep"/>
    <n v="2016"/>
  </r>
  <r>
    <n v="6.8767999999999994"/>
    <s v="Dec"/>
    <n v="2014"/>
  </r>
  <r>
    <n v="47.92"/>
    <s v="Dec"/>
    <n v="2014"/>
  </r>
  <r>
    <n v="4.2665999999999986"/>
    <s v="Jul"/>
    <n v="2017"/>
  </r>
  <r>
    <n v="10.223999999999998"/>
    <s v="Sep"/>
    <n v="2017"/>
  </r>
  <r>
    <n v="27.993600000000001"/>
    <s v="Aug"/>
    <n v="2015"/>
  </r>
  <r>
    <n v="5.6993999999999998"/>
    <s v="Nov"/>
    <n v="2017"/>
  </r>
  <r>
    <n v="-26.995499999999993"/>
    <s v="Feb"/>
    <n v="2015"/>
  </r>
  <r>
    <n v="5.3391999999999991"/>
    <s v="Jan"/>
    <n v="2014"/>
  </r>
  <r>
    <n v="25.47"/>
    <s v="Jan"/>
    <n v="2014"/>
  </r>
  <r>
    <n v="258.69600000000003"/>
    <s v="Jan"/>
    <n v="2014"/>
  </r>
  <r>
    <n v="2.7071999999999994"/>
    <s v="Jan"/>
    <n v="2014"/>
  </r>
  <r>
    <n v="34.354799999999955"/>
    <s v="Jan"/>
    <n v="2014"/>
  </r>
  <r>
    <n v="23.315999999999988"/>
    <s v="May"/>
    <n v="2014"/>
  </r>
  <r>
    <n v="179.74880000000002"/>
    <s v="May"/>
    <n v="2016"/>
  </r>
  <r>
    <n v="9.14"/>
    <s v="Jan"/>
    <n v="2017"/>
  </r>
  <r>
    <n v="51.75"/>
    <s v="Jan"/>
    <n v="2017"/>
  </r>
  <r>
    <n v="16.175000000000001"/>
    <s v="Jan"/>
    <n v="2017"/>
  </r>
  <r>
    <n v="3.4695"/>
    <s v="Jan"/>
    <n v="2017"/>
  </r>
  <r>
    <n v="10.881"/>
    <s v="Jan"/>
    <n v="2017"/>
  </r>
  <r>
    <n v="14.523600000000002"/>
    <s v="Jan"/>
    <n v="2017"/>
  </r>
  <r>
    <n v="3.6854999999999958"/>
    <s v="Jun"/>
    <n v="2014"/>
  </r>
  <r>
    <n v="40.800600000000003"/>
    <s v="Aug"/>
    <n v="2015"/>
  </r>
  <r>
    <n v="28.171799999999998"/>
    <s v="Aug"/>
    <n v="2015"/>
  </r>
  <r>
    <n v="11.720800000000001"/>
    <s v="Aug"/>
    <n v="2015"/>
  </r>
  <r>
    <n v="1.9259999999999997"/>
    <s v="Aug"/>
    <n v="2015"/>
  </r>
  <r>
    <n v="-22.448999999999991"/>
    <s v="Oct"/>
    <n v="2015"/>
  </r>
  <r>
    <n v="-2.6999999999999993"/>
    <s v="Oct"/>
    <n v="2015"/>
  </r>
  <r>
    <n v="-15.615600000000001"/>
    <s v="Oct"/>
    <n v="2015"/>
  </r>
  <r>
    <n v="0.59979999999999656"/>
    <s v="Oct"/>
    <n v="2015"/>
  </r>
  <r>
    <n v="87.744299999999981"/>
    <s v="May"/>
    <n v="2015"/>
  </r>
  <r>
    <n v="5.8914"/>
    <s v="Mar"/>
    <n v="2017"/>
  </r>
  <r>
    <n v="34.89279999999998"/>
    <s v="Dec"/>
    <n v="2015"/>
  </r>
  <r>
    <n v="69.100800000000007"/>
    <s v="Jun"/>
    <n v="2015"/>
  </r>
  <r>
    <n v="4.1634000000000011"/>
    <s v="Jun"/>
    <n v="2015"/>
  </r>
  <r>
    <n v="21.089600000000001"/>
    <s v="Jun"/>
    <n v="2015"/>
  </r>
  <r>
    <n v="79.905599999999993"/>
    <s v="Jun"/>
    <n v="2015"/>
  </r>
  <r>
    <n v="85.247500000000002"/>
    <s v="May"/>
    <n v="2016"/>
  </r>
  <r>
    <n v="4.5815999999999999"/>
    <s v="Sep"/>
    <n v="2014"/>
  </r>
  <r>
    <n v="10.642799999999999"/>
    <s v="Sep"/>
    <n v="2014"/>
  </r>
  <r>
    <n v="9.8783999999999992"/>
    <s v="Sep"/>
    <n v="2017"/>
  </r>
  <r>
    <n v="63.739199999999997"/>
    <s v="Dec"/>
    <n v="2015"/>
  </r>
  <r>
    <n v="6.2208000000000006"/>
    <s v="Dec"/>
    <n v="2015"/>
  </r>
  <r>
    <n v="10.348799999999999"/>
    <s v="Dec"/>
    <n v="2015"/>
  </r>
  <r>
    <n v="17.745000000000019"/>
    <s v="Nov"/>
    <n v="2015"/>
  </r>
  <r>
    <n v="7.3358999999999988"/>
    <s v="Feb"/>
    <n v="2017"/>
  </r>
  <r>
    <n v="18.897199999999991"/>
    <s v="Feb"/>
    <n v="2017"/>
  </r>
  <r>
    <n v="99.48960000000001"/>
    <s v="Aug"/>
    <n v="2016"/>
  </r>
  <r>
    <n v="6.2208000000000006"/>
    <s v="Mar"/>
    <n v="2016"/>
  </r>
  <r>
    <n v="6.2151999999999994"/>
    <s v="Apr"/>
    <n v="2017"/>
  </r>
  <r>
    <n v="4.3176000000000005"/>
    <s v="Nov"/>
    <n v="2014"/>
  </r>
  <r>
    <n v="247.99599999999981"/>
    <s v="Nov"/>
    <n v="2014"/>
  </r>
  <r>
    <n v="11.076000000000001"/>
    <s v="Feb"/>
    <n v="2015"/>
  </r>
  <r>
    <n v="50.989800000000002"/>
    <s v="Feb"/>
    <n v="2015"/>
  </r>
  <r>
    <n v="3.2256"/>
    <s v="Oct"/>
    <n v="2014"/>
  </r>
  <r>
    <n v="311.65199999999999"/>
    <s v="Oct"/>
    <n v="2014"/>
  </r>
  <r>
    <n v="62.036799999999971"/>
    <s v="Oct"/>
    <n v="2014"/>
  </r>
  <r>
    <n v="2.5779999999999994"/>
    <s v="Oct"/>
    <n v="2014"/>
  </r>
  <r>
    <n v="6.2151999999999994"/>
    <s v="May"/>
    <n v="2017"/>
  </r>
  <r>
    <n v="601.96990000000005"/>
    <s v="May"/>
    <n v="2017"/>
  </r>
  <r>
    <n v="24.883200000000002"/>
    <s v="Mar"/>
    <n v="2015"/>
  </r>
  <r>
    <n v="1.8703999999999998"/>
    <s v="Sep"/>
    <n v="2016"/>
  </r>
  <r>
    <n v="14.5152"/>
    <s v="Jun"/>
    <n v="2014"/>
  </r>
  <r>
    <n v="-2.4287999999999998"/>
    <s v="Jun"/>
    <n v="2014"/>
  </r>
  <r>
    <n v="0"/>
    <s v="Jun"/>
    <n v="2014"/>
  </r>
  <r>
    <n v="-22.796399999999991"/>
    <s v="Jun"/>
    <n v="2014"/>
  </r>
  <r>
    <n v="117.43199999999999"/>
    <s v="Jun"/>
    <n v="2014"/>
  </r>
  <r>
    <n v="71.990999999999985"/>
    <s v="Jun"/>
    <n v="2017"/>
  </r>
  <r>
    <n v="4.8117999999999999"/>
    <s v="Jun"/>
    <n v="2017"/>
  </r>
  <r>
    <n v="4.0679999999999978"/>
    <s v="May"/>
    <n v="2014"/>
  </r>
  <r>
    <n v="40.31280000000001"/>
    <s v="May"/>
    <n v="2014"/>
  </r>
  <r>
    <n v="16.8"/>
    <s v="Aug"/>
    <n v="2017"/>
  </r>
  <r>
    <n v="10.799599999999998"/>
    <s v="Aug"/>
    <n v="2017"/>
  </r>
  <r>
    <n v="7.4871999999999996"/>
    <s v="Aug"/>
    <n v="2017"/>
  </r>
  <r>
    <n v="90.587999999999965"/>
    <s v="Jun"/>
    <n v="2017"/>
  </r>
  <r>
    <n v="50.584800000000008"/>
    <s v="Jun"/>
    <n v="2017"/>
  </r>
  <r>
    <n v="51.834599999999995"/>
    <s v="Jun"/>
    <n v="2017"/>
  </r>
  <r>
    <n v="17.157400000000003"/>
    <s v="Jun"/>
    <n v="2017"/>
  </r>
  <r>
    <n v="2.6411999999999995"/>
    <s v="Jul"/>
    <n v="2016"/>
  </r>
  <r>
    <n v="6.5164"/>
    <s v="Jul"/>
    <n v="2016"/>
  </r>
  <r>
    <n v="-111.49950000000007"/>
    <s v="Jul"/>
    <n v="2016"/>
  </r>
  <r>
    <n v="-79.335199999999986"/>
    <s v="Sep"/>
    <n v="2014"/>
  </r>
  <r>
    <n v="3.2615999999999996"/>
    <s v="Nov"/>
    <n v="2017"/>
  </r>
  <r>
    <n v="1.5804"/>
    <s v="Mar"/>
    <n v="2016"/>
  </r>
  <r>
    <n v="16.3215"/>
    <s v="Nov"/>
    <n v="2015"/>
  </r>
  <r>
    <n v="3.3407999999999998"/>
    <s v="Nov"/>
    <n v="2015"/>
  </r>
  <r>
    <n v="9.3024000000000058"/>
    <s v="Nov"/>
    <n v="2015"/>
  </r>
  <r>
    <n v="11.699999999999996"/>
    <s v="Nov"/>
    <n v="2016"/>
  </r>
  <r>
    <n v="8.767199999999999"/>
    <s v="Nov"/>
    <n v="2016"/>
  </r>
  <r>
    <n v="3.2943999999999996"/>
    <s v="Nov"/>
    <n v="2016"/>
  </r>
  <r>
    <n v="6.8713999999999995"/>
    <s v="Nov"/>
    <n v="2016"/>
  </r>
  <r>
    <n v="23.441600000000005"/>
    <s v="Oct"/>
    <n v="2015"/>
  </r>
  <r>
    <n v="77.743800000000022"/>
    <s v="Oct"/>
    <n v="2015"/>
  </r>
  <r>
    <n v="8.5567999999999991"/>
    <s v="Jan"/>
    <n v="2017"/>
  </r>
  <r>
    <n v="49.604800000000012"/>
    <s v="Feb"/>
    <n v="2014"/>
  </r>
  <r>
    <n v="1.3416000000000001"/>
    <s v="Jun"/>
    <n v="2016"/>
  </r>
  <r>
    <n v="18.662400000000002"/>
    <s v="Jun"/>
    <n v="2016"/>
  </r>
  <r>
    <n v="50.187599999999996"/>
    <s v="May"/>
    <n v="2016"/>
  </r>
  <r>
    <n v="14.671799999999998"/>
    <s v="Feb"/>
    <n v="2016"/>
  </r>
  <r>
    <n v="9.7175999999999902"/>
    <s v="Feb"/>
    <n v="2016"/>
  </r>
  <r>
    <n v="18.781199999999998"/>
    <s v="Aug"/>
    <n v="2014"/>
  </r>
  <r>
    <n v="26.598000000000006"/>
    <s v="Aug"/>
    <n v="2014"/>
  </r>
  <r>
    <n v="5.7672000000000008"/>
    <s v="Aug"/>
    <n v="2014"/>
  </r>
  <r>
    <n v="3.5766999999999998"/>
    <s v="Apr"/>
    <n v="2017"/>
  </r>
  <r>
    <n v="3.58"/>
    <s v="Apr"/>
    <n v="2017"/>
  </r>
  <r>
    <n v="0.14719999999999978"/>
    <s v="Jun"/>
    <n v="2014"/>
  </r>
  <r>
    <n v="10.625999999999999"/>
    <s v="Jun"/>
    <n v="2014"/>
  </r>
  <r>
    <n v="40.687800000000003"/>
    <s v="Jan"/>
    <n v="2016"/>
  </r>
  <r>
    <n v="0.59039999999999915"/>
    <s v="Jan"/>
    <n v="2016"/>
  </r>
  <r>
    <n v="5.1786000000000012"/>
    <s v="Jan"/>
    <n v="2016"/>
  </r>
  <r>
    <n v="1.3583000000000001"/>
    <s v="Jan"/>
    <n v="2014"/>
  </r>
  <r>
    <n v="21.295400000000001"/>
    <s v="Jan"/>
    <n v="2014"/>
  </r>
  <r>
    <n v="5.1791999999999998"/>
    <s v="Sep"/>
    <n v="2016"/>
  </r>
  <r>
    <n v="-35.927999999999997"/>
    <s v="Apr"/>
    <n v="2014"/>
  </r>
  <r>
    <n v="-760.98000000000025"/>
    <s v="Sep"/>
    <n v="2016"/>
  </r>
  <r>
    <n v="-46.797000000000025"/>
    <s v="Sep"/>
    <n v="2016"/>
  </r>
  <r>
    <n v="17.22"/>
    <s v="Oct"/>
    <n v="2015"/>
  </r>
  <r>
    <n v="5.2255999999999991"/>
    <s v="Dec"/>
    <n v="2014"/>
  </r>
  <r>
    <n v="37.220399999999998"/>
    <s v="Dec"/>
    <n v="2014"/>
  </r>
  <r>
    <n v="67.255999999999986"/>
    <s v="Aug"/>
    <n v="2017"/>
  </r>
  <r>
    <n v="64.518000000000001"/>
    <s v="Jan"/>
    <n v="2016"/>
  </r>
  <r>
    <n v="13.195600000000002"/>
    <s v="Jan"/>
    <n v="2016"/>
  </r>
  <r>
    <n v="66.954599999999971"/>
    <s v="Jan"/>
    <n v="2016"/>
  </r>
  <r>
    <n v="-4.1243999999999996"/>
    <s v="Sep"/>
    <n v="2014"/>
  </r>
  <r>
    <n v="23.109299999999998"/>
    <s v="Nov"/>
    <n v="2017"/>
  </r>
  <r>
    <n v="262.38999999999987"/>
    <s v="Nov"/>
    <n v="2017"/>
  </r>
  <r>
    <n v="8.3268000000000022"/>
    <s v="Oct"/>
    <n v="2015"/>
  </r>
  <r>
    <n v="5.9312000000000014"/>
    <s v="Dec"/>
    <n v="2017"/>
  </r>
  <r>
    <n v="10.047999999999998"/>
    <s v="Oct"/>
    <n v="2016"/>
  </r>
  <r>
    <n v="5.936399999999999"/>
    <s v="Apr"/>
    <n v="2014"/>
  </r>
  <r>
    <n v="4.5317999999999996"/>
    <s v="Apr"/>
    <n v="2015"/>
  </r>
  <r>
    <n v="1.6751999999999967"/>
    <s v="Jun"/>
    <n v="2017"/>
  </r>
  <r>
    <n v="18.453400000000002"/>
    <s v="Oct"/>
    <n v="2017"/>
  </r>
  <r>
    <n v="16.993200000000002"/>
    <s v="Dec"/>
    <n v="2014"/>
  </r>
  <r>
    <n v="14.994999999999994"/>
    <s v="Jun"/>
    <n v="2017"/>
  </r>
  <r>
    <n v="18.600599999999996"/>
    <s v="Jun"/>
    <n v="2017"/>
  </r>
  <r>
    <n v="2.0429999999999997"/>
    <s v="Jun"/>
    <n v="2017"/>
  </r>
  <r>
    <n v="5.4127999999999989"/>
    <s v="Jun"/>
    <n v="2017"/>
  </r>
  <r>
    <n v="135.98000000000002"/>
    <s v="Jun"/>
    <n v="2017"/>
  </r>
  <r>
    <n v="42.071400000000011"/>
    <s v="Nov"/>
    <n v="2016"/>
  </r>
  <r>
    <n v="24.502800000000001"/>
    <s v="Nov"/>
    <n v="2016"/>
  </r>
  <r>
    <n v="5.0855999999999986"/>
    <s v="Oct"/>
    <n v="2016"/>
  </r>
  <r>
    <n v="51.800000000000004"/>
    <s v="Sep"/>
    <n v="2014"/>
  </r>
  <r>
    <n v="22.540800000000001"/>
    <s v="Oct"/>
    <n v="2017"/>
  </r>
  <r>
    <n v="-6.5296000000000003"/>
    <s v="Apr"/>
    <n v="2016"/>
  </r>
  <r>
    <n v="3.3929999999999989"/>
    <s v="Nov"/>
    <n v="2017"/>
  </r>
  <r>
    <n v="-32.088000000000008"/>
    <s v="Nov"/>
    <n v="2017"/>
  </r>
  <r>
    <n v="20.248499999999993"/>
    <s v="Sep"/>
    <n v="2017"/>
  </r>
  <r>
    <n v="9.6191999999999993"/>
    <s v="Apr"/>
    <n v="2016"/>
  </r>
  <r>
    <n v="2.598399999999998"/>
    <s v="Apr"/>
    <n v="2016"/>
  </r>
  <r>
    <n v="6.2208000000000006"/>
    <s v="Apr"/>
    <n v="2016"/>
  </r>
  <r>
    <n v="12.117599999999968"/>
    <s v="Dec"/>
    <n v="2017"/>
  </r>
  <r>
    <n v="2.7278999999999964"/>
    <s v="Dec"/>
    <n v="2017"/>
  </r>
  <r>
    <n v="19.791"/>
    <s v="Dec"/>
    <n v="2017"/>
  </r>
  <r>
    <n v="323.94600000000003"/>
    <s v="Sep"/>
    <n v="2017"/>
  </r>
  <r>
    <n v="829.37540000000024"/>
    <s v="Sep"/>
    <n v="2017"/>
  </r>
  <r>
    <n v="81.047399999999982"/>
    <s v="Sep"/>
    <n v="2017"/>
  </r>
  <r>
    <n v="9.1020000000000021"/>
    <s v="May"/>
    <n v="2015"/>
  </r>
  <r>
    <n v="19.2454"/>
    <s v="Nov"/>
    <n v="2017"/>
  </r>
  <r>
    <n v="56.054700000000011"/>
    <s v="Nov"/>
    <n v="2017"/>
  </r>
  <r>
    <n v="-18.556200000000018"/>
    <s v="Jun"/>
    <n v="2014"/>
  </r>
  <r>
    <n v="-56.995999999999981"/>
    <s v="Jun"/>
    <n v="2014"/>
  </r>
  <r>
    <n v="-14.5656"/>
    <s v="Jun"/>
    <n v="2014"/>
  </r>
  <r>
    <n v="50.40629999999998"/>
    <s v="Mar"/>
    <n v="2016"/>
  </r>
  <r>
    <n v="-0.81199999999999983"/>
    <s v="Mar"/>
    <n v="2016"/>
  </r>
  <r>
    <n v="6.8767999999999994"/>
    <s v="Dec"/>
    <n v="2014"/>
  </r>
  <r>
    <n v="34.907399999999996"/>
    <s v="Apr"/>
    <n v="2015"/>
  </r>
  <r>
    <n v="10.555199999999999"/>
    <s v="Apr"/>
    <n v="2015"/>
  </r>
  <r>
    <n v="113.84799999999998"/>
    <s v="Apr"/>
    <n v="2015"/>
  </r>
  <r>
    <n v="294.54879999999991"/>
    <s v="Sep"/>
    <n v="2016"/>
  </r>
  <r>
    <n v="5.4432"/>
    <s v="Sep"/>
    <n v="2014"/>
  </r>
  <r>
    <n v="53.550000000000004"/>
    <s v="Sep"/>
    <n v="2014"/>
  </r>
  <r>
    <n v="12.936"/>
    <s v="Oct"/>
    <n v="2015"/>
  </r>
  <r>
    <n v="9.517199999999999"/>
    <s v="Oct"/>
    <n v="2015"/>
  </r>
  <r>
    <n v="2.5535999999999985"/>
    <s v="Apr"/>
    <n v="2017"/>
  </r>
  <r>
    <n v="21.340800000000002"/>
    <s v="Apr"/>
    <n v="2017"/>
  </r>
  <r>
    <n v="5.0286000000000008"/>
    <s v="Apr"/>
    <n v="2017"/>
  </r>
  <r>
    <n v="4.1147999999999998"/>
    <s v="Sep"/>
    <n v="2017"/>
  </r>
  <r>
    <n v="15.206399999999997"/>
    <s v="Jun"/>
    <n v="2016"/>
  </r>
  <r>
    <n v="-21.793199999999992"/>
    <s v="Jun"/>
    <n v="2016"/>
  </r>
  <r>
    <n v="5.4432"/>
    <s v="Jun"/>
    <n v="2016"/>
  </r>
  <r>
    <n v="33.577199999999976"/>
    <s v="Jun"/>
    <n v="2016"/>
  </r>
  <r>
    <n v="54.396599999999992"/>
    <s v="Nov"/>
    <n v="2017"/>
  </r>
  <r>
    <n v="6.2208000000000006"/>
    <s v="Dec"/>
    <n v="2015"/>
  </r>
  <r>
    <n v="34.964799999999997"/>
    <s v="Dec"/>
    <n v="2015"/>
  </r>
  <r>
    <n v="8.0464000000000002"/>
    <s v="Jun"/>
    <n v="2016"/>
  </r>
  <r>
    <n v="2.2098"/>
    <s v="Dec"/>
    <n v="2016"/>
  </r>
  <r>
    <n v="41.785200000000032"/>
    <s v="Dec"/>
    <n v="2016"/>
  </r>
  <r>
    <n v="15.552000000000001"/>
    <s v="May"/>
    <n v="2015"/>
  </r>
  <r>
    <n v="140.54820000000001"/>
    <s v="May"/>
    <n v="2015"/>
  </r>
  <r>
    <n v="62.91"/>
    <s v="May"/>
    <n v="2015"/>
  </r>
  <r>
    <n v="-204.44580000000005"/>
    <s v="Jul"/>
    <n v="2015"/>
  </r>
  <r>
    <n v="-12.912200000000027"/>
    <s v="Nov"/>
    <n v="2017"/>
  </r>
  <r>
    <n v="75.542400000000015"/>
    <s v="Nov"/>
    <n v="2017"/>
  </r>
  <r>
    <n v="-619.59600000000012"/>
    <s v="Nov"/>
    <n v="2017"/>
  </r>
  <r>
    <n v="5.4432"/>
    <s v="Nov"/>
    <n v="2017"/>
  </r>
  <r>
    <n v="7.92"/>
    <s v="Nov"/>
    <n v="2017"/>
  </r>
  <r>
    <n v="7.6416000000000022"/>
    <s v="Apr"/>
    <n v="2017"/>
  </r>
  <r>
    <n v="2.7168000000000001"/>
    <s v="Dec"/>
    <n v="2017"/>
  </r>
  <r>
    <n v="-11.595999999999997"/>
    <s v="Dec"/>
    <n v="2017"/>
  </r>
  <r>
    <n v="43.449999999999989"/>
    <s v="Nov"/>
    <n v="2017"/>
  </r>
  <r>
    <n v="2.5893000000000006"/>
    <s v="May"/>
    <n v="2017"/>
  </r>
  <r>
    <n v="-3.1679999999999993"/>
    <s v="May"/>
    <n v="2017"/>
  </r>
  <r>
    <n v="5.6375999999999999"/>
    <s v="May"/>
    <n v="2017"/>
  </r>
  <r>
    <n v="53.195999999999998"/>
    <s v="Sep"/>
    <n v="2015"/>
  </r>
  <r>
    <n v="28.137200000000007"/>
    <s v="Nov"/>
    <n v="2017"/>
  </r>
  <r>
    <n v="3.0575999999999999"/>
    <s v="Nov"/>
    <n v="2015"/>
  </r>
  <r>
    <n v="10.94"/>
    <s v="Sep"/>
    <n v="2016"/>
  </r>
  <r>
    <n v="1.6704000000000001"/>
    <s v="Sep"/>
    <n v="2014"/>
  </r>
  <r>
    <n v="4.8117999999999999"/>
    <s v="Apr"/>
    <n v="2017"/>
  </r>
  <r>
    <n v="9.7118999999999982"/>
    <s v="Apr"/>
    <n v="2017"/>
  </r>
  <r>
    <n v="6.2208000000000006"/>
    <s v="Apr"/>
    <n v="2017"/>
  </r>
  <r>
    <n v="91.967999999999989"/>
    <s v="Apr"/>
    <n v="2017"/>
  </r>
  <r>
    <n v="4.2336"/>
    <s v="Apr"/>
    <n v="2017"/>
  </r>
  <r>
    <n v="0"/>
    <s v="Apr"/>
    <n v="2017"/>
  </r>
  <r>
    <n v="28.598399999999998"/>
    <s v="Jan"/>
    <n v="2014"/>
  </r>
  <r>
    <n v="-31.050000000000011"/>
    <s v="Jan"/>
    <n v="2014"/>
  </r>
  <r>
    <n v="-13.6312"/>
    <s v="Jan"/>
    <n v="2014"/>
  </r>
  <r>
    <n v="10.149299999999997"/>
    <s v="Jan"/>
    <n v="2014"/>
  </r>
  <r>
    <n v="3.2186000000000092"/>
    <s v="Oct"/>
    <n v="2017"/>
  </r>
  <r>
    <n v="25.579799999999992"/>
    <s v="Oct"/>
    <n v="2017"/>
  </r>
  <r>
    <n v="-0.79200000000000004"/>
    <s v="Jul"/>
    <n v="2017"/>
  </r>
  <r>
    <n v="679.99599999999964"/>
    <s v="Jan"/>
    <n v="2017"/>
  </r>
  <r>
    <n v="-2.6256000000000004"/>
    <s v="May"/>
    <n v="2016"/>
  </r>
  <r>
    <n v="16.669799999999999"/>
    <s v="Dec"/>
    <n v="2015"/>
  </r>
  <r>
    <n v="93.223199999999977"/>
    <s v="Oct"/>
    <n v="2016"/>
  </r>
  <r>
    <n v="0.80559999999999987"/>
    <s v="Nov"/>
    <n v="2014"/>
  </r>
  <r>
    <n v="55.998400000000032"/>
    <s v="Nov"/>
    <n v="2014"/>
  </r>
  <r>
    <n v="75.489999999999924"/>
    <s v="Nov"/>
    <n v="2014"/>
  </r>
  <r>
    <n v="2.5895999999999999"/>
    <s v="Sep"/>
    <n v="2017"/>
  </r>
  <r>
    <n v="9.4391999999999996"/>
    <s v="Sep"/>
    <n v="2017"/>
  </r>
  <r>
    <n v="44.867999999999967"/>
    <s v="Sep"/>
    <n v="2017"/>
  </r>
  <r>
    <n v="-1.8904000000000001"/>
    <s v="Mar"/>
    <n v="2015"/>
  </r>
  <r>
    <n v="72.807000000000031"/>
    <s v="May"/>
    <n v="2017"/>
  </r>
  <r>
    <n v="5.2112999999999996"/>
    <s v="May"/>
    <n v="2017"/>
  </r>
  <r>
    <n v="131.27849999999995"/>
    <s v="Mar"/>
    <n v="2015"/>
  </r>
  <r>
    <n v="5.484"/>
    <s v="Sep"/>
    <n v="2016"/>
  </r>
  <r>
    <n v="4.9104000000000001"/>
    <s v="Aug"/>
    <n v="2016"/>
  </r>
  <r>
    <n v="69.704999999999998"/>
    <s v="Aug"/>
    <n v="2016"/>
  </r>
  <r>
    <n v="1276.4871000000001"/>
    <s v="May"/>
    <n v="2014"/>
  </r>
  <r>
    <n v="173.0316"/>
    <s v="May"/>
    <n v="2014"/>
  </r>
  <r>
    <n v="4.9081999999999999"/>
    <s v="Oct"/>
    <n v="2015"/>
  </r>
  <r>
    <n v="9.8901000000000039"/>
    <s v="Oct"/>
    <n v="2015"/>
  </r>
  <r>
    <n v="9.1580000000000013"/>
    <s v="Oct"/>
    <n v="2015"/>
  </r>
  <r>
    <n v="12.912900000000004"/>
    <s v="Oct"/>
    <n v="2015"/>
  </r>
  <r>
    <n v="11.4452"/>
    <s v="Nov"/>
    <n v="2016"/>
  </r>
  <r>
    <n v="762.18449999999984"/>
    <s v="Jul"/>
    <n v="2015"/>
  </r>
  <r>
    <n v="-290.87520000000001"/>
    <s v="Jul"/>
    <n v="2015"/>
  </r>
  <r>
    <n v="9.3312000000000008"/>
    <s v="Jul"/>
    <n v="2015"/>
  </r>
  <r>
    <n v="92.083500000000015"/>
    <s v="Aug"/>
    <n v="2015"/>
  </r>
  <r>
    <n v="40.353599999999986"/>
    <s v="Nov"/>
    <n v="2015"/>
  </r>
  <r>
    <n v="2.4779999999999989"/>
    <s v="Nov"/>
    <n v="2015"/>
  </r>
  <r>
    <n v="-3.5207999999999995"/>
    <s v="Nov"/>
    <n v="2015"/>
  </r>
  <r>
    <n v="20.584999999999994"/>
    <s v="Dec"/>
    <n v="2017"/>
  </r>
  <r>
    <n v="5.9990000000000023"/>
    <s v="Aug"/>
    <n v="2017"/>
  </r>
  <r>
    <n v="27.309599999999989"/>
    <s v="Nov"/>
    <n v="2014"/>
  </r>
  <r>
    <n v="46.574999999999996"/>
    <s v="Jun"/>
    <n v="2017"/>
  </r>
  <r>
    <n v="4.068699999999998"/>
    <s v="Jun"/>
    <n v="2017"/>
  </r>
  <r>
    <n v="356.04139999999995"/>
    <s v="Dec"/>
    <n v="2015"/>
  </r>
  <r>
    <n v="36.851999999999997"/>
    <s v="Dec"/>
    <n v="2015"/>
  </r>
  <r>
    <n v="15.552000000000001"/>
    <s v="Sep"/>
    <n v="2015"/>
  </r>
  <r>
    <n v="6.7008000000000001"/>
    <s v="Jul"/>
    <n v="2015"/>
  </r>
  <r>
    <n v="63.886200000000002"/>
    <s v="Jul"/>
    <n v="2015"/>
  </r>
  <r>
    <n v="2.4990000000000023"/>
    <s v="Jul"/>
    <n v="2015"/>
  </r>
  <r>
    <n v="156.42899999999997"/>
    <s v="Jul"/>
    <n v="2015"/>
  </r>
  <r>
    <n v="8.8686000000000007"/>
    <s v="Apr"/>
    <n v="2015"/>
  </r>
  <r>
    <n v="316.88249999999999"/>
    <s v="Apr"/>
    <n v="2015"/>
  </r>
  <r>
    <n v="648.56240000000003"/>
    <s v="Apr"/>
    <n v="2015"/>
  </r>
  <r>
    <n v="2.1728000000000001"/>
    <s v="Jun"/>
    <n v="2015"/>
  </r>
  <r>
    <n v="4.2804000000000002"/>
    <s v="Dec"/>
    <n v="2017"/>
  </r>
  <r>
    <n v="5.4432"/>
    <s v="Jan"/>
    <n v="2016"/>
  </r>
  <r>
    <n v="20.576399999999996"/>
    <s v="Jan"/>
    <n v="2016"/>
  </r>
  <r>
    <n v="-9.8724000000000007"/>
    <s v="Jan"/>
    <n v="2016"/>
  </r>
  <r>
    <n v="83.283999999999992"/>
    <s v="Jul"/>
    <n v="2014"/>
  </r>
  <r>
    <n v="57.41129999999999"/>
    <s v="Jul"/>
    <n v="2014"/>
  </r>
  <r>
    <n v="213.73500000000001"/>
    <s v="Jul"/>
    <n v="2014"/>
  </r>
  <r>
    <n v="52.126200000000004"/>
    <s v="Jul"/>
    <n v="2014"/>
  </r>
  <r>
    <n v="7.056"/>
    <s v="Jul"/>
    <n v="2014"/>
  </r>
  <r>
    <n v="5.1011999999999995"/>
    <s v="Nov"/>
    <n v="2016"/>
  </r>
  <r>
    <n v="-1.9272"/>
    <s v="Nov"/>
    <n v="2016"/>
  </r>
  <r>
    <n v="-10.579799999999999"/>
    <s v="Nov"/>
    <n v="2016"/>
  </r>
  <r>
    <n v="8.6619999999999919"/>
    <s v="Apr"/>
    <n v="2016"/>
  </r>
  <r>
    <n v="13.734"/>
    <s v="Jun"/>
    <n v="2015"/>
  </r>
  <r>
    <n v="2.696399999999997"/>
    <s v="Nov"/>
    <n v="2017"/>
  </r>
  <r>
    <n v="1.7954999999999988"/>
    <s v="Nov"/>
    <n v="2017"/>
  </r>
  <r>
    <n v="146.40359999999998"/>
    <s v="Mar"/>
    <n v="2016"/>
  </r>
  <r>
    <n v="11.151"/>
    <s v="Sep"/>
    <n v="2016"/>
  </r>
  <r>
    <n v="90.293999999999926"/>
    <s v="Sep"/>
    <n v="2016"/>
  </r>
  <r>
    <n v="2.9835000000000003"/>
    <s v="Jul"/>
    <n v="2017"/>
  </r>
  <r>
    <n v="-146.16000000000003"/>
    <s v="Jul"/>
    <n v="2017"/>
  </r>
  <r>
    <n v="-18.185999999999993"/>
    <s v="Oct"/>
    <n v="2017"/>
  </r>
  <r>
    <n v="85.247500000000002"/>
    <s v="Mar"/>
    <n v="2016"/>
  </r>
  <r>
    <n v="-3.8385000000000105"/>
    <s v="Mar"/>
    <n v="2016"/>
  </r>
  <r>
    <n v="125.2691999999999"/>
    <s v="May"/>
    <n v="2014"/>
  </r>
  <r>
    <n v="37.996200000000002"/>
    <s v="May"/>
    <n v="2014"/>
  </r>
  <r>
    <n v="-29.481200000000022"/>
    <s v="Jul"/>
    <n v="2015"/>
  </r>
  <r>
    <n v="2.4359999999999995"/>
    <s v="Jul"/>
    <n v="2015"/>
  </r>
  <r>
    <n v="56.577599999999961"/>
    <s v="Jul"/>
    <n v="2015"/>
  </r>
  <r>
    <n v="4.3524000000000003"/>
    <s v="Apr"/>
    <n v="2015"/>
  </r>
  <r>
    <n v="22.763999999999996"/>
    <s v="Apr"/>
    <n v="2015"/>
  </r>
  <r>
    <n v="27.791100000000004"/>
    <s v="Apr"/>
    <n v="2015"/>
  </r>
  <r>
    <n v="3.2944"/>
    <s v="Apr"/>
    <n v="2015"/>
  </r>
  <r>
    <n v="7.2267999999999999"/>
    <s v="Dec"/>
    <n v="2017"/>
  </r>
  <r>
    <n v="22.948799999999995"/>
    <s v="Dec"/>
    <n v="2017"/>
  </r>
  <r>
    <n v="1.6008"/>
    <s v="Nov"/>
    <n v="2016"/>
  </r>
  <r>
    <n v="-29.252400000000009"/>
    <s v="Mar"/>
    <n v="2015"/>
  </r>
  <r>
    <n v="4.5215999999999994"/>
    <s v="Apr"/>
    <n v="2015"/>
  </r>
  <r>
    <n v="-2.2134"/>
    <s v="Apr"/>
    <n v="2015"/>
  </r>
  <r>
    <n v="1.2791999999999994"/>
    <s v="Apr"/>
    <n v="2015"/>
  </r>
  <r>
    <n v="-27.715799999999994"/>
    <s v="Apr"/>
    <n v="2015"/>
  </r>
  <r>
    <n v="0.2352999999999999"/>
    <s v="Apr"/>
    <n v="2015"/>
  </r>
  <r>
    <n v="-46.224999999999994"/>
    <s v="Apr"/>
    <n v="2015"/>
  </r>
  <r>
    <n v="12.177999999999983"/>
    <s v="Oct"/>
    <n v="2016"/>
  </r>
  <r>
    <n v="-0.34880000000000033"/>
    <s v="Sep"/>
    <n v="2017"/>
  </r>
  <r>
    <n v="-18.462400000000002"/>
    <s v="Jul"/>
    <n v="2015"/>
  </r>
  <r>
    <n v="5.0595999999999997"/>
    <s v="Nov"/>
    <n v="2015"/>
  </r>
  <r>
    <n v="9.9467999999999979"/>
    <s v="Apr"/>
    <n v="2016"/>
  </r>
  <r>
    <n v="3.024"/>
    <s v="Nov"/>
    <n v="2017"/>
  </r>
  <r>
    <n v="-4.5980000000000008"/>
    <s v="Nov"/>
    <n v="2016"/>
  </r>
  <r>
    <n v="-3.3487999999999998"/>
    <s v="Nov"/>
    <n v="2016"/>
  </r>
  <r>
    <n v="1.9989999999999979"/>
    <s v="Nov"/>
    <n v="2016"/>
  </r>
  <r>
    <n v="10.628799999999998"/>
    <s v="Sep"/>
    <n v="2016"/>
  </r>
  <r>
    <n v="33.588800000000006"/>
    <s v="Sep"/>
    <n v="2017"/>
  </r>
  <r>
    <n v="8.4888000000000012"/>
    <s v="Sep"/>
    <n v="2017"/>
  </r>
  <r>
    <n v="2.3220000000000001"/>
    <s v="Sep"/>
    <n v="2017"/>
  </r>
  <r>
    <n v="9.3624000000000009"/>
    <s v="Nov"/>
    <n v="2015"/>
  </r>
  <r>
    <n v="121.76009999999994"/>
    <s v="Nov"/>
    <n v="2015"/>
  </r>
  <r>
    <n v="-264.92079999999999"/>
    <s v="Mar"/>
    <n v="2016"/>
  </r>
  <r>
    <n v="12.134799999999998"/>
    <s v="Mar"/>
    <n v="2016"/>
  </r>
  <r>
    <n v="105.24679999999995"/>
    <s v="Mar"/>
    <n v="2016"/>
  </r>
  <r>
    <n v="2400.9656999999997"/>
    <s v="Mar"/>
    <n v="2016"/>
  </r>
  <r>
    <n v="3.1104000000000003"/>
    <s v="Aug"/>
    <n v="2016"/>
  </r>
  <r>
    <n v="7.1976000000000049"/>
    <s v="Aug"/>
    <n v="2016"/>
  </r>
  <r>
    <n v="1.512"/>
    <s v="Aug"/>
    <n v="2016"/>
  </r>
  <r>
    <n v="1.9989999999999979"/>
    <s v="Jun"/>
    <n v="2017"/>
  </r>
  <r>
    <n v="25.194399999999995"/>
    <s v="Jun"/>
    <n v="2017"/>
  </r>
  <r>
    <n v="33.641999999999996"/>
    <s v="Dec"/>
    <n v="2015"/>
  </r>
  <r>
    <n v="19.178600000000003"/>
    <s v="Dec"/>
    <n v="2015"/>
  </r>
  <r>
    <n v="14.161000000000001"/>
    <s v="Dec"/>
    <n v="2015"/>
  </r>
  <r>
    <n v="103.22839999999997"/>
    <s v="Dec"/>
    <n v="2015"/>
  </r>
  <r>
    <n v="30.468200000000024"/>
    <s v="Jan"/>
    <n v="2017"/>
  </r>
  <r>
    <n v="-28.627200000000009"/>
    <s v="Jan"/>
    <n v="2017"/>
  </r>
  <r>
    <n v="11.19599999999997"/>
    <s v="Jun"/>
    <n v="2014"/>
  </r>
  <r>
    <n v="2.0415999999999999"/>
    <s v="Jun"/>
    <n v="2016"/>
  </r>
  <r>
    <n v="4.1030999999999995"/>
    <s v="Jun"/>
    <n v="2016"/>
  </r>
  <r>
    <n v="9.6656999999999975"/>
    <s v="Jun"/>
    <n v="2016"/>
  </r>
  <r>
    <n v="2.5055999999999998"/>
    <s v="Jun"/>
    <n v="2016"/>
  </r>
  <r>
    <n v="-4.7145000000000028"/>
    <s v="Apr"/>
    <n v="2017"/>
  </r>
  <r>
    <n v="-4.9878000000000018"/>
    <s v="Apr"/>
    <n v="2017"/>
  </r>
  <r>
    <n v="11.230799999999999"/>
    <s v="Oct"/>
    <n v="2016"/>
  </r>
  <r>
    <n v="-16.36440000000001"/>
    <s v="Nov"/>
    <n v="2016"/>
  </r>
  <r>
    <n v="-0.75660000000000016"/>
    <s v="Nov"/>
    <n v="2016"/>
  </r>
  <r>
    <n v="-17.248000000000008"/>
    <s v="Nov"/>
    <n v="2016"/>
  </r>
  <r>
    <n v="21.888000000000002"/>
    <s v="Nov"/>
    <n v="2016"/>
  </r>
  <r>
    <n v="13.826699999999999"/>
    <s v="Nov"/>
    <n v="2016"/>
  </r>
  <r>
    <n v="25.185999999999996"/>
    <s v="Nov"/>
    <n v="2016"/>
  </r>
  <r>
    <n v="3.6288"/>
    <s v="Nov"/>
    <n v="2016"/>
  </r>
  <r>
    <n v="-2.0264000000000002"/>
    <s v="Nov"/>
    <n v="2016"/>
  </r>
  <r>
    <n v="16.3352"/>
    <s v="Dec"/>
    <n v="2017"/>
  </r>
  <r>
    <n v="-12.688200000000002"/>
    <s v="Dec"/>
    <n v="2017"/>
  </r>
  <r>
    <n v="57.590400000000002"/>
    <s v="Dec"/>
    <n v="2017"/>
  </r>
  <r>
    <n v="3.024"/>
    <s v="Jul"/>
    <n v="2016"/>
  </r>
  <r>
    <n v="137.15100000000001"/>
    <s v="Sep"/>
    <n v="2015"/>
  </r>
  <r>
    <n v="111.59099999999995"/>
    <s v="Sep"/>
    <n v="2015"/>
  </r>
  <r>
    <n v="2.0491999999999999"/>
    <s v="Sep"/>
    <n v="2015"/>
  </r>
  <r>
    <n v="7.4871999999999996"/>
    <s v="Sep"/>
    <n v="2015"/>
  </r>
  <r>
    <n v="181.98179999999999"/>
    <s v="Jan"/>
    <n v="2014"/>
  </r>
  <r>
    <n v="6.6583999999999968"/>
    <s v="Jan"/>
    <n v="2014"/>
  </r>
  <r>
    <n v="11.579999999999998"/>
    <s v="Jan"/>
    <n v="2014"/>
  </r>
  <r>
    <n v="1.7901"/>
    <s v="Jan"/>
    <n v="2014"/>
  </r>
  <r>
    <n v="10.969799999999999"/>
    <s v="Jan"/>
    <n v="2014"/>
  </r>
  <r>
    <n v="224.2673999999999"/>
    <s v="Jan"/>
    <n v="2014"/>
  </r>
  <r>
    <n v="2.6416000000000004"/>
    <s v="Mar"/>
    <n v="2015"/>
  </r>
  <r>
    <n v="50.94"/>
    <s v="Mar"/>
    <n v="2015"/>
  </r>
  <r>
    <n v="75.662399999999991"/>
    <s v="Apr"/>
    <n v="2016"/>
  </r>
  <r>
    <n v="20.085100000000001"/>
    <s v="Apr"/>
    <n v="2016"/>
  </r>
  <r>
    <n v="28.754999999999995"/>
    <s v="Apr"/>
    <n v="2016"/>
  </r>
  <r>
    <n v="9.3312000000000008"/>
    <s v="Dec"/>
    <n v="2016"/>
  </r>
  <r>
    <n v="-23.364000000000019"/>
    <s v="Jun"/>
    <n v="2016"/>
  </r>
  <r>
    <n v="2.6459999999999995"/>
    <s v="Jun"/>
    <n v="2016"/>
  </r>
  <r>
    <n v="7.4571000000000041"/>
    <s v="Dec"/>
    <n v="2016"/>
  </r>
  <r>
    <n v="129.38399999999999"/>
    <s v="Nov"/>
    <n v="2016"/>
  </r>
  <r>
    <n v="10.5504"/>
    <s v="Nov"/>
    <n v="2016"/>
  </r>
  <r>
    <n v="8.9909999999999997"/>
    <s v="Nov"/>
    <n v="2016"/>
  </r>
  <r>
    <n v="5.5566000000000004"/>
    <s v="Nov"/>
    <n v="2016"/>
  </r>
  <r>
    <n v="8.69"/>
    <s v="Nov"/>
    <n v="2016"/>
  </r>
  <r>
    <n v="53.195999999999998"/>
    <s v="Sep"/>
    <n v="2014"/>
  </r>
  <r>
    <n v="2.8776000000000002"/>
    <s v="Sep"/>
    <n v="2014"/>
  </r>
  <r>
    <n v="3.1104000000000003"/>
    <s v="Sep"/>
    <n v="2014"/>
  </r>
  <r>
    <n v="223.05399999999995"/>
    <s v="Sep"/>
    <n v="2014"/>
  </r>
  <r>
    <n v="16.788600000000002"/>
    <s v="Sep"/>
    <n v="2014"/>
  </r>
  <r>
    <n v="107.34599999999996"/>
    <s v="Apr"/>
    <n v="2015"/>
  </r>
  <r>
    <n v="2.6279999999999997"/>
    <s v="Apr"/>
    <n v="2015"/>
  </r>
  <r>
    <n v="5.8695999999999993"/>
    <s v="Apr"/>
    <n v="2015"/>
  </r>
  <r>
    <n v="0.43799999999999883"/>
    <s v="Apr"/>
    <n v="2015"/>
  </r>
  <r>
    <n v="209.99299999999999"/>
    <s v="Apr"/>
    <n v="2015"/>
  </r>
  <r>
    <n v="1.2527999999999997"/>
    <s v="May"/>
    <n v="2015"/>
  </r>
  <r>
    <n v="1.6379999999999999"/>
    <s v="Dec"/>
    <n v="2016"/>
  </r>
  <r>
    <n v="53.921700000000008"/>
    <s v="Dec"/>
    <n v="2016"/>
  </r>
  <r>
    <n v="0"/>
    <s v="Dec"/>
    <n v="2014"/>
  </r>
  <r>
    <n v="493.78559999999993"/>
    <s v="Dec"/>
    <n v="2014"/>
  </r>
  <r>
    <n v="29.285699999999999"/>
    <s v="Dec"/>
    <n v="2014"/>
  </r>
  <r>
    <n v="100.12200000000001"/>
    <s v="Dec"/>
    <n v="2014"/>
  </r>
  <r>
    <n v="19.518400000000007"/>
    <s v="Jul"/>
    <n v="2016"/>
  </r>
  <r>
    <n v="90.735000000000014"/>
    <s v="Jun"/>
    <n v="2017"/>
  </r>
  <r>
    <n v="5.77"/>
    <s v="Jun"/>
    <n v="2017"/>
  </r>
  <r>
    <n v="15.642599999999995"/>
    <s v="Sep"/>
    <n v="2014"/>
  </r>
  <r>
    <n v="4.5953999999999997"/>
    <s v="Mar"/>
    <n v="2014"/>
  </r>
  <r>
    <n v="40.872"/>
    <s v="Mar"/>
    <n v="2014"/>
  </r>
  <r>
    <n v="9.1785000000000014"/>
    <s v="Mar"/>
    <n v="2014"/>
  </r>
  <r>
    <n v="21.059999999999995"/>
    <s v="May"/>
    <n v="2014"/>
  </r>
  <r>
    <n v="49.272299999999987"/>
    <s v="Nov"/>
    <n v="2015"/>
  </r>
  <r>
    <n v="33.938800000000001"/>
    <s v="Dec"/>
    <n v="2017"/>
  </r>
  <r>
    <n v="0"/>
    <s v="Dec"/>
    <n v="2017"/>
  </r>
  <r>
    <n v="9.3312000000000008"/>
    <s v="Dec"/>
    <n v="2017"/>
  </r>
  <r>
    <n v="8.299199999999999"/>
    <s v="Dec"/>
    <n v="2017"/>
  </r>
  <r>
    <n v="10.7424"/>
    <s v="Mar"/>
    <n v="2014"/>
  </r>
  <r>
    <n v="5.5754999999999999"/>
    <s v="Apr"/>
    <n v="2014"/>
  </r>
  <r>
    <n v="-7.7640000000000011"/>
    <s v="Oct"/>
    <n v="2015"/>
  </r>
  <r>
    <n v="16.2864"/>
    <s v="Aug"/>
    <n v="2015"/>
  </r>
  <r>
    <n v="8.0996999999999986"/>
    <s v="Aug"/>
    <n v="2016"/>
  </r>
  <r>
    <n v="5.4332000000000003"/>
    <s v="Dec"/>
    <n v="2014"/>
  </r>
  <r>
    <n v="51.749999999999986"/>
    <s v="Dec"/>
    <n v="2016"/>
  </r>
  <r>
    <n v="44.992500000000007"/>
    <s v="Dec"/>
    <n v="2016"/>
  </r>
  <r>
    <n v="64.674000000000007"/>
    <s v="Apr"/>
    <n v="2016"/>
  </r>
  <r>
    <n v="357.19110000000001"/>
    <s v="Jun"/>
    <n v="2014"/>
  </r>
  <r>
    <n v="1.0903999999999998"/>
    <s v="Jun"/>
    <n v="2014"/>
  </r>
  <r>
    <n v="7.3385999999999996"/>
    <s v="Jan"/>
    <n v="2017"/>
  </r>
  <r>
    <n v="0.69300000000000006"/>
    <s v="Jan"/>
    <n v="2017"/>
  </r>
  <r>
    <n v="4.2335999999999991"/>
    <s v="Nov"/>
    <n v="2014"/>
  </r>
  <r>
    <n v="9.7176000000000329"/>
    <s v="Nov"/>
    <n v="2014"/>
  </r>
  <r>
    <n v="12.441600000000001"/>
    <s v="Nov"/>
    <n v="2014"/>
  </r>
  <r>
    <n v="53.346599999999995"/>
    <s v="Nov"/>
    <n v="2014"/>
  </r>
  <r>
    <n v="22.118400000000001"/>
    <s v="Feb"/>
    <n v="2017"/>
  </r>
  <r>
    <n v="66.715199999999982"/>
    <s v="Feb"/>
    <n v="2017"/>
  </r>
  <r>
    <n v="89.222400000000022"/>
    <s v="Feb"/>
    <n v="2017"/>
  </r>
  <r>
    <n v="109.7208"/>
    <s v="Feb"/>
    <n v="2017"/>
  </r>
  <r>
    <n v="11.328800000000001"/>
    <s v="Feb"/>
    <n v="2017"/>
  </r>
  <r>
    <n v="5.4432"/>
    <s v="Sep"/>
    <n v="2015"/>
  </r>
  <r>
    <n v="2.553199999999999"/>
    <s v="Sep"/>
    <n v="2015"/>
  </r>
  <r>
    <n v="2.1588000000000021"/>
    <s v="Sep"/>
    <n v="2015"/>
  </r>
  <r>
    <n v="-2.098800000000006"/>
    <s v="Sep"/>
    <n v="2015"/>
  </r>
  <r>
    <n v="64.789199999999951"/>
    <s v="Apr"/>
    <n v="2016"/>
  </r>
  <r>
    <n v="-4.1135999999999981"/>
    <s v="Apr"/>
    <n v="2016"/>
  </r>
  <r>
    <n v="-1850.9464000000007"/>
    <s v="Apr"/>
    <n v="2016"/>
  </r>
  <r>
    <n v="40.800600000000003"/>
    <s v="Jul"/>
    <n v="2016"/>
  </r>
  <r>
    <n v="-1.4352"/>
    <s v="Jul"/>
    <n v="2016"/>
  </r>
  <r>
    <n v="10.679399999999873"/>
    <s v="Jul"/>
    <n v="2016"/>
  </r>
  <r>
    <n v="0"/>
    <s v="Jul"/>
    <n v="2016"/>
  </r>
  <r>
    <n v="-33.804000000000002"/>
    <s v="Jul"/>
    <n v="2016"/>
  </r>
  <r>
    <n v="16.997500000000016"/>
    <s v="Aug"/>
    <n v="2017"/>
  </r>
  <r>
    <n v="3.3629999999999995"/>
    <s v="Jul"/>
    <n v="2016"/>
  </r>
  <r>
    <n v="3.2003999999999997"/>
    <s v="Jul"/>
    <n v="2016"/>
  </r>
  <r>
    <n v="6.8942999999999994"/>
    <s v="Jul"/>
    <n v="2016"/>
  </r>
  <r>
    <n v="10.465"/>
    <s v="Jul"/>
    <n v="2016"/>
  </r>
  <r>
    <n v="2.8835999999999995"/>
    <s v="Jul"/>
    <n v="2016"/>
  </r>
  <r>
    <n v="21.717599999999948"/>
    <s v="Jul"/>
    <n v="2016"/>
  </r>
  <r>
    <n v="-48.470400000000019"/>
    <s v="Sep"/>
    <n v="2017"/>
  </r>
  <r>
    <n v="-2.3275999999999994"/>
    <s v="Sep"/>
    <n v="2017"/>
  </r>
  <r>
    <n v="-3.6024000000000012"/>
    <s v="Sep"/>
    <n v="2017"/>
  </r>
  <r>
    <n v="1.5767999999999998"/>
    <s v="Sep"/>
    <n v="2017"/>
  </r>
  <r>
    <n v="28.764000000000006"/>
    <s v="Sep"/>
    <n v="2017"/>
  </r>
  <r>
    <n v="1.7024000000000008"/>
    <s v="Sep"/>
    <n v="2017"/>
  </r>
  <r>
    <n v="64.674000000000007"/>
    <s v="Sep"/>
    <n v="2017"/>
  </r>
  <r>
    <n v="-386.3915999999997"/>
    <s v="Sep"/>
    <n v="2017"/>
  </r>
  <r>
    <n v="44.954999999999977"/>
    <s v="Jul"/>
    <n v="2014"/>
  </r>
  <r>
    <n v="28.792799999999971"/>
    <s v="Jul"/>
    <n v="2014"/>
  </r>
  <r>
    <n v="20.482199999999992"/>
    <s v="Dec"/>
    <n v="2016"/>
  </r>
  <r>
    <n v="34.38600000000001"/>
    <s v="Dec"/>
    <n v="2016"/>
  </r>
  <r>
    <n v="0.60479999999999989"/>
    <s v="Dec"/>
    <n v="2016"/>
  </r>
  <r>
    <n v="19.874400000000001"/>
    <s v="Dec"/>
    <n v="2016"/>
  </r>
  <r>
    <n v="3.6587999999999994"/>
    <s v="Dec"/>
    <n v="2016"/>
  </r>
  <r>
    <n v="11.631599999999992"/>
    <s v="Dec"/>
    <n v="2016"/>
  </r>
  <r>
    <n v="7.4871999999999996"/>
    <s v="Nov"/>
    <n v="2017"/>
  </r>
  <r>
    <n v="2.9681999999999995"/>
    <s v="Nov"/>
    <n v="2017"/>
  </r>
  <r>
    <n v="1.7607999999999997"/>
    <s v="Nov"/>
    <n v="2017"/>
  </r>
  <r>
    <n v="0.72279999999999989"/>
    <s v="Oct"/>
    <n v="2015"/>
  </r>
  <r>
    <n v="35.981999999999992"/>
    <s v="Oct"/>
    <n v="2015"/>
  </r>
  <r>
    <n v="69.99899999999991"/>
    <s v="May"/>
    <n v="2016"/>
  </r>
  <r>
    <n v="13.786200000000006"/>
    <s v="Oct"/>
    <n v="2016"/>
  </r>
  <r>
    <n v="-29.940000000000012"/>
    <s v="Oct"/>
    <n v="2016"/>
  </r>
  <r>
    <n v="0"/>
    <s v="Oct"/>
    <n v="2016"/>
  </r>
  <r>
    <n v="41.262"/>
    <s v="Oct"/>
    <n v="2016"/>
  </r>
  <r>
    <n v="5.4340000000000002"/>
    <s v="Aug"/>
    <n v="2014"/>
  </r>
  <r>
    <n v="10.652200000000001"/>
    <s v="Aug"/>
    <n v="2014"/>
  </r>
  <r>
    <n v="10.7912"/>
    <s v="Aug"/>
    <n v="2014"/>
  </r>
  <r>
    <n v="5.5"/>
    <s v="Aug"/>
    <n v="2016"/>
  </r>
  <r>
    <n v="124.48499999999999"/>
    <s v="Feb"/>
    <n v="2016"/>
  </r>
  <r>
    <n v="3.5752000000000006"/>
    <s v="Feb"/>
    <n v="2016"/>
  </r>
  <r>
    <n v="23.8581"/>
    <s v="May"/>
    <n v="2017"/>
  </r>
  <r>
    <n v="95.585999999999899"/>
    <s v="Dec"/>
    <n v="2014"/>
  </r>
  <r>
    <n v="135.4068000000002"/>
    <s v="Dec"/>
    <n v="2014"/>
  </r>
  <r>
    <n v="11.998799999999989"/>
    <s v="Dec"/>
    <n v="2014"/>
  </r>
  <r>
    <n v="17.468999999999998"/>
    <s v="Dec"/>
    <n v="2017"/>
  </r>
  <r>
    <n v="139.57019999999989"/>
    <s v="Dec"/>
    <n v="2017"/>
  </r>
  <r>
    <n v="511.36799999999999"/>
    <s v="Dec"/>
    <n v="2017"/>
  </r>
  <r>
    <n v="1.3760000000000003"/>
    <s v="Dec"/>
    <n v="2017"/>
  </r>
  <r>
    <n v="285.9896"/>
    <s v="Jul"/>
    <n v="2015"/>
  </r>
  <r>
    <n v="0.59039999999999915"/>
    <s v="Mar"/>
    <n v="2017"/>
  </r>
  <r>
    <n v="-8.3790000000000031"/>
    <s v="Mar"/>
    <n v="2017"/>
  </r>
  <r>
    <n v="0.50219999999999976"/>
    <s v="Mar"/>
    <n v="2017"/>
  </r>
  <r>
    <n v="11.516399999999999"/>
    <s v="Mar"/>
    <n v="2017"/>
  </r>
  <r>
    <n v="-20.446799999999996"/>
    <s v="Dec"/>
    <n v="2016"/>
  </r>
  <r>
    <n v="-47.254199999999997"/>
    <s v="Dec"/>
    <n v="2016"/>
  </r>
  <r>
    <n v="76.704000000000008"/>
    <s v="Dec"/>
    <n v="2016"/>
  </r>
  <r>
    <n v="107.98499999999996"/>
    <s v="Oct"/>
    <n v="2017"/>
  </r>
  <r>
    <n v="-14.0928"/>
    <s v="Oct"/>
    <n v="2016"/>
  </r>
  <r>
    <n v="6.3336000000000006"/>
    <s v="Jul"/>
    <n v="2017"/>
  </r>
  <r>
    <n v="18.873000000000005"/>
    <s v="Oct"/>
    <n v="2016"/>
  </r>
  <r>
    <n v="10.880999999999998"/>
    <s v="Oct"/>
    <n v="2016"/>
  </r>
  <r>
    <n v="1.7738999999999998"/>
    <s v="Sep"/>
    <n v="2017"/>
  </r>
  <r>
    <n v="41.429399999999987"/>
    <s v="Dec"/>
    <n v="2014"/>
  </r>
  <r>
    <n v="18.266999999999967"/>
    <s v="Dec"/>
    <n v="2014"/>
  </r>
  <r>
    <n v="3.665999999999995"/>
    <s v="Sep"/>
    <n v="2017"/>
  </r>
  <r>
    <n v="5.6159999999999997"/>
    <s v="Jun"/>
    <n v="2017"/>
  </r>
  <r>
    <n v="-12.792000000000002"/>
    <s v="Apr"/>
    <n v="2016"/>
  </r>
  <r>
    <n v="-126.85920000000002"/>
    <s v="Apr"/>
    <n v="2016"/>
  </r>
  <r>
    <n v="-67.27200000000002"/>
    <s v="Apr"/>
    <n v="2016"/>
  </r>
  <r>
    <n v="3.6288"/>
    <s v="May"/>
    <n v="2016"/>
  </r>
  <r>
    <n v="-88.783999999999978"/>
    <s v="May"/>
    <n v="2016"/>
  </r>
  <r>
    <n v="5.2026000000000003"/>
    <s v="May"/>
    <n v="2016"/>
  </r>
  <r>
    <n v="-7.1990999999999961"/>
    <s v="May"/>
    <n v="2016"/>
  </r>
  <r>
    <n v="5.3969999999999914"/>
    <s v="May"/>
    <n v="2016"/>
  </r>
  <r>
    <n v="12.8583"/>
    <s v="Sep"/>
    <n v="2014"/>
  </r>
  <r>
    <n v="30.196799999999996"/>
    <s v="Sep"/>
    <n v="2014"/>
  </r>
  <r>
    <n v="80.735999999999976"/>
    <s v="Sep"/>
    <n v="2016"/>
  </r>
  <r>
    <n v="4.9139999999999988"/>
    <s v="Apr"/>
    <n v="2017"/>
  </r>
  <r>
    <n v="-13.363000000000003"/>
    <s v="Apr"/>
    <n v="2017"/>
  </r>
  <r>
    <n v="88.073999999999984"/>
    <s v="Apr"/>
    <n v="2017"/>
  </r>
  <r>
    <n v="-4.8510000000000009"/>
    <s v="Dec"/>
    <n v="2015"/>
  </r>
  <r>
    <n v="1.0429999999999984"/>
    <s v="Jun"/>
    <n v="2016"/>
  </r>
  <r>
    <n v="4.4891999999999985"/>
    <s v="Jul"/>
    <n v="2015"/>
  </r>
  <r>
    <n v="11.166400000000003"/>
    <s v="Nov"/>
    <n v="2016"/>
  </r>
  <r>
    <n v="4.1147999999999989"/>
    <s v="Nov"/>
    <n v="2016"/>
  </r>
  <r>
    <n v="7.4952000000000005"/>
    <s v="Nov"/>
    <n v="2016"/>
  </r>
  <r>
    <n v="4.4603999999999999"/>
    <s v="Nov"/>
    <n v="2016"/>
  </r>
  <r>
    <n v="15.552000000000001"/>
    <s v="Nov"/>
    <n v="2016"/>
  </r>
  <r>
    <n v="9.2232000000000021"/>
    <s v="Aug"/>
    <n v="2015"/>
  </r>
  <r>
    <n v="52.531999999999996"/>
    <s v="Aug"/>
    <n v="2015"/>
  </r>
  <r>
    <n v="1.4783999999999999"/>
    <s v="Aug"/>
    <n v="2015"/>
  </r>
  <r>
    <n v="84.572799999999944"/>
    <s v="May"/>
    <n v="2015"/>
  </r>
  <r>
    <n v="4.5187999999999997"/>
    <s v="Dec"/>
    <n v="2017"/>
  </r>
  <r>
    <n v="6.4749999999999979"/>
    <s v="Dec"/>
    <n v="2017"/>
  </r>
  <r>
    <n v="2.2990000000000066"/>
    <s v="Dec"/>
    <n v="2016"/>
  </r>
  <r>
    <n v="7.0095999999999989"/>
    <s v="Oct"/>
    <n v="2015"/>
  </r>
  <r>
    <n v="166.10039999999995"/>
    <s v="Dec"/>
    <n v="2016"/>
  </r>
  <r>
    <n v="83.050199999999975"/>
    <s v="Dec"/>
    <n v="2016"/>
  </r>
  <r>
    <n v="4.3371999999999957"/>
    <s v="Sep"/>
    <n v="2015"/>
  </r>
  <r>
    <n v="5.5176999999999978"/>
    <s v="Jul"/>
    <n v="2017"/>
  </r>
  <r>
    <n v="77.751899999999992"/>
    <s v="Jul"/>
    <n v="2017"/>
  </r>
  <r>
    <n v="52.492999999999967"/>
    <s v="Jul"/>
    <n v="2016"/>
  </r>
  <r>
    <n v="22.444800000000001"/>
    <s v="Jun"/>
    <n v="2016"/>
  </r>
  <r>
    <n v="6.4206000000000012"/>
    <s v="Jun"/>
    <n v="2016"/>
  </r>
  <r>
    <n v="5.6628000000000007"/>
    <s v="Jun"/>
    <n v="2016"/>
  </r>
  <r>
    <n v="9.716399999999993"/>
    <s v="Jun"/>
    <n v="2016"/>
  </r>
  <r>
    <n v="-8.0783999999999949"/>
    <s v="Jun"/>
    <n v="2016"/>
  </r>
  <r>
    <n v="1.7343"/>
    <s v="Dec"/>
    <n v="2016"/>
  </r>
  <r>
    <n v="56.175200000000004"/>
    <s v="Dec"/>
    <n v="2016"/>
  </r>
  <r>
    <n v="-13.317599999999999"/>
    <s v="Sep"/>
    <n v="2016"/>
  </r>
  <r>
    <n v="18.662400000000002"/>
    <s v="Dec"/>
    <n v="2016"/>
  </r>
  <r>
    <n v="62.505600000000001"/>
    <s v="Dec"/>
    <n v="2016"/>
  </r>
  <r>
    <n v="28.964999999999961"/>
    <s v="Dec"/>
    <n v="2016"/>
  </r>
  <r>
    <n v="3.3724999999999992"/>
    <s v="Dec"/>
    <n v="2017"/>
  </r>
  <r>
    <n v="71.989999999999981"/>
    <s v="Jul"/>
    <n v="2014"/>
  </r>
  <r>
    <n v="-3.6288"/>
    <s v="Jul"/>
    <n v="2014"/>
  </r>
  <r>
    <n v="-4.1831999999999976"/>
    <s v="Feb"/>
    <n v="2017"/>
  </r>
  <r>
    <n v="35.69399999999996"/>
    <s v="Feb"/>
    <n v="2017"/>
  </r>
  <r>
    <n v="19.656000000000002"/>
    <s v="Mar"/>
    <n v="2017"/>
  </r>
  <r>
    <n v="3.5151999999999988"/>
    <s v="Oct"/>
    <n v="2017"/>
  </r>
  <r>
    <n v="12.490200000000003"/>
    <s v="Sep"/>
    <n v="2014"/>
  </r>
  <r>
    <n v="-30.555000000000007"/>
    <s v="May"/>
    <n v="2014"/>
  </r>
  <r>
    <n v="5.1072000000000024"/>
    <s v="Jun"/>
    <n v="2015"/>
  </r>
  <r>
    <n v="5.5565999999999995"/>
    <s v="Mar"/>
    <n v="2016"/>
  </r>
  <r>
    <n v="26.375999999999998"/>
    <s v="Oct"/>
    <n v="2017"/>
  </r>
  <r>
    <n v="16.302"/>
    <s v="May"/>
    <n v="2016"/>
  </r>
  <r>
    <n v="-0.64350000000000018"/>
    <s v="Jun"/>
    <n v="2017"/>
  </r>
  <r>
    <n v="2.4009999999999998"/>
    <s v="Jun"/>
    <n v="2017"/>
  </r>
  <r>
    <n v="-1.7280000000000002"/>
    <s v="Feb"/>
    <n v="2014"/>
  </r>
  <r>
    <n v="-13.930000000000003"/>
    <s v="Feb"/>
    <n v="2014"/>
  </r>
  <r>
    <n v="52.775999999999996"/>
    <s v="May"/>
    <n v="2014"/>
  </r>
  <r>
    <n v="0"/>
    <s v="May"/>
    <n v="2016"/>
  </r>
  <r>
    <n v="6.5285999999999991"/>
    <s v="Apr"/>
    <n v="2017"/>
  </r>
  <r>
    <n v="8.0406000000000013"/>
    <s v="Mar"/>
    <n v="2017"/>
  </r>
  <r>
    <n v="176.17080000000001"/>
    <s v="Mar"/>
    <n v="2017"/>
  </r>
  <r>
    <n v="36.019200000000005"/>
    <s v="Mar"/>
    <n v="2017"/>
  </r>
  <r>
    <n v="-27.827999999999975"/>
    <s v="Jan"/>
    <n v="2017"/>
  </r>
  <r>
    <n v="-12.527999999999995"/>
    <s v="Jan"/>
    <n v="2017"/>
  </r>
  <r>
    <n v="-21.159599999999998"/>
    <s v="Jan"/>
    <n v="2017"/>
  </r>
  <r>
    <n v="14.345999999999995"/>
    <s v="May"/>
    <n v="2015"/>
  </r>
  <r>
    <n v="6.0029999999999992"/>
    <s v="May"/>
    <n v="2015"/>
  </r>
  <r>
    <n v="36.574200000000005"/>
    <s v="Mar"/>
    <n v="2014"/>
  </r>
  <r>
    <n v="23.59"/>
    <s v="Mar"/>
    <n v="2014"/>
  </r>
  <r>
    <n v="5.7071999999999976"/>
    <s v="Mar"/>
    <n v="2014"/>
  </r>
  <r>
    <n v="25.097999999999999"/>
    <s v="Mar"/>
    <n v="2014"/>
  </r>
  <r>
    <n v="17.2224"/>
    <s v="Mar"/>
    <n v="2014"/>
  </r>
  <r>
    <n v="-70.104300000000023"/>
    <s v="Oct"/>
    <n v="2014"/>
  </r>
  <r>
    <n v="7.8500000000000014"/>
    <s v="Mar"/>
    <n v="2016"/>
  </r>
  <r>
    <n v="20.695499999999988"/>
    <s v="May"/>
    <n v="2017"/>
  </r>
  <r>
    <n v="8.4527999999999999"/>
    <s v="May"/>
    <n v="2017"/>
  </r>
  <r>
    <n v="11.283900000000017"/>
    <s v="May"/>
    <n v="2017"/>
  </r>
  <r>
    <n v="-44.155200000000022"/>
    <s v="Jul"/>
    <n v="2014"/>
  </r>
  <r>
    <n v="-35.178000000000004"/>
    <s v="Jul"/>
    <n v="2014"/>
  </r>
  <r>
    <n v="36.404399999999995"/>
    <s v="May"/>
    <n v="2016"/>
  </r>
  <r>
    <n v="-1.4413"/>
    <s v="Apr"/>
    <n v="2017"/>
  </r>
  <r>
    <n v="0"/>
    <s v="Sep"/>
    <n v="2014"/>
  </r>
  <r>
    <n v="9.2441999999999993"/>
    <s v="Oct"/>
    <n v="2017"/>
  </r>
  <r>
    <n v="7.3999999999999995"/>
    <s v="Oct"/>
    <n v="2017"/>
  </r>
  <r>
    <n v="-56.755600000000015"/>
    <s v="Oct"/>
    <n v="2017"/>
  </r>
  <r>
    <n v="-25.591999999999999"/>
    <s v="Nov"/>
    <n v="2017"/>
  </r>
  <r>
    <n v="-63.995999999999981"/>
    <s v="Nov"/>
    <n v="2017"/>
  </r>
  <r>
    <n v="-35.992800000000038"/>
    <s v="Nov"/>
    <n v="2017"/>
  </r>
  <r>
    <n v="15.118800000000007"/>
    <s v="Nov"/>
    <n v="2017"/>
  </r>
  <r>
    <n v="-146.10960000000014"/>
    <s v="Nov"/>
    <n v="2017"/>
  </r>
  <r>
    <n v="62.736999999999995"/>
    <s v="Jul"/>
    <n v="2017"/>
  </r>
  <r>
    <n v="-786.74400000000026"/>
    <s v="Dec"/>
    <n v="2015"/>
  </r>
  <r>
    <n v="1.5794999999999986"/>
    <s v="Dec"/>
    <n v="2015"/>
  </r>
  <r>
    <n v="4.9079999999999977"/>
    <s v="Mar"/>
    <n v="2017"/>
  </r>
  <r>
    <n v="14.8"/>
    <s v="Apr"/>
    <n v="2014"/>
  </r>
  <r>
    <n v="5.5535999999999994"/>
    <s v="Apr"/>
    <n v="2014"/>
  </r>
  <r>
    <n v="118.65750000000006"/>
    <s v="Sep"/>
    <n v="2015"/>
  </r>
  <r>
    <n v="305.13000000000011"/>
    <s v="Aug"/>
    <n v="2014"/>
  </r>
  <r>
    <n v="219.44159999999999"/>
    <s v="Aug"/>
    <n v="2014"/>
  </r>
  <r>
    <n v="4.2639999999999993"/>
    <s v="Aug"/>
    <n v="2014"/>
  </r>
  <r>
    <n v="34.996499999999969"/>
    <s v="Aug"/>
    <n v="2014"/>
  </r>
  <r>
    <n v="7.9449999999999932"/>
    <s v="Aug"/>
    <n v="2014"/>
  </r>
  <r>
    <n v="4.7792000000000003"/>
    <s v="Aug"/>
    <n v="2014"/>
  </r>
  <r>
    <n v="-90.24839999999999"/>
    <s v="Sep"/>
    <n v="2016"/>
  </r>
  <r>
    <n v="1.6196000000000055"/>
    <s v="Feb"/>
    <n v="2016"/>
  </r>
  <r>
    <n v="170.9316"/>
    <s v="Feb"/>
    <n v="2016"/>
  </r>
  <r>
    <n v="0.18900000000000028"/>
    <s v="Feb"/>
    <n v="2016"/>
  </r>
  <r>
    <n v="7.1592000000000002"/>
    <s v="Feb"/>
    <n v="2016"/>
  </r>
  <r>
    <n v="52.795599999999979"/>
    <s v="Feb"/>
    <n v="2016"/>
  </r>
  <r>
    <n v="78.941199999999995"/>
    <s v="Feb"/>
    <n v="2016"/>
  </r>
  <r>
    <n v="28.309500000000007"/>
    <s v="Feb"/>
    <n v="2016"/>
  </r>
  <r>
    <n v="126.05580000000002"/>
    <s v="Feb"/>
    <n v="2016"/>
  </r>
  <r>
    <n v="60.255300000000005"/>
    <s v="Feb"/>
    <n v="2016"/>
  </r>
  <r>
    <n v="1.5444000000000031"/>
    <s v="Feb"/>
    <n v="2016"/>
  </r>
  <r>
    <n v="160.91389999999998"/>
    <s v="Feb"/>
    <n v="2016"/>
  </r>
  <r>
    <n v="1.5521999999999991"/>
    <s v="Jul"/>
    <n v="2017"/>
  </r>
  <r>
    <n v="-430.61700000000019"/>
    <s v="Oct"/>
    <n v="2017"/>
  </r>
  <r>
    <n v="-42.652799999999999"/>
    <s v="Oct"/>
    <n v="2017"/>
  </r>
  <r>
    <n v="6.025599999999999"/>
    <s v="Nov"/>
    <n v="2016"/>
  </r>
  <r>
    <n v="5.6644000000000005"/>
    <s v="Nov"/>
    <n v="2016"/>
  </r>
  <r>
    <n v="11.492000000000004"/>
    <s v="Nov"/>
    <n v="2016"/>
  </r>
  <r>
    <n v="3.1104000000000003"/>
    <s v="Nov"/>
    <n v="2016"/>
  </r>
  <r>
    <n v="6.104000000000001"/>
    <s v="Nov"/>
    <n v="2016"/>
  </r>
  <r>
    <n v="118.34129999999999"/>
    <s v="Nov"/>
    <n v="2016"/>
  </r>
  <r>
    <n v="-58.133199999999988"/>
    <s v="Apr"/>
    <n v="2016"/>
  </r>
  <r>
    <n v="146.79"/>
    <s v="Apr"/>
    <n v="2016"/>
  </r>
  <r>
    <n v="-2.1896000000000004"/>
    <s v="Apr"/>
    <n v="2014"/>
  </r>
  <r>
    <n v="-36.11160000000001"/>
    <s v="Apr"/>
    <n v="2014"/>
  </r>
  <r>
    <n v="21.896999999999991"/>
    <s v="Apr"/>
    <n v="2014"/>
  </r>
  <r>
    <n v="19.6248"/>
    <s v="Sep"/>
    <n v="2016"/>
  </r>
  <r>
    <n v="9.9949999999999974"/>
    <s v="Sep"/>
    <n v="2016"/>
  </r>
  <r>
    <n v="-204.44580000000005"/>
    <s v="Sep"/>
    <n v="2016"/>
  </r>
  <r>
    <n v="8.879999999999999"/>
    <s v="Nov"/>
    <n v="2017"/>
  </r>
  <r>
    <n v="72.534400000000005"/>
    <s v="Jul"/>
    <n v="2016"/>
  </r>
  <r>
    <n v="14.875200000000007"/>
    <s v="Jul"/>
    <n v="2016"/>
  </r>
  <r>
    <n v="108.79959999999997"/>
    <s v="Jun"/>
    <n v="2014"/>
  </r>
  <r>
    <n v="26.39670000000001"/>
    <s v="Jan"/>
    <n v="2017"/>
  </r>
  <r>
    <n v="12.831599999999996"/>
    <s v="Jan"/>
    <n v="2017"/>
  </r>
  <r>
    <n v="118.29299999999989"/>
    <s v="Sep"/>
    <n v="2015"/>
  </r>
  <r>
    <n v="32.130000000000003"/>
    <s v="Sep"/>
    <n v="2015"/>
  </r>
  <r>
    <n v="-1.4783999999999997"/>
    <s v="Sep"/>
    <n v="2015"/>
  </r>
  <r>
    <n v="31.273599999999998"/>
    <s v="Sep"/>
    <n v="2015"/>
  </r>
  <r>
    <n v="-48.391999999999982"/>
    <s v="Sep"/>
    <n v="2015"/>
  </r>
  <r>
    <n v="14.409600000000003"/>
    <s v="Sep"/>
    <n v="2015"/>
  </r>
  <r>
    <n v="-59.057100000000005"/>
    <s v="Sep"/>
    <n v="2015"/>
  </r>
  <r>
    <n v="-1.4988000000000135"/>
    <s v="Sep"/>
    <n v="2015"/>
  </r>
  <r>
    <n v="23.096500000000006"/>
    <s v="Sep"/>
    <n v="2015"/>
  </r>
  <r>
    <n v="-86.366400000000027"/>
    <s v="Sep"/>
    <n v="2015"/>
  </r>
  <r>
    <n v="3.283199999999999"/>
    <s v="Oct"/>
    <n v="2015"/>
  </r>
  <r>
    <n v="7.08"/>
    <s v="Oct"/>
    <n v="2015"/>
  </r>
  <r>
    <n v="9.3124999999999982"/>
    <s v="Oct"/>
    <n v="2015"/>
  </r>
  <r>
    <n v="196.61320000000001"/>
    <s v="Oct"/>
    <n v="2015"/>
  </r>
  <r>
    <n v="-40.47120000000001"/>
    <s v="Nov"/>
    <n v="2017"/>
  </r>
  <r>
    <n v="74.852400000000003"/>
    <s v="Dec"/>
    <n v="2014"/>
  </r>
  <r>
    <n v="1.9629000000000003"/>
    <s v="Dec"/>
    <n v="2014"/>
  </r>
  <r>
    <n v="163.78740000000002"/>
    <s v="Dec"/>
    <n v="2014"/>
  </r>
  <r>
    <n v="15.593999999999999"/>
    <s v="Dec"/>
    <n v="2016"/>
  </r>
  <r>
    <n v="10.8864"/>
    <s v="Jun"/>
    <n v="2017"/>
  </r>
  <r>
    <n v="0.59039999999999915"/>
    <s v="Jun"/>
    <n v="2017"/>
  </r>
  <r>
    <n v="42.880500000000012"/>
    <s v="Oct"/>
    <n v="2015"/>
  </r>
  <r>
    <n v="-350.4899999999999"/>
    <s v="Oct"/>
    <n v="2015"/>
  </r>
  <r>
    <n v="13.365"/>
    <s v="Apr"/>
    <n v="2017"/>
  </r>
  <r>
    <n v="17.981999999999999"/>
    <s v="Apr"/>
    <n v="2017"/>
  </r>
  <r>
    <n v="11.459999999999999"/>
    <s v="Dec"/>
    <n v="2017"/>
  </r>
  <r>
    <n v="6.3295999999999992"/>
    <s v="Aug"/>
    <n v="2017"/>
  </r>
  <r>
    <n v="17.42799999999999"/>
    <s v="Oct"/>
    <n v="2015"/>
  </r>
  <r>
    <n v="148.49459999999993"/>
    <s v="May"/>
    <n v="2016"/>
  </r>
  <r>
    <n v="-39.124799999999993"/>
    <s v="Jun"/>
    <n v="2017"/>
  </r>
  <r>
    <n v="-87.341800000000035"/>
    <s v="Jun"/>
    <n v="2017"/>
  </r>
  <r>
    <n v="5.9979999999999922"/>
    <s v="Jun"/>
    <n v="2017"/>
  </r>
  <r>
    <n v="-1.7513999999999994"/>
    <s v="Apr"/>
    <n v="2014"/>
  </r>
  <r>
    <n v="11.093999999999998"/>
    <s v="May"/>
    <n v="2015"/>
  </r>
  <r>
    <n v="-1.3499999999999996"/>
    <s v="Jul"/>
    <n v="2015"/>
  </r>
  <r>
    <n v="34.780200000000001"/>
    <s v="Nov"/>
    <n v="2016"/>
  </r>
  <r>
    <n v="45.839999999999996"/>
    <s v="Nov"/>
    <n v="2016"/>
  </r>
  <r>
    <n v="16.875"/>
    <s v="Nov"/>
    <n v="2016"/>
  </r>
  <r>
    <n v="1459.2"/>
    <s v="Nov"/>
    <n v="2016"/>
  </r>
  <r>
    <n v="41.951999999999998"/>
    <s v="Jun"/>
    <n v="2017"/>
  </r>
  <r>
    <n v="67.940999999999974"/>
    <s v="Jun"/>
    <n v="2017"/>
  </r>
  <r>
    <n v="23.49"/>
    <s v="Aug"/>
    <n v="2015"/>
  </r>
  <r>
    <n v="5.1791999999999998"/>
    <s v="Sep"/>
    <n v="2016"/>
  </r>
  <r>
    <n v="9.8856000000000002"/>
    <s v="May"/>
    <n v="2014"/>
  </r>
  <r>
    <n v="19.398399999999995"/>
    <s v="Dec"/>
    <n v="2015"/>
  </r>
  <r>
    <n v="-31.372200000000007"/>
    <s v="Mar"/>
    <n v="2016"/>
  </r>
  <r>
    <n v="43.995600000000003"/>
    <s v="Aug"/>
    <n v="2016"/>
  </r>
  <r>
    <n v="-29.277599999999893"/>
    <s v="Aug"/>
    <n v="2016"/>
  </r>
  <r>
    <n v="1.8032000000000001"/>
    <s v="Dec"/>
    <n v="2016"/>
  </r>
  <r>
    <n v="-3.0344000000000122"/>
    <s v="Aug"/>
    <n v="2014"/>
  </r>
  <r>
    <n v="-10.797300000000011"/>
    <s v="Aug"/>
    <n v="2014"/>
  </r>
  <r>
    <n v="31.995999999999974"/>
    <s v="May"/>
    <n v="2015"/>
  </r>
  <r>
    <n v="226.96439999999998"/>
    <s v="Dec"/>
    <n v="2017"/>
  </r>
  <r>
    <n v="19.523799999999998"/>
    <s v="Dec"/>
    <n v="2017"/>
  </r>
  <r>
    <n v="6.2208000000000006"/>
    <s v="Dec"/>
    <n v="2017"/>
  </r>
  <r>
    <n v="0.59920000000000018"/>
    <s v="Sep"/>
    <n v="2015"/>
  </r>
  <r>
    <n v="4.0749000000000004"/>
    <s v="Jul"/>
    <n v="2017"/>
  </r>
  <r>
    <n v="-4.0127999999999986"/>
    <s v="Dec"/>
    <n v="2015"/>
  </r>
  <r>
    <n v="5.0111999999999997"/>
    <s v="Nov"/>
    <n v="2016"/>
  </r>
  <r>
    <n v="6.4206000000000012"/>
    <s v="Nov"/>
    <n v="2016"/>
  </r>
  <r>
    <n v="13.2986"/>
    <s v="Mar"/>
    <n v="2017"/>
  </r>
  <r>
    <n v="5.865299999999996"/>
    <s v="Nov"/>
    <n v="2016"/>
  </r>
  <r>
    <n v="2.3976000000000006"/>
    <s v="Nov"/>
    <n v="2017"/>
  </r>
  <r>
    <n v="12.441600000000001"/>
    <s v="Dec"/>
    <n v="2016"/>
  </r>
  <r>
    <n v="19.825400000000002"/>
    <s v="Dec"/>
    <n v="2016"/>
  </r>
  <r>
    <n v="8.8061999999999987"/>
    <s v="Dec"/>
    <n v="2016"/>
  </r>
  <r>
    <n v="1.702399999999999"/>
    <s v="Aug"/>
    <n v="2017"/>
  </r>
  <r>
    <n v="1.0699999999999996"/>
    <s v="Aug"/>
    <n v="2017"/>
  </r>
  <r>
    <n v="30.089999999999982"/>
    <s v="Oct"/>
    <n v="2016"/>
  </r>
  <r>
    <n v="1.3159999999999998"/>
    <s v="Nov"/>
    <n v="2014"/>
  </r>
  <r>
    <n v="106.12420000000014"/>
    <s v="Nov"/>
    <n v="2015"/>
  </r>
  <r>
    <n v="37.787400000000005"/>
    <s v="Nov"/>
    <n v="2015"/>
  </r>
  <r>
    <n v="16.614000000000001"/>
    <s v="Nov"/>
    <n v="2015"/>
  </r>
  <r>
    <n v="1.764"/>
    <s v="Nov"/>
    <n v="2014"/>
  </r>
  <r>
    <n v="28.332000000000001"/>
    <s v="Apr"/>
    <n v="2017"/>
  </r>
  <r>
    <n v="2.8811999999999998"/>
    <s v="Nov"/>
    <n v="2017"/>
  </r>
  <r>
    <n v="173.74080000000001"/>
    <s v="Nov"/>
    <n v="2017"/>
  </r>
  <r>
    <n v="3.6632000000000007"/>
    <s v="Oct"/>
    <n v="2017"/>
  </r>
  <r>
    <n v="11.213999999999999"/>
    <s v="Dec"/>
    <n v="2014"/>
  </r>
  <r>
    <n v="3.1849999999999992"/>
    <s v="Sep"/>
    <n v="2017"/>
  </r>
  <r>
    <n v="-0.20980000000000043"/>
    <s v="Sep"/>
    <n v="2017"/>
  </r>
  <r>
    <n v="3.7720000000000002"/>
    <s v="Sep"/>
    <n v="2017"/>
  </r>
  <r>
    <n v="6.5830000000000011"/>
    <s v="Oct"/>
    <n v="2016"/>
  </r>
  <r>
    <n v="5.8203000000000005"/>
    <s v="Nov"/>
    <n v="2017"/>
  </r>
  <r>
    <n v="69.704999999999984"/>
    <s v="Nov"/>
    <n v="2017"/>
  </r>
  <r>
    <n v="-47.254199999999997"/>
    <s v="Nov"/>
    <n v="2017"/>
  </r>
  <r>
    <n v="3.3519999999999985"/>
    <s v="Nov"/>
    <n v="2016"/>
  </r>
  <r>
    <n v="3.0813999999999995"/>
    <s v="Nov"/>
    <n v="2016"/>
  </r>
  <r>
    <n v="3.36"/>
    <s v="Aug"/>
    <n v="2015"/>
  </r>
  <r>
    <n v="-175.87080000000009"/>
    <s v="Aug"/>
    <n v="2015"/>
  </r>
  <r>
    <n v="5.5875000000000004"/>
    <s v="Dec"/>
    <n v="2017"/>
  </r>
  <r>
    <n v="190.07999999999998"/>
    <s v="Sep"/>
    <n v="2016"/>
  </r>
  <r>
    <n v="15.524999999999999"/>
    <s v="Dec"/>
    <n v="2017"/>
  </r>
  <r>
    <n v="3.0095999999999998"/>
    <s v="Sep"/>
    <n v="2017"/>
  </r>
  <r>
    <n v="111.82399999999996"/>
    <s v="Jun"/>
    <n v="2017"/>
  </r>
  <r>
    <n v="11.820599999999997"/>
    <s v="Jun"/>
    <n v="2017"/>
  </r>
  <r>
    <n v="12.504000000000005"/>
    <s v="Aug"/>
    <n v="2017"/>
  </r>
  <r>
    <n v="-33.139000000000003"/>
    <s v="Aug"/>
    <n v="2017"/>
  </r>
  <r>
    <n v="-11.4648"/>
    <s v="Aug"/>
    <n v="2017"/>
  </r>
  <r>
    <n v="-9.0980000000000025"/>
    <s v="Dec"/>
    <n v="2017"/>
  </r>
  <r>
    <n v="116.87199999999984"/>
    <s v="Dec"/>
    <n v="2017"/>
  </r>
  <r>
    <n v="27.247999999999998"/>
    <s v="Feb"/>
    <n v="2014"/>
  </r>
  <r>
    <n v="4.3133999999999997"/>
    <s v="Feb"/>
    <n v="2014"/>
  </r>
  <r>
    <n v="7.7343000000000011"/>
    <s v="Feb"/>
    <n v="2017"/>
  </r>
  <r>
    <n v="2.0649999999999986"/>
    <s v="Apr"/>
    <n v="2017"/>
  </r>
  <r>
    <n v="48.951600000000013"/>
    <s v="Dec"/>
    <n v="2015"/>
  </r>
  <r>
    <n v="6.7230000000000008"/>
    <s v="Dec"/>
    <n v="2015"/>
  </r>
  <r>
    <n v="61.959999999999987"/>
    <s v="Dec"/>
    <n v="2015"/>
  </r>
  <r>
    <n v="-58.68719999999999"/>
    <s v="Dec"/>
    <n v="2015"/>
  </r>
  <r>
    <n v="9.7091999999999885"/>
    <s v="Dec"/>
    <n v="2015"/>
  </r>
  <r>
    <n v="0.36400000000000032"/>
    <s v="Jul"/>
    <n v="2016"/>
  </r>
  <r>
    <n v="3.3488000000000011"/>
    <s v="Jul"/>
    <n v="2016"/>
  </r>
  <r>
    <n v="0.5236000000000014"/>
    <s v="Nov"/>
    <n v="2015"/>
  </r>
  <r>
    <n v="3.4309999999999996"/>
    <s v="Nov"/>
    <n v="2015"/>
  </r>
  <r>
    <n v="23.234999999999992"/>
    <s v="Mar"/>
    <n v="2015"/>
  </r>
  <r>
    <n v="0.80579999999999963"/>
    <s v="Aug"/>
    <n v="2017"/>
  </r>
  <r>
    <n v="2.7222"/>
    <s v="Aug"/>
    <n v="2017"/>
  </r>
  <r>
    <n v="0"/>
    <s v="Dec"/>
    <n v="2016"/>
  </r>
  <r>
    <n v="16.798599999999979"/>
    <s v="Feb"/>
    <n v="2017"/>
  </r>
  <r>
    <n v="0.4073999999999991"/>
    <s v="Oct"/>
    <n v="2016"/>
  </r>
  <r>
    <n v="3.0342000000000002"/>
    <s v="Oct"/>
    <n v="2016"/>
  </r>
  <r>
    <n v="11.597099999999998"/>
    <s v="Sep"/>
    <n v="2017"/>
  </r>
  <r>
    <n v="6.5120000000000005"/>
    <s v="Sep"/>
    <n v="2017"/>
  </r>
  <r>
    <n v="203.56440000000003"/>
    <s v="Sep"/>
    <n v="2017"/>
  </r>
  <r>
    <n v="116.39039999999999"/>
    <s v="Sep"/>
    <n v="2017"/>
  </r>
  <r>
    <n v="2.2880000000000003"/>
    <s v="Mar"/>
    <n v="2014"/>
  </r>
  <r>
    <n v="1.7003999999999992"/>
    <s v="Mar"/>
    <n v="2014"/>
  </r>
  <r>
    <n v="29.0136"/>
    <s v="Feb"/>
    <n v="2014"/>
  </r>
  <r>
    <n v="16.0928"/>
    <s v="Feb"/>
    <n v="2014"/>
  </r>
  <r>
    <n v="196.68599999999986"/>
    <s v="Dec"/>
    <n v="2014"/>
  </r>
  <r>
    <n v="117.43199999999999"/>
    <s v="Nov"/>
    <n v="2015"/>
  </r>
  <r>
    <n v="-40.650400000000019"/>
    <s v="Nov"/>
    <n v="2015"/>
  </r>
  <r>
    <n v="2.3673999999999991"/>
    <s v="Nov"/>
    <n v="2015"/>
  </r>
  <r>
    <n v="174.99749999999997"/>
    <s v="Jul"/>
    <n v="2014"/>
  </r>
  <r>
    <n v="-24.708599999999997"/>
    <s v="Nov"/>
    <n v="2017"/>
  </r>
  <r>
    <n v="54.860399999999998"/>
    <s v="Jun"/>
    <n v="2016"/>
  </r>
  <r>
    <n v="10.348799999999999"/>
    <s v="May"/>
    <n v="2014"/>
  </r>
  <r>
    <n v="57.384999999999991"/>
    <s v="Oct"/>
    <n v="2017"/>
  </r>
  <r>
    <n v="1.5311999999999999"/>
    <s v="Feb"/>
    <n v="2015"/>
  </r>
  <r>
    <n v="39.5428"/>
    <s v="Sep"/>
    <n v="2017"/>
  </r>
  <r>
    <n v="3.504"/>
    <s v="May"/>
    <n v="2016"/>
  </r>
  <r>
    <n v="9.919999999999991"/>
    <s v="May"/>
    <n v="2016"/>
  </r>
  <r>
    <n v="44.709600000000009"/>
    <s v="Mar"/>
    <n v="2015"/>
  </r>
  <r>
    <n v="12.815099999999997"/>
    <s v="Apr"/>
    <n v="2016"/>
  </r>
  <r>
    <n v="9.0719999999999992"/>
    <s v="Apr"/>
    <n v="2014"/>
  </r>
  <r>
    <n v="0.72279999999999989"/>
    <s v="Sep"/>
    <n v="2017"/>
  </r>
  <r>
    <n v="-295.97849999999994"/>
    <s v="Jun"/>
    <n v="2017"/>
  </r>
  <r>
    <n v="4.1151"/>
    <s v="Nov"/>
    <n v="2015"/>
  </r>
  <r>
    <n v="17.744999999999962"/>
    <s v="Mar"/>
    <n v="2014"/>
  </r>
  <r>
    <n v="39.687899999999985"/>
    <s v="Mar"/>
    <n v="2015"/>
  </r>
  <r>
    <n v="-0.26850000000000307"/>
    <s v="Nov"/>
    <n v="2015"/>
  </r>
  <r>
    <n v="-13.615200000000002"/>
    <s v="Nov"/>
    <n v="2015"/>
  </r>
  <r>
    <n v="60.255300000000005"/>
    <s v="Jun"/>
    <n v="2017"/>
  </r>
  <r>
    <n v="3.7235999999999989"/>
    <s v="Nov"/>
    <n v="2017"/>
  </r>
  <r>
    <n v="-67.941000000000003"/>
    <s v="Nov"/>
    <n v="2014"/>
  </r>
  <r>
    <n v="10.4832"/>
    <s v="Nov"/>
    <n v="2014"/>
  </r>
  <r>
    <n v="6.2978999999999985"/>
    <s v="Nov"/>
    <n v="2014"/>
  </r>
  <r>
    <n v="23.839999999999975"/>
    <s v="Nov"/>
    <n v="2014"/>
  </r>
  <r>
    <n v="-9.153000000000004"/>
    <s v="Dec"/>
    <n v="2014"/>
  </r>
  <r>
    <n v="-21.807999999999993"/>
    <s v="Dec"/>
    <n v="2014"/>
  </r>
  <r>
    <n v="2.3952000000000018"/>
    <s v="Apr"/>
    <n v="2016"/>
  </r>
  <r>
    <n v="2.4402000000000004"/>
    <s v="May"/>
    <n v="2016"/>
  </r>
  <r>
    <n v="49.555199999999978"/>
    <s v="Feb"/>
    <n v="2016"/>
  </r>
  <r>
    <n v="89.314199999999971"/>
    <s v="Aug"/>
    <n v="2015"/>
  </r>
  <r>
    <n v="-153.12239999999997"/>
    <s v="Aug"/>
    <n v="2015"/>
  </r>
  <r>
    <n v="2.9371999999999971"/>
    <s v="Aug"/>
    <n v="2015"/>
  </r>
  <r>
    <n v="456.58800000000002"/>
    <s v="Aug"/>
    <n v="2015"/>
  </r>
  <r>
    <n v="18.345599999999997"/>
    <s v="Aug"/>
    <n v="2015"/>
  </r>
  <r>
    <n v="2.9567999999999999"/>
    <s v="Aug"/>
    <n v="2015"/>
  </r>
  <r>
    <n v="274.38600000000008"/>
    <s v="Aug"/>
    <n v="2015"/>
  </r>
  <r>
    <n v="68.975999999999999"/>
    <s v="Aug"/>
    <n v="2015"/>
  </r>
  <r>
    <n v="5.0054999999999996"/>
    <s v="Aug"/>
    <n v="2015"/>
  </r>
  <r>
    <n v="34.692000000000007"/>
    <s v="Aug"/>
    <n v="2015"/>
  </r>
  <r>
    <n v="2.9592000000000009"/>
    <s v="May"/>
    <n v="2016"/>
  </r>
  <r>
    <n v="5.8603999999999967"/>
    <s v="Apr"/>
    <n v="2016"/>
  </r>
  <r>
    <n v="2.9144999999999994"/>
    <s v="Apr"/>
    <n v="2016"/>
  </r>
  <r>
    <n v="22.676399999999994"/>
    <s v="Jun"/>
    <n v="2015"/>
  </r>
  <r>
    <n v="6.5856000000000012"/>
    <s v="Oct"/>
    <n v="2014"/>
  </r>
  <r>
    <n v="-35.905799999999999"/>
    <s v="Mar"/>
    <n v="2015"/>
  </r>
  <r>
    <n v="-2.0567999999999991"/>
    <s v="May"/>
    <n v="2017"/>
  </r>
  <r>
    <n v="175.13599999999997"/>
    <s v="Oct"/>
    <n v="2017"/>
  </r>
  <r>
    <n v="5.2799999999999994"/>
    <s v="Nov"/>
    <n v="2017"/>
  </r>
  <r>
    <n v="0.50039999999999996"/>
    <s v="Nov"/>
    <n v="2017"/>
  </r>
  <r>
    <n v="8.674399999999995"/>
    <s v="Nov"/>
    <n v="2017"/>
  </r>
  <r>
    <n v="-13.992999999999999"/>
    <s v="Nov"/>
    <n v="2017"/>
  </r>
  <r>
    <n v="42.391999999999996"/>
    <s v="May"/>
    <n v="2016"/>
  </r>
  <r>
    <n v="1.6679999999999997"/>
    <s v="Dec"/>
    <n v="2016"/>
  </r>
  <r>
    <n v="45.222599999999993"/>
    <s v="Nov"/>
    <n v="2017"/>
  </r>
  <r>
    <n v="12.986999999999995"/>
    <s v="Apr"/>
    <n v="2016"/>
  </r>
  <r>
    <n v="1.5288000000000002"/>
    <s v="Apr"/>
    <n v="2016"/>
  </r>
  <r>
    <n v="21.227999999999998"/>
    <s v="Apr"/>
    <n v="2016"/>
  </r>
  <r>
    <n v="1.9709999999999996"/>
    <s v="Apr"/>
    <n v="2016"/>
  </r>
  <r>
    <n v="10.223999999999998"/>
    <s v="Apr"/>
    <n v="2016"/>
  </r>
  <r>
    <n v="3.2675999999999994"/>
    <s v="Apr"/>
    <n v="2016"/>
  </r>
  <r>
    <n v="27.356800000000007"/>
    <s v="May"/>
    <n v="2014"/>
  </r>
  <r>
    <n v="20.158400000000015"/>
    <s v="May"/>
    <n v="2014"/>
  </r>
  <r>
    <n v="31.494"/>
    <s v="May"/>
    <n v="2014"/>
  </r>
  <r>
    <n v="290.00579999999991"/>
    <s v="Dec"/>
    <n v="2017"/>
  </r>
  <r>
    <n v="-13.646100000000001"/>
    <s v="Mar"/>
    <n v="2016"/>
  </r>
  <r>
    <n v="1.7999999999999998"/>
    <s v="Aug"/>
    <n v="2015"/>
  </r>
  <r>
    <n v="19.872"/>
    <s v="Aug"/>
    <n v="2015"/>
  </r>
  <r>
    <n v="12.511800000000001"/>
    <s v="Aug"/>
    <n v="2015"/>
  </r>
  <r>
    <n v="8.9220000000000041"/>
    <s v="Sep"/>
    <n v="2016"/>
  </r>
  <r>
    <n v="3.0773999999999999"/>
    <s v="Sep"/>
    <n v="2016"/>
  </r>
  <r>
    <n v="99.23"/>
    <s v="Jul"/>
    <n v="2017"/>
  </r>
  <r>
    <n v="385.37520000000001"/>
    <s v="Jul"/>
    <n v="2017"/>
  </r>
  <r>
    <n v="7.8191999999999995"/>
    <s v="Jul"/>
    <n v="2017"/>
  </r>
  <r>
    <n v="10.5"/>
    <s v="Jul"/>
    <n v="2017"/>
  </r>
  <r>
    <n v="84.494999999999948"/>
    <s v="Dec"/>
    <n v="2015"/>
  </r>
  <r>
    <n v="556.97400000000005"/>
    <s v="Dec"/>
    <n v="2015"/>
  </r>
  <r>
    <n v="141.27749999999997"/>
    <s v="Nov"/>
    <n v="2015"/>
  </r>
  <r>
    <n v="155.24999999999994"/>
    <s v="Sep"/>
    <n v="2015"/>
  </r>
  <r>
    <n v="2.4639999999999986"/>
    <s v="Jun"/>
    <n v="2017"/>
  </r>
  <r>
    <n v="-34.38000000000001"/>
    <s v="Jun"/>
    <n v="2017"/>
  </r>
  <r>
    <n v="88.029900000000055"/>
    <s v="May"/>
    <n v="2016"/>
  </r>
  <r>
    <n v="3.7407999999999997"/>
    <s v="May"/>
    <n v="2016"/>
  </r>
  <r>
    <n v="3.6288"/>
    <s v="May"/>
    <n v="2016"/>
  </r>
  <r>
    <n v="1.5700000000000012"/>
    <s v="May"/>
    <n v="2016"/>
  </r>
  <r>
    <n v="7.263999999999994"/>
    <s v="May"/>
    <n v="2016"/>
  </r>
  <r>
    <n v="5.4432"/>
    <s v="Nov"/>
    <n v="2014"/>
  </r>
  <r>
    <n v="-167.27"/>
    <s v="Nov"/>
    <n v="2014"/>
  </r>
  <r>
    <n v="-87.667200000000037"/>
    <s v="Nov"/>
    <n v="2014"/>
  </r>
  <r>
    <n v="9.3312000000000008"/>
    <s v="May"/>
    <n v="2016"/>
  </r>
  <r>
    <n v="4.4344000000000001"/>
    <s v="May"/>
    <n v="2016"/>
  </r>
  <r>
    <n v="5.8419999999999996"/>
    <s v="May"/>
    <n v="2016"/>
  </r>
  <r>
    <n v="17.375399999999999"/>
    <s v="May"/>
    <n v="2016"/>
  </r>
  <r>
    <n v="3.944999999999999"/>
    <s v="Nov"/>
    <n v="2014"/>
  </r>
  <r>
    <n v="349.33919999999995"/>
    <s v="Mar"/>
    <n v="2015"/>
  </r>
  <r>
    <n v="1480.4670999999998"/>
    <s v="Mar"/>
    <n v="2015"/>
  </r>
  <r>
    <n v="100.65599999999999"/>
    <s v="Mar"/>
    <n v="2015"/>
  </r>
  <r>
    <n v="-3.0939999999999994"/>
    <s v="Nov"/>
    <n v="2015"/>
  </r>
  <r>
    <n v="-0.71279999999999988"/>
    <s v="Nov"/>
    <n v="2015"/>
  </r>
  <r>
    <n v="-100.91999999999999"/>
    <s v="Sep"/>
    <n v="2015"/>
  </r>
  <r>
    <n v="-9.178799999999999"/>
    <s v="Sep"/>
    <n v="2015"/>
  </r>
  <r>
    <n v="53.860799999999998"/>
    <s v="Aug"/>
    <n v="2014"/>
  </r>
  <r>
    <n v="6.4127999999999998"/>
    <s v="Aug"/>
    <n v="2014"/>
  </r>
  <r>
    <n v="45.813600000000001"/>
    <s v="Nov"/>
    <n v="2017"/>
  </r>
  <r>
    <n v="54.333200000000005"/>
    <s v="Nov"/>
    <n v="2017"/>
  </r>
  <r>
    <n v="1.4207999999999998"/>
    <s v="Nov"/>
    <n v="2017"/>
  </r>
  <r>
    <n v="2.9568000000000003"/>
    <s v="Nov"/>
    <n v="2017"/>
  </r>
  <r>
    <n v="9.5940000000000012"/>
    <s v="Nov"/>
    <n v="2017"/>
  </r>
  <r>
    <n v="10.784899999999999"/>
    <s v="May"/>
    <n v="2014"/>
  </r>
  <r>
    <n v="10.048500000000004"/>
    <s v="Jan"/>
    <n v="2017"/>
  </r>
  <r>
    <n v="27.734999999999996"/>
    <s v="Oct"/>
    <n v="2017"/>
  </r>
  <r>
    <n v="5.2139999999999995"/>
    <s v="Oct"/>
    <n v="2017"/>
  </r>
  <r>
    <n v="-158.10199999999998"/>
    <s v="Apr"/>
    <n v="2017"/>
  </r>
  <r>
    <n v="-9.2639999999999993"/>
    <s v="Apr"/>
    <n v="2017"/>
  </r>
  <r>
    <n v="3.6679999999999993"/>
    <s v="Nov"/>
    <n v="2016"/>
  </r>
  <r>
    <n v="-7.4394000000000347"/>
    <s v="Nov"/>
    <n v="2016"/>
  </r>
  <r>
    <n v="0.86879999999999979"/>
    <s v="Nov"/>
    <n v="2016"/>
  </r>
  <r>
    <n v="-2.374800000000004"/>
    <s v="Nov"/>
    <n v="2016"/>
  </r>
  <r>
    <n v="23.234999999999992"/>
    <s v="Nov"/>
    <n v="2016"/>
  </r>
  <r>
    <n v="1.5794999999999986"/>
    <s v="Nov"/>
    <n v="2016"/>
  </r>
  <r>
    <n v="-373.3048"/>
    <s v="Jan"/>
    <n v="2015"/>
  </r>
  <r>
    <n v="5.2125000000000004"/>
    <s v="Oct"/>
    <n v="2017"/>
  </r>
  <r>
    <n v="19.331399999999995"/>
    <s v="Mar"/>
    <n v="2016"/>
  </r>
  <r>
    <n v="62.988"/>
    <s v="Jul"/>
    <n v="2017"/>
  </r>
  <r>
    <n v="96.343800000000002"/>
    <s v="Dec"/>
    <n v="2015"/>
  </r>
  <r>
    <n v="-10.419600000000003"/>
    <s v="Sep"/>
    <n v="2015"/>
  </r>
  <r>
    <n v="-10.211400000000005"/>
    <s v="Sep"/>
    <n v="2015"/>
  </r>
  <r>
    <n v="26.069999999999993"/>
    <s v="May"/>
    <n v="2016"/>
  </r>
  <r>
    <n v="8.7906000000000013"/>
    <s v="May"/>
    <n v="2016"/>
  </r>
  <r>
    <n v="-14.576399999999996"/>
    <s v="Sep"/>
    <n v="2014"/>
  </r>
  <r>
    <n v="4.3175999999999988"/>
    <s v="Sep"/>
    <n v="2014"/>
  </r>
  <r>
    <n v="8.4735999999999958"/>
    <s v="Sep"/>
    <n v="2014"/>
  </r>
  <r>
    <n v="-559.35599999999988"/>
    <s v="Sep"/>
    <n v="2014"/>
  </r>
  <r>
    <n v="9.105599999999999"/>
    <s v="Sep"/>
    <n v="2016"/>
  </r>
  <r>
    <n v="6.224400000000001"/>
    <s v="Nov"/>
    <n v="2016"/>
  </r>
  <r>
    <n v="12.409999999999989"/>
    <s v="Apr"/>
    <n v="2017"/>
  </r>
  <r>
    <n v="-0.98999999999999977"/>
    <s v="Apr"/>
    <n v="2017"/>
  </r>
  <r>
    <n v="-5.7637999999999998"/>
    <s v="Apr"/>
    <n v="2017"/>
  </r>
  <r>
    <n v="3.6288"/>
    <s v="Dec"/>
    <n v="2017"/>
  </r>
  <r>
    <n v="23.315999999999988"/>
    <s v="Dec"/>
    <n v="2017"/>
  </r>
  <r>
    <n v="-227.49120000000016"/>
    <s v="Aug"/>
    <n v="2014"/>
  </r>
  <r>
    <n v="15.387"/>
    <s v="Dec"/>
    <n v="2017"/>
  </r>
  <r>
    <n v="5.0960000000000001"/>
    <s v="Dec"/>
    <n v="2017"/>
  </r>
  <r>
    <n v="6.2904999999999998"/>
    <s v="Mar"/>
    <n v="2016"/>
  </r>
  <r>
    <n v="3.5742000000000012"/>
    <s v="Jun"/>
    <n v="2016"/>
  </r>
  <r>
    <n v="19.827599999999997"/>
    <s v="Sep"/>
    <n v="2015"/>
  </r>
  <r>
    <n v="7.0853999999999999"/>
    <s v="Sep"/>
    <n v="2015"/>
  </r>
  <r>
    <n v="52.49"/>
    <s v="Sep"/>
    <n v="2015"/>
  </r>
  <r>
    <n v="31.018399999999986"/>
    <s v="Dec"/>
    <n v="2015"/>
  </r>
  <r>
    <n v="10.348799999999999"/>
    <s v="Dec"/>
    <n v="2015"/>
  </r>
  <r>
    <n v="113.49359999999999"/>
    <s v="Jun"/>
    <n v="2014"/>
  </r>
  <r>
    <n v="4.2804000000000002"/>
    <s v="Jul"/>
    <n v="2015"/>
  </r>
  <r>
    <n v="321.83999999999992"/>
    <s v="Jul"/>
    <n v="2015"/>
  </r>
  <r>
    <n v="4.6812000000000005"/>
    <s v="Jul"/>
    <n v="2015"/>
  </r>
  <r>
    <n v="5.8045"/>
    <s v="Feb"/>
    <n v="2014"/>
  </r>
  <r>
    <n v="-7.1147999999999989"/>
    <s v="Mar"/>
    <n v="2016"/>
  </r>
  <r>
    <n v="-9.2880000000000003"/>
    <s v="Nov"/>
    <n v="2015"/>
  </r>
  <r>
    <n v="20.614199999999997"/>
    <s v="Oct"/>
    <n v="2017"/>
  </r>
  <r>
    <n v="16.703999999999986"/>
    <s v="Oct"/>
    <n v="2017"/>
  </r>
  <r>
    <n v="3.71"/>
    <s v="Oct"/>
    <n v="2017"/>
  </r>
  <r>
    <n v="-0.89990000000001302"/>
    <s v="Oct"/>
    <n v="2017"/>
  </r>
  <r>
    <n v="6.5669999999999984"/>
    <s v="Oct"/>
    <n v="2017"/>
  </r>
  <r>
    <n v="510.63599999999985"/>
    <s v="Oct"/>
    <n v="2017"/>
  </r>
  <r>
    <n v="5.0064000000000002"/>
    <s v="Jan"/>
    <n v="2015"/>
  </r>
  <r>
    <n v="-566.5625"/>
    <s v="Sep"/>
    <n v="2017"/>
  </r>
  <r>
    <n v="-14.478399999999979"/>
    <s v="Oct"/>
    <n v="2017"/>
  </r>
  <r>
    <n v="2.7956000000000003"/>
    <s v="Apr"/>
    <n v="2016"/>
  </r>
  <r>
    <n v="70.440999999999974"/>
    <s v="May"/>
    <n v="2016"/>
  </r>
  <r>
    <n v="0"/>
    <s v="May"/>
    <n v="2016"/>
  </r>
  <r>
    <n v="15.086400000000001"/>
    <s v="May"/>
    <n v="2016"/>
  </r>
  <r>
    <n v="12.325599999999998"/>
    <s v="May"/>
    <n v="2016"/>
  </r>
  <r>
    <n v="14.919999999999995"/>
    <s v="May"/>
    <n v="2016"/>
  </r>
  <r>
    <n v="11.998799999999996"/>
    <s v="Dec"/>
    <n v="2015"/>
  </r>
  <r>
    <n v="51.193599999999996"/>
    <s v="Dec"/>
    <n v="2015"/>
  </r>
  <r>
    <n v="-71.811600000000027"/>
    <s v="Dec"/>
    <n v="2015"/>
  </r>
  <r>
    <n v="43.43519999999998"/>
    <s v="Dec"/>
    <n v="2015"/>
  </r>
  <r>
    <n v="0.44399999999999973"/>
    <s v="Dec"/>
    <n v="2015"/>
  </r>
  <r>
    <n v="7.7728000000000002"/>
    <s v="Dec"/>
    <n v="2015"/>
  </r>
  <r>
    <n v="-69.889999999999986"/>
    <s v="Apr"/>
    <n v="2017"/>
  </r>
  <r>
    <n v="21"/>
    <s v="Feb"/>
    <n v="2016"/>
  </r>
  <r>
    <n v="3.6017999999999999"/>
    <s v="Feb"/>
    <n v="2016"/>
  </r>
  <r>
    <n v="31.283199999999987"/>
    <s v="Sep"/>
    <n v="2014"/>
  </r>
  <r>
    <n v="3.7407999999999997"/>
    <s v="Sep"/>
    <n v="2014"/>
  </r>
  <r>
    <n v="-33.804000000000002"/>
    <s v="Jul"/>
    <n v="2016"/>
  </r>
  <r>
    <n v="17.351999999999975"/>
    <s v="Jul"/>
    <n v="2016"/>
  </r>
  <r>
    <n v="6.5339999999999971"/>
    <s v="Jul"/>
    <n v="2017"/>
  </r>
  <r>
    <n v="1.375"/>
    <s v="Jul"/>
    <n v="2017"/>
  </r>
  <r>
    <n v="0.3822000000000001"/>
    <s v="Jul"/>
    <n v="2017"/>
  </r>
  <r>
    <n v="8.4888000000000012"/>
    <s v="Sep"/>
    <n v="2015"/>
  </r>
  <r>
    <n v="3.400999999999998"/>
    <s v="Sep"/>
    <n v="2015"/>
  </r>
  <r>
    <n v="46.601999999999997"/>
    <s v="Sep"/>
    <n v="2015"/>
  </r>
  <r>
    <n v="9.6047999999999991"/>
    <s v="Aug"/>
    <n v="2014"/>
  </r>
  <r>
    <n v="7.2576000000000001"/>
    <s v="Oct"/>
    <n v="2017"/>
  </r>
  <r>
    <n v="0.98559999999999937"/>
    <s v="Oct"/>
    <n v="2017"/>
  </r>
  <r>
    <n v="-2.5128000000000008"/>
    <s v="Oct"/>
    <n v="2017"/>
  </r>
  <r>
    <n v="-55.300000000000068"/>
    <s v="Oct"/>
    <n v="2017"/>
  </r>
  <r>
    <n v="4.9431999999999992"/>
    <s v="Jun"/>
    <n v="2014"/>
  </r>
  <r>
    <n v="-8.2367999999999988"/>
    <s v="Aug"/>
    <n v="2016"/>
  </r>
  <r>
    <n v="3.2099999999999982"/>
    <s v="Aug"/>
    <n v="2016"/>
  </r>
  <r>
    <n v="3.6288"/>
    <s v="Apr"/>
    <n v="2014"/>
  </r>
  <r>
    <n v="0.54600000000000071"/>
    <s v="Apr"/>
    <n v="2014"/>
  </r>
  <r>
    <n v="-32.522600000000011"/>
    <s v="Nov"/>
    <n v="2015"/>
  </r>
  <r>
    <n v="3.6894000000000009"/>
    <s v="Oct"/>
    <n v="2017"/>
  </r>
  <r>
    <n v="151.09740000000002"/>
    <s v="Dec"/>
    <n v="2017"/>
  </r>
  <r>
    <n v="53.860799999999998"/>
    <s v="Dec"/>
    <n v="2017"/>
  </r>
  <r>
    <n v="3.8519999999999994"/>
    <s v="Dec"/>
    <n v="2017"/>
  </r>
  <r>
    <n v="130.75810000000001"/>
    <s v="Dec"/>
    <n v="2015"/>
  </r>
  <r>
    <n v="150.36000000000013"/>
    <s v="Dec"/>
    <n v="2015"/>
  </r>
  <r>
    <n v="-66.508800000000036"/>
    <s v="Jul"/>
    <n v="2015"/>
  </r>
  <r>
    <n v="7.615399999999994"/>
    <s v="May"/>
    <n v="2014"/>
  </r>
  <r>
    <n v="4.8840000000000003"/>
    <s v="Jan"/>
    <n v="2014"/>
  </r>
  <r>
    <n v="-4.8391999999999769"/>
    <s v="Sep"/>
    <n v="2015"/>
  </r>
  <r>
    <n v="9.7037999999999993"/>
    <s v="Sep"/>
    <n v="2015"/>
  </r>
  <r>
    <n v="-20.696400000000025"/>
    <s v="Sep"/>
    <n v="2015"/>
  </r>
  <r>
    <n v="10.517999999999997"/>
    <s v="Aug"/>
    <n v="2016"/>
  </r>
  <r>
    <n v="1.8997999999999999"/>
    <s v="Aug"/>
    <n v="2016"/>
  </r>
  <r>
    <n v="46.116000000000007"/>
    <s v="Aug"/>
    <n v="2016"/>
  </r>
  <r>
    <n v="4.8117999999999999"/>
    <s v="Aug"/>
    <n v="2016"/>
  </r>
  <r>
    <n v="-5.8603999999999985"/>
    <s v="Mar"/>
    <n v="2014"/>
  </r>
  <r>
    <n v="-39.456499999999991"/>
    <s v="Mar"/>
    <n v="2014"/>
  </r>
  <r>
    <n v="-1.3952000000000013"/>
    <s v="Mar"/>
    <n v="2017"/>
  </r>
  <r>
    <n v="-20.166300000000007"/>
    <s v="Mar"/>
    <n v="2017"/>
  </r>
  <r>
    <n v="-24.496000000000002"/>
    <s v="Nov"/>
    <n v="2016"/>
  </r>
  <r>
    <n v="19.499999999999993"/>
    <s v="Nov"/>
    <n v="2016"/>
  </r>
  <r>
    <n v="9.3869999999999987"/>
    <s v="Apr"/>
    <n v="2014"/>
  </r>
  <r>
    <n v="129.37860000000001"/>
    <s v="Apr"/>
    <n v="2014"/>
  </r>
  <r>
    <n v="1.4952000000000001"/>
    <s v="Apr"/>
    <n v="2014"/>
  </r>
  <r>
    <n v="1.512"/>
    <s v="Apr"/>
    <n v="2014"/>
  </r>
  <r>
    <n v="180.76590000000002"/>
    <s v="Nov"/>
    <n v="2015"/>
  </r>
  <r>
    <n v="6.6150000000000002"/>
    <s v="Nov"/>
    <n v="2015"/>
  </r>
  <r>
    <n v="14.992499999999996"/>
    <s v="Nov"/>
    <n v="2016"/>
  </r>
  <r>
    <n v="20.840000000000003"/>
    <s v="Nov"/>
    <n v="2016"/>
  </r>
  <r>
    <n v="3.0267999999999997"/>
    <s v="Jul"/>
    <n v="2015"/>
  </r>
  <r>
    <n v="59.011199999999988"/>
    <s v="Jul"/>
    <n v="2015"/>
  </r>
  <r>
    <n v="107.7216"/>
    <s v="Sep"/>
    <n v="2017"/>
  </r>
  <r>
    <n v="9.8159999999999954"/>
    <s v="Sep"/>
    <n v="2017"/>
  </r>
  <r>
    <n v="15.5288"/>
    <s v="Sep"/>
    <n v="2017"/>
  </r>
  <r>
    <n v="25.221299999999989"/>
    <s v="Sep"/>
    <n v="2017"/>
  </r>
  <r>
    <n v="64.785599999999988"/>
    <s v="Feb"/>
    <n v="2015"/>
  </r>
  <r>
    <n v="195.99440000000004"/>
    <s v="Feb"/>
    <n v="2015"/>
  </r>
  <r>
    <n v="26.590499999999988"/>
    <s v="Feb"/>
    <n v="2015"/>
  </r>
  <r>
    <n v="24.47"/>
    <s v="Sep"/>
    <n v="2014"/>
  </r>
  <r>
    <n v="673.88160000000016"/>
    <s v="Dec"/>
    <n v="2014"/>
  </r>
  <r>
    <n v="12.592800000000004"/>
    <s v="Dec"/>
    <n v="2014"/>
  </r>
  <r>
    <n v="6.0416000000000025"/>
    <s v="Dec"/>
    <n v="2014"/>
  </r>
  <r>
    <n v="26.984999999999992"/>
    <s v="Sep"/>
    <n v="2016"/>
  </r>
  <r>
    <n v="16.598399999999998"/>
    <s v="Aug"/>
    <n v="2017"/>
  </r>
  <r>
    <n v="100.91129999999997"/>
    <s v="Aug"/>
    <n v="2017"/>
  </r>
  <r>
    <n v="11.565"/>
    <s v="Aug"/>
    <n v="2017"/>
  </r>
  <r>
    <n v="73.320999999999998"/>
    <s v="Jul"/>
    <n v="2016"/>
  </r>
  <r>
    <n v="3.6295999999999995"/>
    <s v="Aug"/>
    <n v="2016"/>
  </r>
  <r>
    <n v="17.534399999999998"/>
    <s v="Aug"/>
    <n v="2016"/>
  </r>
  <r>
    <n v="1.5047999999999999"/>
    <s v="Nov"/>
    <n v="2016"/>
  </r>
  <r>
    <n v="-4.2987000000000002"/>
    <s v="Sep"/>
    <n v="2017"/>
  </r>
  <r>
    <n v="-1049.3406"/>
    <s v="Sep"/>
    <n v="2017"/>
  </r>
  <r>
    <n v="22.995400000000004"/>
    <s v="Sep"/>
    <n v="2017"/>
  </r>
  <r>
    <n v="257.59440000000029"/>
    <s v="Dec"/>
    <n v="2016"/>
  </r>
  <r>
    <n v="21.772800000000004"/>
    <s v="Dec"/>
    <n v="2016"/>
  </r>
  <r>
    <n v="76.271999999999977"/>
    <s v="Dec"/>
    <n v="2016"/>
  </r>
  <r>
    <n v="0.69929999999999914"/>
    <s v="Feb"/>
    <n v="2016"/>
  </r>
  <r>
    <n v="-12.116999999999999"/>
    <s v="Oct"/>
    <n v="2016"/>
  </r>
  <r>
    <n v="17.815199999999997"/>
    <s v="Oct"/>
    <n v="2016"/>
  </r>
  <r>
    <n v="245.0209999999999"/>
    <s v="Jun"/>
    <n v="2014"/>
  </r>
  <r>
    <n v="28.129999999999995"/>
    <s v="Nov"/>
    <n v="2017"/>
  </r>
  <r>
    <n v="1.5713999999999997"/>
    <s v="Nov"/>
    <n v="2017"/>
  </r>
  <r>
    <n v="-8.5067999999999913"/>
    <s v="Sep"/>
    <n v="2015"/>
  </r>
  <r>
    <n v="3.4685999999999999"/>
    <s v="Jun"/>
    <n v="2015"/>
  </r>
  <r>
    <n v="3.0557999999999996"/>
    <s v="Jun"/>
    <n v="2015"/>
  </r>
  <r>
    <n v="4.5815999999999999"/>
    <s v="Dec"/>
    <n v="2015"/>
  </r>
  <r>
    <n v="-166.32000000000005"/>
    <s v="May"/>
    <n v="2014"/>
  </r>
  <r>
    <n v="-24.188999999999993"/>
    <s v="May"/>
    <n v="2014"/>
  </r>
  <r>
    <n v="-225.55680000000007"/>
    <s v="Feb"/>
    <n v="2016"/>
  </r>
  <r>
    <n v="1.8312000000000004"/>
    <s v="Feb"/>
    <n v="2016"/>
  </r>
  <r>
    <n v="-2.6981999999999999"/>
    <s v="Feb"/>
    <n v="2016"/>
  </r>
  <r>
    <n v="1.8144"/>
    <s v="Feb"/>
    <n v="2016"/>
  </r>
  <r>
    <n v="-25.05599999999999"/>
    <s v="Dec"/>
    <n v="2016"/>
  </r>
  <r>
    <n v="3.108000000000001"/>
    <s v="Dec"/>
    <n v="2016"/>
  </r>
  <r>
    <n v="4.8416000000000006"/>
    <s v="Dec"/>
    <n v="2016"/>
  </r>
  <r>
    <n v="126.8972999999998"/>
    <s v="Feb"/>
    <n v="2016"/>
  </r>
  <r>
    <n v="18.662400000000002"/>
    <s v="Jul"/>
    <n v="2015"/>
  </r>
  <r>
    <n v="-168.95579999999995"/>
    <s v="May"/>
    <n v="2014"/>
  </r>
  <r>
    <n v="374.37920000000008"/>
    <s v="Oct"/>
    <n v="2017"/>
  </r>
  <r>
    <n v="62.906399999999991"/>
    <s v="Oct"/>
    <n v="2017"/>
  </r>
  <r>
    <n v="25.874999999999972"/>
    <s v="Nov"/>
    <n v="2015"/>
  </r>
  <r>
    <n v="-263.99670000000026"/>
    <s v="Aug"/>
    <n v="2017"/>
  </r>
  <r>
    <n v="12.700800000000001"/>
    <s v="Aug"/>
    <n v="2017"/>
  </r>
  <r>
    <n v="6.2059999999999977"/>
    <s v="Jun"/>
    <n v="2014"/>
  </r>
  <r>
    <n v="361.29939999999988"/>
    <s v="Feb"/>
    <n v="2017"/>
  </r>
  <r>
    <n v="5.9210999999999983"/>
    <s v="Aug"/>
    <n v="2014"/>
  </r>
  <r>
    <n v="12.135200000000001"/>
    <s v="Aug"/>
    <n v="2014"/>
  </r>
  <r>
    <n v="10.224499999999994"/>
    <s v="Aug"/>
    <n v="2014"/>
  </r>
  <r>
    <n v="29.363999999999997"/>
    <s v="Aug"/>
    <n v="2014"/>
  </r>
  <r>
    <n v="39.4268"/>
    <s v="Jul"/>
    <n v="2016"/>
  </r>
  <r>
    <n v="13.532399999999996"/>
    <s v="Feb"/>
    <n v="2015"/>
  </r>
  <r>
    <n v="-30.588000000000001"/>
    <s v="Feb"/>
    <n v="2015"/>
  </r>
  <r>
    <n v="11.774100000000004"/>
    <s v="Jul"/>
    <n v="2017"/>
  </r>
  <r>
    <n v="19.238399999999999"/>
    <s v="Jan"/>
    <n v="2017"/>
  </r>
  <r>
    <n v="15.825600000000001"/>
    <s v="Jan"/>
    <n v="2017"/>
  </r>
  <r>
    <n v="27.176400000000015"/>
    <s v="Sep"/>
    <n v="2017"/>
  </r>
  <r>
    <n v="2.2449999999999992"/>
    <s v="Sep"/>
    <n v="2017"/>
  </r>
  <r>
    <n v="9.732800000000001"/>
    <s v="Jul"/>
    <n v="2015"/>
  </r>
  <r>
    <n v="124.68000000000004"/>
    <s v="Jul"/>
    <n v="2015"/>
  </r>
  <r>
    <n v="11.879999999999999"/>
    <s v="Jul"/>
    <n v="2015"/>
  </r>
  <r>
    <n v="49.10499999999999"/>
    <s v="Jul"/>
    <n v="2015"/>
  </r>
  <r>
    <n v="45.975399999999993"/>
    <s v="Jul"/>
    <n v="2015"/>
  </r>
  <r>
    <n v="38.177999999999997"/>
    <s v="Jul"/>
    <n v="2015"/>
  </r>
  <r>
    <n v="4.7915999999999999"/>
    <s v="Jun"/>
    <n v="2014"/>
  </r>
  <r>
    <n v="-15.990000000000002"/>
    <s v="May"/>
    <n v="2017"/>
  </r>
  <r>
    <n v="-53.072000000000017"/>
    <s v="May"/>
    <n v="2017"/>
  </r>
  <r>
    <n v="60.552800000000005"/>
    <s v="Sep"/>
    <n v="2015"/>
  </r>
  <r>
    <n v="25.122500000000002"/>
    <s v="Sep"/>
    <n v="2015"/>
  </r>
  <r>
    <n v="-28.976400000000012"/>
    <s v="Mar"/>
    <n v="2017"/>
  </r>
  <r>
    <n v="33.588800000000006"/>
    <s v="Mar"/>
    <n v="2017"/>
  </r>
  <r>
    <n v="4.9632000000000005"/>
    <s v="Nov"/>
    <n v="2014"/>
  </r>
  <r>
    <n v="-465.5680000000001"/>
    <s v="Oct"/>
    <n v="2016"/>
  </r>
  <r>
    <n v="4.3679999999999986"/>
    <s v="Oct"/>
    <n v="2016"/>
  </r>
  <r>
    <n v="-92.695500000000038"/>
    <s v="Nov"/>
    <n v="2017"/>
  </r>
  <r>
    <n v="70.72199999999998"/>
    <s v="Apr"/>
    <n v="2017"/>
  </r>
  <r>
    <n v="10.8864"/>
    <s v="Jun"/>
    <n v="2015"/>
  </r>
  <r>
    <n v="-17.607599999999998"/>
    <s v="Jun"/>
    <n v="2015"/>
  </r>
  <r>
    <n v="3.1104000000000003"/>
    <s v="Aug"/>
    <n v="2016"/>
  </r>
  <r>
    <n v="25.792000000000002"/>
    <s v="Jul"/>
    <n v="2014"/>
  </r>
  <r>
    <n v="50.097999999999985"/>
    <s v="Jul"/>
    <n v="2014"/>
  </r>
  <r>
    <n v="27.284800000000004"/>
    <s v="Jul"/>
    <n v="2014"/>
  </r>
  <r>
    <n v="20.584199999999996"/>
    <s v="Nov"/>
    <n v="2017"/>
  </r>
  <r>
    <n v="5.8812000000000006"/>
    <s v="Jun"/>
    <n v="2014"/>
  </r>
  <r>
    <n v="-22.098000000000013"/>
    <s v="Mar"/>
    <n v="2016"/>
  </r>
  <r>
    <n v="47.037600000000026"/>
    <s v="Mar"/>
    <n v="2017"/>
  </r>
  <r>
    <n v="-44.276400000000024"/>
    <s v="Dec"/>
    <n v="2017"/>
  </r>
  <r>
    <n v="22.678200000000018"/>
    <s v="Dec"/>
    <n v="2017"/>
  </r>
  <r>
    <n v="-48.119399999999985"/>
    <s v="Mar"/>
    <n v="2017"/>
  </r>
  <r>
    <n v="14.669999999999998"/>
    <s v="Mar"/>
    <n v="2015"/>
  </r>
  <r>
    <n v="63.934499999999971"/>
    <s v="Mar"/>
    <n v="2015"/>
  </r>
  <r>
    <n v="67.608000000000004"/>
    <s v="Mar"/>
    <n v="2015"/>
  </r>
  <r>
    <n v="78.6828"/>
    <s v="Nov"/>
    <n v="2016"/>
  </r>
  <r>
    <n v="2.0999999999999996"/>
    <s v="Jan"/>
    <n v="2017"/>
  </r>
  <r>
    <n v="10.4148"/>
    <s v="Apr"/>
    <n v="2016"/>
  </r>
  <r>
    <n v="2.3976000000000002"/>
    <s v="May"/>
    <n v="2014"/>
  </r>
  <r>
    <n v="-331.95999999999992"/>
    <s v="May"/>
    <n v="2014"/>
  </r>
  <r>
    <n v="13.701599999999988"/>
    <s v="Oct"/>
    <n v="2014"/>
  </r>
  <r>
    <n v="-122.87700000000004"/>
    <s v="Oct"/>
    <n v="2014"/>
  </r>
  <r>
    <n v="4.7519999999999998"/>
    <s v="Mar"/>
    <n v="2014"/>
  </r>
  <r>
    <n v="1.2505999999999999"/>
    <s v="Mar"/>
    <n v="2014"/>
  </r>
  <r>
    <n v="2.9339999999999997"/>
    <s v="Dec"/>
    <n v="2017"/>
  </r>
  <r>
    <n v="7.7449999999999983"/>
    <s v="Nov"/>
    <n v="2016"/>
  </r>
  <r>
    <n v="10.395"/>
    <s v="Dec"/>
    <n v="2017"/>
  </r>
  <r>
    <n v="152.49499999999998"/>
    <s v="Dec"/>
    <n v="2015"/>
  </r>
  <r>
    <n v="843.17059999999992"/>
    <s v="Oct"/>
    <n v="2017"/>
  </r>
  <r>
    <n v="10.805399999999997"/>
    <s v="Aug"/>
    <n v="2014"/>
  </r>
  <r>
    <n v="-336.78399999999988"/>
    <s v="Aug"/>
    <n v="2014"/>
  </r>
  <r>
    <n v="-110.76450000000001"/>
    <s v="Aug"/>
    <n v="2014"/>
  </r>
  <r>
    <n v="19.188000000000002"/>
    <s v="Jun"/>
    <n v="2016"/>
  </r>
  <r>
    <n v="3.9906000000000006"/>
    <s v="Aug"/>
    <n v="2016"/>
  </r>
  <r>
    <n v="1.8144"/>
    <s v="Oct"/>
    <n v="2017"/>
  </r>
  <r>
    <n v="47.848000000000013"/>
    <s v="Oct"/>
    <n v="2017"/>
  </r>
  <r>
    <n v="6.7449999999999983"/>
    <s v="Oct"/>
    <n v="2017"/>
  </r>
  <r>
    <n v="9.091199999999958"/>
    <s v="Oct"/>
    <n v="2017"/>
  </r>
  <r>
    <n v="-2.1648000000000005"/>
    <s v="May"/>
    <n v="2016"/>
  </r>
  <r>
    <n v="-21.61440000000001"/>
    <s v="May"/>
    <n v="2016"/>
  </r>
  <r>
    <n v="41.075999999999993"/>
    <s v="Feb"/>
    <n v="2015"/>
  </r>
  <r>
    <n v="8.532"/>
    <s v="Dec"/>
    <n v="2017"/>
  </r>
  <r>
    <n v="40.749900000000004"/>
    <s v="Nov"/>
    <n v="2016"/>
  </r>
  <r>
    <n v="92.43989999999998"/>
    <s v="Jul"/>
    <n v="2017"/>
  </r>
  <r>
    <n v="49.760999999999967"/>
    <s v="Jul"/>
    <n v="2017"/>
  </r>
  <r>
    <n v="65.978000000000009"/>
    <s v="Jan"/>
    <n v="2014"/>
  </r>
  <r>
    <n v="1.6704000000000001"/>
    <s v="Apr"/>
    <n v="2017"/>
  </r>
  <r>
    <n v="4.8524999999999991"/>
    <s v="Apr"/>
    <n v="2017"/>
  </r>
  <r>
    <n v="3.8843999999999994"/>
    <s v="Apr"/>
    <n v="2017"/>
  </r>
  <r>
    <n v="3.3784999999999989"/>
    <s v="Nov"/>
    <n v="2015"/>
  </r>
  <r>
    <n v="74.974999999999994"/>
    <s v="Oct"/>
    <n v="2015"/>
  </r>
  <r>
    <n v="302.37299999999993"/>
    <s v="Aug"/>
    <n v="2017"/>
  </r>
  <r>
    <n v="97.652399999999943"/>
    <s v="Aug"/>
    <n v="2017"/>
  </r>
  <r>
    <n v="1.5007999999999999"/>
    <s v="Oct"/>
    <n v="2015"/>
  </r>
  <r>
    <n v="107.95499999999998"/>
    <s v="Jul"/>
    <n v="2016"/>
  </r>
  <r>
    <n v="3.571200000000001"/>
    <s v="Jul"/>
    <n v="2016"/>
  </r>
  <r>
    <n v="41.822999999999993"/>
    <s v="Dec"/>
    <n v="2017"/>
  </r>
  <r>
    <n v="69.992999999999995"/>
    <s v="Mar"/>
    <n v="2017"/>
  </r>
  <r>
    <n v="19.966499999999982"/>
    <s v="Jun"/>
    <n v="2016"/>
  </r>
  <r>
    <n v="31.068799999999996"/>
    <s v="Nov"/>
    <n v="2017"/>
  </r>
  <r>
    <n v="3.1104000000000003"/>
    <s v="Mar"/>
    <n v="2017"/>
  </r>
  <r>
    <n v="1.8603999999999985"/>
    <s v="Mar"/>
    <n v="2017"/>
  </r>
  <r>
    <n v="49.498199999999969"/>
    <s v="Mar"/>
    <n v="2017"/>
  </r>
  <r>
    <n v="23.799300000000002"/>
    <s v="Nov"/>
    <n v="2016"/>
  </r>
  <r>
    <n v="23.318400000000011"/>
    <s v="Aug"/>
    <n v="2017"/>
  </r>
  <r>
    <n v="7.3919999999999995"/>
    <s v="Aug"/>
    <n v="2017"/>
  </r>
  <r>
    <n v="114.93849999999998"/>
    <s v="Nov"/>
    <n v="2017"/>
  </r>
  <r>
    <n v="59.817599999999999"/>
    <s v="Nov"/>
    <n v="2017"/>
  </r>
  <r>
    <n v="4.8608999999999991"/>
    <s v="May"/>
    <n v="2015"/>
  </r>
  <r>
    <n v="-13.311999999999998"/>
    <s v="Jul"/>
    <n v="2016"/>
  </r>
  <r>
    <n v="-1.2558000000000051"/>
    <s v="Jul"/>
    <n v="2016"/>
  </r>
  <r>
    <n v="-6.1151999999999997"/>
    <s v="Jul"/>
    <n v="2016"/>
  </r>
  <r>
    <n v="74.573999999999955"/>
    <s v="Jul"/>
    <n v="2016"/>
  </r>
  <r>
    <n v="17.759999999999998"/>
    <s v="Aug"/>
    <n v="2017"/>
  </r>
  <r>
    <n v="2.4009999999999998"/>
    <s v="Aug"/>
    <n v="2017"/>
  </r>
  <r>
    <n v="-5.1840000000000011"/>
    <s v="Aug"/>
    <n v="2017"/>
  </r>
  <r>
    <n v="26.391200000000001"/>
    <s v="Jun"/>
    <n v="2016"/>
  </r>
  <r>
    <n v="3.6288"/>
    <s v="Jun"/>
    <n v="2016"/>
  </r>
  <r>
    <n v="6.468"/>
    <s v="Sep"/>
    <n v="2017"/>
  </r>
  <r>
    <n v="3.4619999999999997"/>
    <s v="Sep"/>
    <n v="2017"/>
  </r>
  <r>
    <n v="-93.3262"/>
    <s v="Sep"/>
    <n v="2017"/>
  </r>
  <r>
    <n v="3.7641999999999989"/>
    <s v="Sep"/>
    <n v="2017"/>
  </r>
  <r>
    <n v="8.9207999999999998"/>
    <s v="Sep"/>
    <n v="2017"/>
  </r>
  <r>
    <n v="57.41129999999999"/>
    <s v="Sep"/>
    <n v="2017"/>
  </r>
  <r>
    <n v="9.0719999999999992"/>
    <s v="Sep"/>
    <n v="2017"/>
  </r>
  <r>
    <n v="213.73500000000001"/>
    <s v="Sep"/>
    <n v="2017"/>
  </r>
  <r>
    <n v="2.2139999999999995"/>
    <s v="Sep"/>
    <n v="2017"/>
  </r>
  <r>
    <n v="38.080000000000013"/>
    <s v="Sep"/>
    <n v="2017"/>
  </r>
  <r>
    <n v="40.31280000000001"/>
    <s v="Sep"/>
    <n v="2017"/>
  </r>
  <r>
    <n v="7.7039999999999988"/>
    <s v="Sep"/>
    <n v="2017"/>
  </r>
  <r>
    <n v="7.7759999999999998"/>
    <s v="Sep"/>
    <n v="2017"/>
  </r>
  <r>
    <n v="14.615700000000004"/>
    <s v="Sep"/>
    <n v="2017"/>
  </r>
  <r>
    <n v="53.432999999999993"/>
    <s v="Sep"/>
    <n v="2017"/>
  </r>
  <r>
    <n v="6.7680000000000007"/>
    <s v="Sep"/>
    <n v="2017"/>
  </r>
  <r>
    <n v="6.5808"/>
    <s v="Sep"/>
    <n v="2017"/>
  </r>
  <r>
    <n v="11.703000000000001"/>
    <s v="Sep"/>
    <n v="2017"/>
  </r>
  <r>
    <n v="17.177399999999977"/>
    <s v="Sep"/>
    <n v="2017"/>
  </r>
  <r>
    <n v="7.2539999999999978"/>
    <s v="Sep"/>
    <n v="2017"/>
  </r>
  <r>
    <n v="78.951599999999999"/>
    <s v="Dec"/>
    <n v="2017"/>
  </r>
  <r>
    <n v="20.154999999999994"/>
    <s v="Dec"/>
    <n v="2017"/>
  </r>
  <r>
    <n v="79.891199999999998"/>
    <s v="Dec"/>
    <n v="2017"/>
  </r>
  <r>
    <n v="102.18599999999998"/>
    <s v="Sep"/>
    <n v="2017"/>
  </r>
  <r>
    <n v="0.64079999999999981"/>
    <s v="May"/>
    <n v="2017"/>
  </r>
  <r>
    <n v="76.639499999999984"/>
    <s v="May"/>
    <n v="2017"/>
  </r>
  <r>
    <n v="-8.6768000000000018"/>
    <s v="Dec"/>
    <n v="2014"/>
  </r>
  <r>
    <n v="0.4705999999999998"/>
    <s v="Dec"/>
    <n v="2014"/>
  </r>
  <r>
    <n v="-2.188500000000003"/>
    <s v="Dec"/>
    <n v="2014"/>
  </r>
  <r>
    <n v="11.038799999999981"/>
    <s v="Oct"/>
    <n v="2014"/>
  </r>
  <r>
    <n v="362.68699999999995"/>
    <s v="Oct"/>
    <n v="2014"/>
  </r>
  <r>
    <n v="70.964399999999983"/>
    <s v="Oct"/>
    <n v="2014"/>
  </r>
  <r>
    <n v="0.59039999999999915"/>
    <s v="May"/>
    <n v="2015"/>
  </r>
  <r>
    <n v="105.02279999999996"/>
    <s v="Apr"/>
    <n v="2016"/>
  </r>
  <r>
    <n v="4.2976000000000028"/>
    <s v="Apr"/>
    <n v="2016"/>
  </r>
  <r>
    <n v="1.8047999999999997"/>
    <s v="Dec"/>
    <n v="2015"/>
  </r>
  <r>
    <n v="134.3888"/>
    <s v="Dec"/>
    <n v="2014"/>
  </r>
  <r>
    <n v="93.055199999999957"/>
    <s v="Nov"/>
    <n v="2014"/>
  </r>
  <r>
    <n v="10.507200000000001"/>
    <s v="Nov"/>
    <n v="2014"/>
  </r>
  <r>
    <n v="12.3096"/>
    <s v="Nov"/>
    <n v="2014"/>
  </r>
  <r>
    <n v="191.99680000000001"/>
    <s v="Jul"/>
    <n v="2016"/>
  </r>
  <r>
    <n v="7.9212000000000007"/>
    <s v="Nov"/>
    <n v="2015"/>
  </r>
  <r>
    <n v="215.11979999999994"/>
    <s v="Nov"/>
    <n v="2015"/>
  </r>
  <r>
    <n v="12.323399999999999"/>
    <s v="Nov"/>
    <n v="2015"/>
  </r>
  <r>
    <n v="8.4966000000000008"/>
    <s v="Nov"/>
    <n v="2015"/>
  </r>
  <r>
    <n v="-3.7995999999999981"/>
    <s v="Feb"/>
    <n v="2017"/>
  </r>
  <r>
    <n v="26.640000000000004"/>
    <s v="Jun"/>
    <n v="2017"/>
  </r>
  <r>
    <n v="0.73479999999999923"/>
    <s v="Jun"/>
    <n v="2017"/>
  </r>
  <r>
    <n v="-2.1194999999999999"/>
    <s v="Jun"/>
    <n v="2017"/>
  </r>
  <r>
    <n v="-766.01199999999994"/>
    <s v="Dec"/>
    <n v="2017"/>
  </r>
  <r>
    <n v="-3.719599999999998"/>
    <s v="Dec"/>
    <n v="2017"/>
  </r>
  <r>
    <n v="7.1999999999999993"/>
    <s v="Feb"/>
    <n v="2014"/>
  </r>
  <r>
    <n v="42.018600000000006"/>
    <s v="Feb"/>
    <n v="2014"/>
  </r>
  <r>
    <n v="42.035499999999985"/>
    <s v="Feb"/>
    <n v="2014"/>
  </r>
  <r>
    <n v="21.994499999999988"/>
    <s v="Apr"/>
    <n v="2017"/>
  </r>
  <r>
    <n v="14.232399999999998"/>
    <s v="Apr"/>
    <n v="2017"/>
  </r>
  <r>
    <n v="9.5940000000000012"/>
    <s v="Dec"/>
    <n v="2017"/>
  </r>
  <r>
    <n v="76.112499999999983"/>
    <s v="Dec"/>
    <n v="2017"/>
  </r>
  <r>
    <n v="-17.045999999999999"/>
    <s v="Apr"/>
    <n v="2017"/>
  </r>
  <r>
    <n v="11.575199999999999"/>
    <s v="Dec"/>
    <n v="2014"/>
  </r>
  <r>
    <n v="16.160200000000003"/>
    <s v="Dec"/>
    <n v="2014"/>
  </r>
  <r>
    <n v="-36.674399999999991"/>
    <s v="Aug"/>
    <n v="2017"/>
  </r>
  <r>
    <n v="0.47519999999999984"/>
    <s v="Nov"/>
    <n v="2014"/>
  </r>
  <r>
    <n v="29.142400000000009"/>
    <s v="Nov"/>
    <n v="2014"/>
  </r>
  <r>
    <n v="7.7799999999999976"/>
    <s v="Nov"/>
    <n v="2014"/>
  </r>
  <r>
    <n v="35.996400000000001"/>
    <s v="Dec"/>
    <n v="2015"/>
  </r>
  <r>
    <n v="4.6344000000000012"/>
    <s v="Dec"/>
    <n v="2015"/>
  </r>
  <r>
    <n v="84.23520000000002"/>
    <s v="Sep"/>
    <n v="2016"/>
  </r>
  <r>
    <n v="6.0167999999999999"/>
    <s v="Sep"/>
    <n v="2016"/>
  </r>
  <r>
    <n v="117.0104"/>
    <s v="Sep"/>
    <n v="2016"/>
  </r>
  <r>
    <n v="6.3684000000000003"/>
    <s v="Mar"/>
    <n v="2015"/>
  </r>
  <r>
    <n v="6.8713999999999995"/>
    <s v="Mar"/>
    <n v="2015"/>
  </r>
  <r>
    <n v="8.6736000000000004"/>
    <s v="Mar"/>
    <n v="2015"/>
  </r>
  <r>
    <n v="19.668600000000001"/>
    <s v="Mar"/>
    <n v="2015"/>
  </r>
  <r>
    <n v="481.86899999999986"/>
    <s v="Sep"/>
    <n v="2016"/>
  </r>
  <r>
    <n v="7.6679999999999993"/>
    <s v="Sep"/>
    <n v="2016"/>
  </r>
  <r>
    <n v="23.774400000000004"/>
    <s v="Sep"/>
    <n v="2016"/>
  </r>
  <r>
    <n v="244.24959999999999"/>
    <s v="Sep"/>
    <n v="2016"/>
  </r>
  <r>
    <n v="77.71399999999997"/>
    <s v="Aug"/>
    <n v="2017"/>
  </r>
  <r>
    <n v="39.748800000000003"/>
    <s v="Mar"/>
    <n v="2015"/>
  </r>
  <r>
    <n v="11.558399999999999"/>
    <s v="Sep"/>
    <n v="2016"/>
  </r>
  <r>
    <n v="23.497599999999995"/>
    <s v="Sep"/>
    <n v="2016"/>
  </r>
  <r>
    <n v="6.9230999999999998"/>
    <s v="Nov"/>
    <n v="2015"/>
  </r>
  <r>
    <n v="25.175999999999998"/>
    <s v="Nov"/>
    <n v="2015"/>
  </r>
  <r>
    <n v="30.52"/>
    <s v="Nov"/>
    <n v="2015"/>
  </r>
  <r>
    <n v="5.1464999999999996"/>
    <s v="Nov"/>
    <n v="2015"/>
  </r>
  <r>
    <n v="3.2871999999999999"/>
    <s v="Dec"/>
    <n v="2016"/>
  </r>
  <r>
    <n v="0.8162000000000007"/>
    <s v="Dec"/>
    <n v="2016"/>
  </r>
  <r>
    <n v="3.8822000000000001"/>
    <s v="Sep"/>
    <n v="2017"/>
  </r>
  <r>
    <n v="51.294299999999964"/>
    <s v="Sep"/>
    <n v="2017"/>
  </r>
  <r>
    <n v="13.9392"/>
    <s v="Jan"/>
    <n v="2015"/>
  </r>
  <r>
    <n v="6.8713999999999995"/>
    <s v="Jan"/>
    <n v="2015"/>
  </r>
  <r>
    <n v="4.3326000000000002"/>
    <s v="Jun"/>
    <n v="2015"/>
  </r>
  <r>
    <n v="-3.3263999999999996"/>
    <s v="Jun"/>
    <n v="2015"/>
  </r>
  <r>
    <n v="-6.1039999999999974"/>
    <s v="Jun"/>
    <n v="2015"/>
  </r>
  <r>
    <n v="20.724000000000007"/>
    <s v="Jun"/>
    <n v="2015"/>
  </r>
  <r>
    <n v="20.1264"/>
    <s v="Oct"/>
    <n v="2015"/>
  </r>
  <r>
    <n v="7.7728000000000002"/>
    <s v="Nov"/>
    <n v="2017"/>
  </r>
  <r>
    <n v="5.4432"/>
    <s v="Aug"/>
    <n v="2014"/>
  </r>
  <r>
    <n v="45.539199999999994"/>
    <s v="Jul"/>
    <n v="2016"/>
  </r>
  <r>
    <n v="280.59000000000003"/>
    <s v="Jul"/>
    <n v="2016"/>
  </r>
  <r>
    <n v="26.630399999999998"/>
    <s v="Jul"/>
    <n v="2016"/>
  </r>
  <r>
    <n v="36.224999999999966"/>
    <s v="Jul"/>
    <n v="2015"/>
  </r>
  <r>
    <n v="-2.0015999999999998"/>
    <s v="Jul"/>
    <n v="2015"/>
  </r>
  <r>
    <n v="-4.7519999999999989"/>
    <s v="Jul"/>
    <n v="2015"/>
  </r>
  <r>
    <n v="-73.175999999999988"/>
    <s v="Jul"/>
    <n v="2015"/>
  </r>
  <r>
    <n v="0.83399999999999963"/>
    <s v="Jul"/>
    <n v="2015"/>
  </r>
  <r>
    <n v="3.4847999999999981"/>
    <s v="Jul"/>
    <n v="2015"/>
  </r>
  <r>
    <n v="5.1929999999999996"/>
    <s v="Dec"/>
    <n v="2016"/>
  </r>
  <r>
    <n v="63.983999999999988"/>
    <s v="Dec"/>
    <n v="2017"/>
  </r>
  <r>
    <n v="412.5394"/>
    <s v="Dec"/>
    <n v="2017"/>
  </r>
  <r>
    <n v="30.596399999999996"/>
    <s v="Dec"/>
    <n v="2017"/>
  </r>
  <r>
    <n v="70.005999999999972"/>
    <s v="Dec"/>
    <n v="2017"/>
  </r>
  <r>
    <n v="5.2164000000000001"/>
    <s v="Oct"/>
    <n v="2014"/>
  </r>
  <r>
    <n v="20.877999999999997"/>
    <s v="Oct"/>
    <n v="2014"/>
  </r>
  <r>
    <n v="5.3891999999999989"/>
    <s v="Oct"/>
    <n v="2014"/>
  </r>
  <r>
    <n v="30.427800000000005"/>
    <s v="Oct"/>
    <n v="2014"/>
  </r>
  <r>
    <n v="6.0299999999999994"/>
    <s v="Oct"/>
    <n v="2014"/>
  </r>
  <r>
    <n v="12.169199999999989"/>
    <s v="Oct"/>
    <n v="2014"/>
  </r>
  <r>
    <n v="-9.1470000000000056"/>
    <s v="Oct"/>
    <n v="2014"/>
  </r>
  <r>
    <n v="47.862899999999982"/>
    <s v="Oct"/>
    <n v="2014"/>
  </r>
  <r>
    <n v="3.7169999999999996"/>
    <s v="Oct"/>
    <n v="2014"/>
  </r>
  <r>
    <n v="69.98599999999999"/>
    <s v="Apr"/>
    <n v="2015"/>
  </r>
  <r>
    <n v="-97.739399999999989"/>
    <s v="Apr"/>
    <n v="2015"/>
  </r>
  <r>
    <n v="-1.294"/>
    <s v="Jul"/>
    <n v="2016"/>
  </r>
  <r>
    <n v="-46.137000000000029"/>
    <s v="Nov"/>
    <n v="2017"/>
  </r>
  <r>
    <n v="2.5591999999999997"/>
    <s v="Nov"/>
    <n v="2016"/>
  </r>
  <r>
    <n v="13.793099999999999"/>
    <s v="Nov"/>
    <n v="2017"/>
  </r>
  <r>
    <n v="66.635100000000023"/>
    <s v="Nov"/>
    <n v="2017"/>
  </r>
  <r>
    <n v="28.517999999999994"/>
    <s v="Dec"/>
    <n v="2014"/>
  </r>
  <r>
    <n v="19.950000000000003"/>
    <s v="Sep"/>
    <n v="2017"/>
  </r>
  <r>
    <n v="26.349399999999992"/>
    <s v="Sep"/>
    <n v="2017"/>
  </r>
  <r>
    <n v="45.527999999999992"/>
    <s v="Sep"/>
    <n v="2017"/>
  </r>
  <r>
    <n v="37.181199999999997"/>
    <s v="Dec"/>
    <n v="2015"/>
  </r>
  <r>
    <n v="11.198400000000003"/>
    <s v="Dec"/>
    <n v="2015"/>
  </r>
  <r>
    <n v="1.7352000000000005"/>
    <s v="Dec"/>
    <n v="2015"/>
  </r>
  <r>
    <n v="16.847999999999999"/>
    <s v="Feb"/>
    <n v="2017"/>
  </r>
  <r>
    <n v="8.879999999999999"/>
    <s v="Nov"/>
    <n v="2014"/>
  </r>
  <r>
    <n v="56.175200000000004"/>
    <s v="Jun"/>
    <n v="2016"/>
  </r>
  <r>
    <n v="8.6715"/>
    <s v="Jun"/>
    <n v="2016"/>
  </r>
  <r>
    <n v="38.988000000000014"/>
    <s v="Jun"/>
    <n v="2016"/>
  </r>
  <r>
    <n v="68.963099999999997"/>
    <s v="Jun"/>
    <n v="2016"/>
  </r>
  <r>
    <n v="1.4651999999999998"/>
    <s v="Jun"/>
    <n v="2016"/>
  </r>
  <r>
    <n v="2.6495999999999995"/>
    <s v="Oct"/>
    <n v="2015"/>
  </r>
  <r>
    <n v="13.009499999999999"/>
    <s v="Jul"/>
    <n v="2017"/>
  </r>
  <r>
    <n v="-48.783900000000031"/>
    <s v="Jul"/>
    <n v="2017"/>
  </r>
  <r>
    <n v="81.58299999999997"/>
    <s v="Nov"/>
    <n v="2014"/>
  </r>
  <r>
    <n v="0.38640000000000008"/>
    <s v="Apr"/>
    <n v="2015"/>
  </r>
  <r>
    <n v="1.4759999999999982"/>
    <s v="Nov"/>
    <n v="2015"/>
  </r>
  <r>
    <n v="240.56479999999999"/>
    <s v="May"/>
    <n v="2016"/>
  </r>
  <r>
    <n v="25.748800000000003"/>
    <s v="May"/>
    <n v="2016"/>
  </r>
  <r>
    <n v="2.1683999999999997"/>
    <s v="May"/>
    <n v="2016"/>
  </r>
  <r>
    <n v="2.3550000000000022"/>
    <s v="Sep"/>
    <n v="2017"/>
  </r>
  <r>
    <n v="80.48390000000002"/>
    <s v="Sep"/>
    <n v="2017"/>
  </r>
  <r>
    <n v="-15.910200000000088"/>
    <s v="Mar"/>
    <n v="2014"/>
  </r>
  <r>
    <n v="9.3563999999999936"/>
    <s v="Mar"/>
    <n v="2014"/>
  </r>
  <r>
    <n v="-25.913599999999988"/>
    <s v="Jul"/>
    <n v="2014"/>
  </r>
  <r>
    <n v="106.52159999999999"/>
    <s v="Mar"/>
    <n v="2017"/>
  </r>
  <r>
    <n v="11.7"/>
    <s v="Mar"/>
    <n v="2017"/>
  </r>
  <r>
    <n v="5.4432"/>
    <s v="Sep"/>
    <n v="2014"/>
  </r>
  <r>
    <n v="-1.4016000000000002"/>
    <s v="Sep"/>
    <n v="2014"/>
  </r>
  <r>
    <n v="9.3905999999999992"/>
    <s v="Oct"/>
    <n v="2015"/>
  </r>
  <r>
    <n v="124.48499999999999"/>
    <s v="Oct"/>
    <n v="2015"/>
  </r>
  <r>
    <n v="1.2599999999999998"/>
    <s v="Oct"/>
    <n v="2015"/>
  </r>
  <r>
    <n v="8.0269999999999992"/>
    <s v="Oct"/>
    <n v="2015"/>
  </r>
  <r>
    <n v="20.196000000000012"/>
    <s v="Oct"/>
    <n v="2015"/>
  </r>
  <r>
    <n v="8.0190000000000001"/>
    <s v="Oct"/>
    <n v="2015"/>
  </r>
  <r>
    <n v="145.78199999999993"/>
    <s v="Oct"/>
    <n v="2015"/>
  </r>
  <r>
    <n v="12.646799999999999"/>
    <s v="Oct"/>
    <n v="2015"/>
  </r>
  <r>
    <n v="20.03919999999998"/>
    <s v="Oct"/>
    <n v="2015"/>
  </r>
  <r>
    <n v="-13.978000000000009"/>
    <s v="Oct"/>
    <n v="2015"/>
  </r>
  <r>
    <n v="73.544799999999995"/>
    <s v="Sep"/>
    <n v="2016"/>
  </r>
  <r>
    <n v="2.3759999999999999"/>
    <s v="Apr"/>
    <n v="2017"/>
  </r>
  <r>
    <n v="302.37299999999993"/>
    <s v="Apr"/>
    <n v="2017"/>
  </r>
  <r>
    <n v="-1.9656000000000002"/>
    <s v="Jan"/>
    <n v="2017"/>
  </r>
  <r>
    <n v="-2.6997000000000355"/>
    <s v="Nov"/>
    <n v="2017"/>
  </r>
  <r>
    <n v="41.133199999999988"/>
    <s v="Sep"/>
    <n v="2017"/>
  </r>
  <r>
    <n v="13.3056"/>
    <s v="Sep"/>
    <n v="2017"/>
  </r>
  <r>
    <n v="35.329499999999996"/>
    <s v="Dec"/>
    <n v="2017"/>
  </r>
  <r>
    <n v="9.4436999999999998"/>
    <s v="Dec"/>
    <n v="2017"/>
  </r>
  <r>
    <n v="1.079699999999999"/>
    <s v="Jun"/>
    <n v="2014"/>
  </r>
  <r>
    <n v="6.4943999999999953"/>
    <s v="Oct"/>
    <n v="2015"/>
  </r>
  <r>
    <n v="7.2576000000000001"/>
    <s v="Oct"/>
    <n v="2015"/>
  </r>
  <r>
    <n v="9.3184000000000005"/>
    <s v="May"/>
    <n v="2014"/>
  </r>
  <r>
    <n v="11.9412"/>
    <s v="May"/>
    <n v="2014"/>
  </r>
  <r>
    <n v="60.139800000000015"/>
    <s v="May"/>
    <n v="2014"/>
  </r>
  <r>
    <n v="9.0389999999999997"/>
    <s v="Nov"/>
    <n v="2015"/>
  </r>
  <r>
    <n v="-122.39280000000002"/>
    <s v="Nov"/>
    <n v="2015"/>
  </r>
  <r>
    <n v="-2.3813999999999993"/>
    <s v="Nov"/>
    <n v="2015"/>
  </r>
  <r>
    <n v="15.819999999999993"/>
    <s v="Nov"/>
    <n v="2015"/>
  </r>
  <r>
    <n v="-11.439000000000004"/>
    <s v="Dec"/>
    <n v="2015"/>
  </r>
  <r>
    <n v="-5.8496000000000024"/>
    <s v="Dec"/>
    <n v="2015"/>
  </r>
  <r>
    <n v="73.41"/>
    <s v="Nov"/>
    <n v="2017"/>
  </r>
  <r>
    <n v="50.471099999999993"/>
    <s v="Jun"/>
    <n v="2014"/>
  </r>
  <r>
    <n v="4.4564000000000004"/>
    <s v="Jun"/>
    <n v="2014"/>
  </r>
  <r>
    <n v="-347.11740000000009"/>
    <s v="Jun"/>
    <n v="2014"/>
  </r>
  <r>
    <n v="9.9059999999999988"/>
    <s v="Sep"/>
    <n v="2016"/>
  </r>
  <r>
    <n v="-4.7975999999999974"/>
    <s v="Sep"/>
    <n v="2016"/>
  </r>
  <r>
    <n v="5.4235999999999995"/>
    <s v="Sep"/>
    <n v="2016"/>
  </r>
  <r>
    <n v="-18.088200000000001"/>
    <s v="Jun"/>
    <n v="2016"/>
  </r>
  <r>
    <n v="-27.93119999999999"/>
    <s v="Jun"/>
    <n v="2016"/>
  </r>
  <r>
    <n v="-50.870400000000018"/>
    <s v="Jun"/>
    <n v="2016"/>
  </r>
  <r>
    <n v="4.330999999999996"/>
    <s v="Dec"/>
    <n v="2014"/>
  </r>
  <r>
    <n v="22.086999999999996"/>
    <s v="Mar"/>
    <n v="2017"/>
  </r>
  <r>
    <n v="-53.270399999999995"/>
    <s v="Nov"/>
    <n v="2017"/>
  </r>
  <r>
    <n v="43.598100000000002"/>
    <s v="Nov"/>
    <n v="2014"/>
  </r>
  <r>
    <n v="7.0218000000000007"/>
    <s v="Nov"/>
    <n v="2015"/>
  </r>
  <r>
    <n v="5.133"/>
    <s v="Jul"/>
    <n v="2016"/>
  </r>
  <r>
    <n v="-10.173599999999997"/>
    <s v="Apr"/>
    <n v="2016"/>
  </r>
  <r>
    <n v="10.74"/>
    <s v="Jul"/>
    <n v="2016"/>
  </r>
  <r>
    <n v="0"/>
    <s v="Jun"/>
    <n v="2014"/>
  </r>
  <r>
    <n v="9.716399999999993"/>
    <s v="Jun"/>
    <n v="2014"/>
  </r>
  <r>
    <n v="2.0087999999999973"/>
    <s v="Oct"/>
    <n v="2017"/>
  </r>
  <r>
    <n v="-14.973600000000001"/>
    <s v="Sep"/>
    <n v="2016"/>
  </r>
  <r>
    <n v="29.768999999999998"/>
    <s v="May"/>
    <n v="2016"/>
  </r>
  <r>
    <n v="10.028199999999998"/>
    <s v="Jan"/>
    <n v="2016"/>
  </r>
  <r>
    <n v="150.98399999999998"/>
    <s v="Mar"/>
    <n v="2017"/>
  </r>
  <r>
    <n v="23.996999999999986"/>
    <s v="Oct"/>
    <n v="2016"/>
  </r>
  <r>
    <n v="3.0043999999999995"/>
    <s v="Oct"/>
    <n v="2016"/>
  </r>
  <r>
    <n v="-150.41399999999999"/>
    <s v="Oct"/>
    <n v="2016"/>
  </r>
  <r>
    <n v="1.1904000000000003"/>
    <s v="Oct"/>
    <n v="2016"/>
  </r>
  <r>
    <n v="-11.000500000000008"/>
    <s v="Oct"/>
    <n v="2016"/>
  </r>
  <r>
    <n v="1.7519999999999998"/>
    <s v="Jan"/>
    <n v="2017"/>
  </r>
  <r>
    <n v="-8.9970000000000034"/>
    <s v="Jan"/>
    <n v="2017"/>
  </r>
  <r>
    <n v="-26.995499999999993"/>
    <s v="Jan"/>
    <n v="2017"/>
  </r>
  <r>
    <n v="-8.7232000000000198"/>
    <s v="Nov"/>
    <n v="2017"/>
  </r>
  <r>
    <n v="6.9131999999999998"/>
    <s v="Aug"/>
    <n v="2014"/>
  </r>
  <r>
    <n v="-13.895999999999997"/>
    <s v="Jul"/>
    <n v="2016"/>
  </r>
  <r>
    <n v="6.1792000000000016"/>
    <s v="Jul"/>
    <n v="2015"/>
  </r>
  <r>
    <n v="21.012799999999999"/>
    <s v="Oct"/>
    <n v="2016"/>
  </r>
  <r>
    <n v="28.857599999999998"/>
    <s v="Oct"/>
    <n v="2016"/>
  </r>
  <r>
    <n v="13.037499999999998"/>
    <s v="Oct"/>
    <n v="2016"/>
  </r>
  <r>
    <n v="32.935999999999993"/>
    <s v="Oct"/>
    <n v="2016"/>
  </r>
  <r>
    <n v="30.896599999999996"/>
    <s v="May"/>
    <n v="2016"/>
  </r>
  <r>
    <n v="22.200000000000003"/>
    <s v="May"/>
    <n v="2016"/>
  </r>
  <r>
    <n v="59.035200000000003"/>
    <s v="May"/>
    <n v="2016"/>
  </r>
  <r>
    <n v="1159.9854999999998"/>
    <s v="May"/>
    <n v="2016"/>
  </r>
  <r>
    <n v="21.994499999999988"/>
    <s v="May"/>
    <n v="2016"/>
  </r>
  <r>
    <n v="28.019200000000005"/>
    <s v="May"/>
    <n v="2016"/>
  </r>
  <r>
    <n v="18.5274"/>
    <s v="Aug"/>
    <n v="2017"/>
  </r>
  <r>
    <n v="7.25"/>
    <s v="Jul"/>
    <n v="2016"/>
  </r>
  <r>
    <n v="35.04"/>
    <s v="Aug"/>
    <n v="2017"/>
  </r>
  <r>
    <n v="25.472999999999999"/>
    <s v="Aug"/>
    <n v="2017"/>
  </r>
  <r>
    <n v="378.16740000000004"/>
    <s v="Aug"/>
    <n v="2017"/>
  </r>
  <r>
    <n v="17.026800000000001"/>
    <s v="Jun"/>
    <n v="2016"/>
  </r>
  <r>
    <n v="51.823799999999999"/>
    <s v="Dec"/>
    <n v="2016"/>
  </r>
  <r>
    <n v="22.869"/>
    <s v="Dec"/>
    <n v="2016"/>
  </r>
  <r>
    <n v="55.763999999999996"/>
    <s v="Dec"/>
    <n v="2016"/>
  </r>
  <r>
    <n v="12.285"/>
    <s v="Dec"/>
    <n v="2016"/>
  </r>
  <r>
    <n v="8.5024999999999942"/>
    <s v="Dec"/>
    <n v="2016"/>
  </r>
  <r>
    <n v="0.41160000000000019"/>
    <s v="Dec"/>
    <n v="2016"/>
  </r>
  <r>
    <n v="3.9609000000000001"/>
    <s v="Nov"/>
    <n v="2014"/>
  </r>
  <r>
    <n v="5.4432"/>
    <s v="Mar"/>
    <n v="2015"/>
  </r>
  <r>
    <n v="1.7003999999999999"/>
    <s v="Mar"/>
    <n v="2015"/>
  </r>
  <r>
    <n v="9.1020000000000021"/>
    <s v="Jun"/>
    <n v="2014"/>
  </r>
  <r>
    <n v="229.30180000000001"/>
    <s v="Jun"/>
    <n v="2014"/>
  </r>
  <r>
    <n v="2.1335999999999999"/>
    <s v="Sep"/>
    <n v="2015"/>
  </r>
  <r>
    <n v="74.809799999999996"/>
    <s v="Sep"/>
    <n v="2015"/>
  </r>
  <r>
    <n v="1.7591000000000001"/>
    <s v="Jun"/>
    <n v="2015"/>
  </r>
  <r>
    <n v="8.4449999999999896"/>
    <s v="Sep"/>
    <n v="2016"/>
  </r>
  <r>
    <n v="-46.394600000000011"/>
    <s v="Jul"/>
    <n v="2014"/>
  </r>
  <r>
    <n v="3.8272000000000013"/>
    <s v="Jul"/>
    <n v="2014"/>
  </r>
  <r>
    <n v="7.5991999999999997"/>
    <s v="Aug"/>
    <n v="2015"/>
  </r>
  <r>
    <n v="233.22039999999998"/>
    <s v="Nov"/>
    <n v="2014"/>
  </r>
  <r>
    <n v="21.023999999999997"/>
    <s v="Nov"/>
    <n v="2014"/>
  </r>
  <r>
    <n v="29.7408"/>
    <s v="Nov"/>
    <n v="2016"/>
  </r>
  <r>
    <n v="11.2422"/>
    <s v="Nov"/>
    <n v="2017"/>
  </r>
  <r>
    <n v="0.504"/>
    <s v="Oct"/>
    <n v="2017"/>
  </r>
  <r>
    <n v="20.849399999999996"/>
    <s v="Oct"/>
    <n v="2017"/>
  </r>
  <r>
    <n v="60.490000000000009"/>
    <s v="Oct"/>
    <n v="2017"/>
  </r>
  <r>
    <n v="9.5031999999999925"/>
    <s v="Oct"/>
    <n v="2017"/>
  </r>
  <r>
    <n v="0.98559999999999992"/>
    <s v="Sep"/>
    <n v="2014"/>
  </r>
  <r>
    <n v="3.6191999999999993"/>
    <s v="Jul"/>
    <n v="2017"/>
  </r>
  <r>
    <n v="4.1943999999999999"/>
    <s v="Jul"/>
    <n v="2017"/>
  </r>
  <r>
    <n v="100.24000000000007"/>
    <s v="Jul"/>
    <n v="2017"/>
  </r>
  <r>
    <n v="-89.089000000000055"/>
    <s v="Dec"/>
    <n v="2015"/>
  </r>
  <r>
    <n v="4.6719999999999988"/>
    <s v="Dec"/>
    <n v="2015"/>
  </r>
  <r>
    <n v="-24.23520000000001"/>
    <s v="Dec"/>
    <n v="2015"/>
  </r>
  <r>
    <n v="17.815199999999997"/>
    <s v="Jul"/>
    <n v="2017"/>
  </r>
  <r>
    <n v="-98.801799999999986"/>
    <s v="Mar"/>
    <n v="2016"/>
  </r>
  <r>
    <n v="0.4705999999999998"/>
    <s v="Jul"/>
    <n v="2017"/>
  </r>
  <r>
    <n v="15.598999999999993"/>
    <s v="Jul"/>
    <n v="2017"/>
  </r>
  <r>
    <n v="-115.70580000000004"/>
    <s v="Oct"/>
    <n v="2016"/>
  </r>
  <r>
    <n v="252.58799999999999"/>
    <s v="Mar"/>
    <n v="2014"/>
  </r>
  <r>
    <n v="14.834400000000002"/>
    <s v="Mar"/>
    <n v="2014"/>
  </r>
  <r>
    <n v="31.586999999999961"/>
    <s v="Jun"/>
    <n v="2017"/>
  </r>
  <r>
    <n v="14.307499999999997"/>
    <s v="Jul"/>
    <n v="2017"/>
  </r>
  <r>
    <n v="35.996399999999952"/>
    <s v="Dec"/>
    <n v="2015"/>
  </r>
  <r>
    <n v="67.659899999999979"/>
    <s v="Dec"/>
    <n v="2017"/>
  </r>
  <r>
    <n v="11.451599999999985"/>
    <s v="Sep"/>
    <n v="2015"/>
  </r>
  <r>
    <n v="8.2687999999999988"/>
    <s v="Sep"/>
    <n v="2015"/>
  </r>
  <r>
    <n v="12.432000000000002"/>
    <s v="Jul"/>
    <n v="2016"/>
  </r>
  <r>
    <n v="-52.169999999999987"/>
    <s v="Apr"/>
    <n v="2017"/>
  </r>
  <r>
    <n v="381.29700000000003"/>
    <s v="Nov"/>
    <n v="2016"/>
  </r>
  <r>
    <n v="13.347599999999998"/>
    <s v="Nov"/>
    <n v="2016"/>
  </r>
  <r>
    <n v="-115.49580000000006"/>
    <s v="Nov"/>
    <n v="2016"/>
  </r>
  <r>
    <n v="15.2712"/>
    <s v="Nov"/>
    <n v="2017"/>
  </r>
  <r>
    <n v="1.4455999999999998"/>
    <s v="Nov"/>
    <n v="2017"/>
  </r>
  <r>
    <n v="3.5178000000000003"/>
    <s v="Nov"/>
    <n v="2017"/>
  </r>
  <r>
    <n v="2.2412000000000001"/>
    <s v="Nov"/>
    <n v="2017"/>
  </r>
  <r>
    <n v="49.498199999999969"/>
    <s v="Nov"/>
    <n v="2017"/>
  </r>
  <r>
    <n v="6.4127999999999998"/>
    <s v="Feb"/>
    <n v="2015"/>
  </r>
  <r>
    <n v="13.037499999999998"/>
    <s v="Feb"/>
    <n v="2015"/>
  </r>
  <r>
    <n v="4.1760000000000002"/>
    <s v="Feb"/>
    <n v="2015"/>
  </r>
  <r>
    <n v="157.01759999999993"/>
    <s v="Feb"/>
    <n v="2015"/>
  </r>
  <r>
    <n v="9.3312000000000008"/>
    <s v="Feb"/>
    <n v="2015"/>
  </r>
  <r>
    <n v="68.975999999999999"/>
    <s v="Apr"/>
    <n v="2016"/>
  </r>
  <r>
    <n v="14.275799999999998"/>
    <s v="Sep"/>
    <n v="2015"/>
  </r>
  <r>
    <n v="15.245999999999999"/>
    <s v="Sep"/>
    <n v="2015"/>
  </r>
  <r>
    <n v="131.35499999999996"/>
    <s v="Sep"/>
    <n v="2016"/>
  </r>
  <r>
    <n v="33.938800000000001"/>
    <s v="Sep"/>
    <n v="2016"/>
  </r>
  <r>
    <n v="90.97199999999998"/>
    <s v="Jun"/>
    <n v="2017"/>
  </r>
  <r>
    <n v="8.7137999999999991"/>
    <s v="Jun"/>
    <n v="2017"/>
  </r>
  <r>
    <n v="2.4"/>
    <s v="Nov"/>
    <n v="2015"/>
  </r>
  <r>
    <n v="66.954599999999971"/>
    <s v="Nov"/>
    <n v="2015"/>
  </r>
  <r>
    <n v="24.936000000000007"/>
    <s v="Dec"/>
    <n v="2015"/>
  </r>
  <r>
    <n v="79.193399999999968"/>
    <s v="Feb"/>
    <n v="2017"/>
  </r>
  <r>
    <n v="114.99540000000002"/>
    <s v="Nov"/>
    <n v="2016"/>
  </r>
  <r>
    <n v="2.3759999999999999"/>
    <s v="Nov"/>
    <n v="2016"/>
  </r>
  <r>
    <n v="3.8822000000000001"/>
    <s v="Nov"/>
    <n v="2016"/>
  </r>
  <r>
    <n v="2.6892000000000005"/>
    <s v="Oct"/>
    <n v="2017"/>
  </r>
  <r>
    <n v="6.3504000000000005"/>
    <s v="Sep"/>
    <n v="2017"/>
  </r>
  <r>
    <n v="3.1104000000000003"/>
    <s v="Dec"/>
    <n v="2017"/>
  </r>
  <r>
    <n v="2.3570999999999991"/>
    <s v="Dec"/>
    <n v="2017"/>
  </r>
  <r>
    <n v="4.196499999999995"/>
    <s v="Dec"/>
    <n v="2017"/>
  </r>
  <r>
    <n v="47.937599999999996"/>
    <s v="Sep"/>
    <n v="2015"/>
  </r>
  <r>
    <n v="95.757200000000012"/>
    <s v="Mar"/>
    <n v="2015"/>
  </r>
  <r>
    <n v="377.99459999999993"/>
    <s v="Mar"/>
    <n v="2015"/>
  </r>
  <r>
    <n v="3.5857999999999848"/>
    <s v="Oct"/>
    <n v="2014"/>
  </r>
  <r>
    <n v="13.764599999999994"/>
    <s v="Oct"/>
    <n v="2014"/>
  </r>
  <r>
    <n v="0"/>
    <s v="Jun"/>
    <n v="2014"/>
  </r>
  <r>
    <n v="22.354800000000004"/>
    <s v="Jun"/>
    <n v="2014"/>
  </r>
  <r>
    <n v="53.750400000000013"/>
    <s v="Jun"/>
    <n v="2014"/>
  </r>
  <r>
    <n v="-6.0980000000000025"/>
    <s v="Oct"/>
    <n v="2017"/>
  </r>
  <r>
    <n v="-23.03520000000006"/>
    <s v="Oct"/>
    <n v="2017"/>
  </r>
  <r>
    <n v="37.996199999999988"/>
    <s v="Oct"/>
    <n v="2017"/>
  </r>
  <r>
    <n v="22.153599999999997"/>
    <s v="Sep"/>
    <n v="2016"/>
  </r>
  <r>
    <n v="6.6976000000000013"/>
    <s v="Mar"/>
    <n v="2015"/>
  </r>
  <r>
    <n v="16.386300000000002"/>
    <s v="Mar"/>
    <n v="2015"/>
  </r>
  <r>
    <n v="5.2026000000000003"/>
    <s v="May"/>
    <n v="2016"/>
  </r>
  <r>
    <n v="12.263999999999999"/>
    <s v="Nov"/>
    <n v="2017"/>
  </r>
  <r>
    <n v="1.3109999999999999"/>
    <s v="Jun"/>
    <n v="2017"/>
  </r>
  <r>
    <n v="4.7559999999999985"/>
    <s v="Jun"/>
    <n v="2017"/>
  </r>
  <r>
    <n v="80.368200000000002"/>
    <s v="Jan"/>
    <n v="2017"/>
  </r>
  <r>
    <n v="77.751899999999992"/>
    <s v="Apr"/>
    <n v="2015"/>
  </r>
  <r>
    <n v="297.69"/>
    <s v="Apr"/>
    <n v="2015"/>
  </r>
  <r>
    <n v="6.2208000000000006"/>
    <s v="Apr"/>
    <n v="2015"/>
  </r>
  <r>
    <n v="1.3365"/>
    <s v="Nov"/>
    <n v="2015"/>
  </r>
  <r>
    <n v="38.209499999999998"/>
    <s v="Dec"/>
    <n v="2017"/>
  </r>
  <r>
    <n v="6.219199999999999"/>
    <s v="Nov"/>
    <n v="2015"/>
  </r>
  <r>
    <n v="106.477"/>
    <s v="Nov"/>
    <n v="2015"/>
  </r>
  <r>
    <n v="1.2884999999999991"/>
    <s v="Nov"/>
    <n v="2015"/>
  </r>
  <r>
    <n v="601.96990000000005"/>
    <s v="Nov"/>
    <n v="2015"/>
  </r>
  <r>
    <n v="125.99000000000001"/>
    <s v="Nov"/>
    <n v="2015"/>
  </r>
  <r>
    <n v="6.36"/>
    <s v="Nov"/>
    <n v="2014"/>
  </r>
  <r>
    <n v="5.6448"/>
    <s v="Nov"/>
    <n v="2014"/>
  </r>
  <r>
    <n v="31.599999999999966"/>
    <s v="Jan"/>
    <n v="2016"/>
  </r>
  <r>
    <n v="188.2192"/>
    <s v="Sep"/>
    <n v="2017"/>
  </r>
  <r>
    <n v="49.970399999999991"/>
    <s v="Sep"/>
    <n v="2017"/>
  </r>
  <r>
    <n v="-14.137200000000014"/>
    <s v="Dec"/>
    <n v="2016"/>
  </r>
  <r>
    <n v="9.8657999999999983"/>
    <s v="Aug"/>
    <n v="2015"/>
  </r>
  <r>
    <n v="171.93000000000006"/>
    <s v="Nov"/>
    <n v="2017"/>
  </r>
  <r>
    <n v="35.098999999999961"/>
    <s v="Jun"/>
    <n v="2017"/>
  </r>
  <r>
    <n v="7.7003999999999948"/>
    <s v="Jun"/>
    <n v="2017"/>
  </r>
  <r>
    <n v="6.602999999999998"/>
    <s v="Jun"/>
    <n v="2017"/>
  </r>
  <r>
    <n v="1.9839999999999982"/>
    <s v="Jun"/>
    <n v="2017"/>
  </r>
  <r>
    <n v="-48.508200000000009"/>
    <s v="Jun"/>
    <n v="2017"/>
  </r>
  <r>
    <n v="6.8713999999999995"/>
    <s v="Jul"/>
    <n v="2017"/>
  </r>
  <r>
    <n v="112.40640000000002"/>
    <s v="Jul"/>
    <n v="2017"/>
  </r>
  <r>
    <n v="20.21"/>
    <s v="Jul"/>
    <n v="2017"/>
  </r>
  <r>
    <n v="27.440999999999995"/>
    <s v="Jul"/>
    <n v="2017"/>
  </r>
  <r>
    <n v="30.414999999999999"/>
    <s v="Jul"/>
    <n v="2017"/>
  </r>
  <r>
    <n v="132.58980000000003"/>
    <s v="Jul"/>
    <n v="2017"/>
  </r>
  <r>
    <n v="56.352799999999974"/>
    <s v="Dec"/>
    <n v="2015"/>
  </r>
  <r>
    <n v="63.8232"/>
    <s v="Mar"/>
    <n v="2017"/>
  </r>
  <r>
    <n v="44.527799999999992"/>
    <s v="Dec"/>
    <n v="2015"/>
  </r>
  <r>
    <n v="27.894399999999997"/>
    <s v="Dec"/>
    <n v="2015"/>
  </r>
  <r>
    <n v="38.15"/>
    <s v="Dec"/>
    <n v="2015"/>
  </r>
  <r>
    <n v="167.80799999999999"/>
    <s v="Dec"/>
    <n v="2015"/>
  </r>
  <r>
    <n v="29.951999999999998"/>
    <s v="Sep"/>
    <n v="2015"/>
  </r>
  <r>
    <n v="1.1596000000000011"/>
    <s v="Sep"/>
    <n v="2015"/>
  </r>
  <r>
    <n v="6.2208000000000006"/>
    <s v="Sep"/>
    <n v="2015"/>
  </r>
  <r>
    <n v="5.2026000000000003"/>
    <s v="Sep"/>
    <n v="2017"/>
  </r>
  <r>
    <n v="-68.392000000000053"/>
    <s v="Dec"/>
    <n v="2015"/>
  </r>
  <r>
    <n v="2.9371999999999971"/>
    <s v="Sep"/>
    <n v="2016"/>
  </r>
  <r>
    <n v="20.85"/>
    <s v="Sep"/>
    <n v="2016"/>
  </r>
  <r>
    <n v="133.15199999999999"/>
    <s v="Mar"/>
    <n v="2017"/>
  </r>
  <r>
    <n v="2.8322000000000003"/>
    <s v="Mar"/>
    <n v="2017"/>
  </r>
  <r>
    <n v="11.247599999999995"/>
    <s v="Sep"/>
    <n v="2014"/>
  </r>
  <r>
    <n v="5.1042000000000005"/>
    <s v="Dec"/>
    <n v="2017"/>
  </r>
  <r>
    <n v="123.76909999999995"/>
    <s v="Dec"/>
    <n v="2017"/>
  </r>
  <r>
    <n v="12.441600000000001"/>
    <s v="Aug"/>
    <n v="2014"/>
  </r>
  <r>
    <n v="22.500800000000002"/>
    <s v="Aug"/>
    <n v="2014"/>
  </r>
  <r>
    <n v="1.7419999999999987"/>
    <s v="Aug"/>
    <n v="2014"/>
  </r>
  <r>
    <n v="10.465"/>
    <s v="Nov"/>
    <n v="2016"/>
  </r>
  <r>
    <n v="23.384"/>
    <s v="Dec"/>
    <n v="2014"/>
  </r>
  <r>
    <n v="27.352799999999998"/>
    <s v="Dec"/>
    <n v="2014"/>
  </r>
  <r>
    <n v="-29.343599999999995"/>
    <s v="Jul"/>
    <n v="2014"/>
  </r>
  <r>
    <n v="137.28960000000004"/>
    <s v="Feb"/>
    <n v="2016"/>
  </r>
  <r>
    <n v="24.527999999999995"/>
    <s v="Mar"/>
    <n v="2016"/>
  </r>
  <r>
    <n v="-2.1624000000000012"/>
    <s v="Mar"/>
    <n v="2016"/>
  </r>
  <r>
    <n v="0"/>
    <s v="Mar"/>
    <n v="2016"/>
  </r>
  <r>
    <n v="3.1583999999999985"/>
    <s v="Dec"/>
    <n v="2017"/>
  </r>
  <r>
    <n v="22.573199999999996"/>
    <s v="Dec"/>
    <n v="2017"/>
  </r>
  <r>
    <n v="5.3213999999999997"/>
    <s v="Dec"/>
    <n v="2017"/>
  </r>
  <r>
    <n v="22.251600000000003"/>
    <s v="Dec"/>
    <n v="2017"/>
  </r>
  <r>
    <n v="5.04"/>
    <s v="Dec"/>
    <n v="2017"/>
  </r>
  <r>
    <n v="200.95460000000008"/>
    <s v="Aug"/>
    <n v="2015"/>
  </r>
  <r>
    <n v="46.3185"/>
    <s v="Aug"/>
    <n v="2015"/>
  </r>
  <r>
    <n v="15.699300000000001"/>
    <s v="Aug"/>
    <n v="2015"/>
  </r>
  <r>
    <n v="80.991899999999987"/>
    <s v="Aug"/>
    <n v="2015"/>
  </r>
  <r>
    <n v="-447.59469999999988"/>
    <s v="Mar"/>
    <n v="2014"/>
  </r>
  <r>
    <n v="-553.64760000000001"/>
    <s v="Mar"/>
    <n v="2014"/>
  </r>
  <r>
    <n v="-122.78160000000003"/>
    <s v="Mar"/>
    <n v="2014"/>
  </r>
  <r>
    <n v="16.3842"/>
    <s v="Mar"/>
    <n v="2014"/>
  </r>
  <r>
    <n v="75.9696"/>
    <s v="Mar"/>
    <n v="2014"/>
  </r>
  <r>
    <n v="-10.053999999999998"/>
    <s v="Apr"/>
    <n v="2017"/>
  </r>
  <r>
    <n v="40.921599999999998"/>
    <s v="Mar"/>
    <n v="2016"/>
  </r>
  <r>
    <n v="44.889600000000002"/>
    <s v="Mar"/>
    <n v="2016"/>
  </r>
  <r>
    <n v="20.7"/>
    <s v="Mar"/>
    <n v="2016"/>
  </r>
  <r>
    <n v="-18.106799999999993"/>
    <s v="Nov"/>
    <n v="2014"/>
  </r>
  <r>
    <n v="11.328800000000001"/>
    <s v="Feb"/>
    <n v="2017"/>
  </r>
  <r>
    <n v="-26.635200000000026"/>
    <s v="Sep"/>
    <n v="2016"/>
  </r>
  <r>
    <n v="0.30700000000000016"/>
    <s v="Sep"/>
    <n v="2016"/>
  </r>
  <r>
    <n v="93.240000000000009"/>
    <s v="Jul"/>
    <n v="2017"/>
  </r>
  <r>
    <n v="-27.129599999999996"/>
    <s v="Jul"/>
    <n v="2016"/>
  </r>
  <r>
    <n v="0.8224999999999999"/>
    <s v="Jul"/>
    <n v="2016"/>
  </r>
  <r>
    <n v="7.698599999999999"/>
    <s v="Jul"/>
    <n v="2016"/>
  </r>
  <r>
    <n v="-14.478399999999993"/>
    <s v="Jul"/>
    <n v="2016"/>
  </r>
  <r>
    <n v="0.11340000000000017"/>
    <s v="Jan"/>
    <n v="2017"/>
  </r>
  <r>
    <n v="-58.861599999999981"/>
    <s v="Aug"/>
    <n v="2014"/>
  </r>
  <r>
    <n v="1.1479999999999988"/>
    <s v="Aug"/>
    <n v="2014"/>
  </r>
  <r>
    <n v="15.065"/>
    <s v="Dec"/>
    <n v="2015"/>
  </r>
  <r>
    <n v="1.7138000000000002"/>
    <s v="May"/>
    <n v="2016"/>
  </r>
  <r>
    <n v="15.489999999999997"/>
    <s v="May"/>
    <n v="2016"/>
  </r>
  <r>
    <n v="11.626299999999999"/>
    <s v="May"/>
    <n v="2016"/>
  </r>
  <r>
    <n v="45.770399999999995"/>
    <s v="Mar"/>
    <n v="2017"/>
  </r>
  <r>
    <n v="4.4855999999999998"/>
    <s v="Mar"/>
    <n v="2017"/>
  </r>
  <r>
    <n v="62.74799999999999"/>
    <s v="Mar"/>
    <n v="2017"/>
  </r>
  <r>
    <n v="15.837600000000009"/>
    <s v="Mar"/>
    <n v="2017"/>
  </r>
  <r>
    <n v="59.997999999999962"/>
    <s v="Mar"/>
    <n v="2017"/>
  </r>
  <r>
    <n v="3.6155999999999997"/>
    <s v="Dec"/>
    <n v="2015"/>
  </r>
  <r>
    <n v="8.8623999999999992"/>
    <s v="Dec"/>
    <n v="2015"/>
  </r>
  <r>
    <n v="3.1104000000000003"/>
    <s v="Dec"/>
    <n v="2015"/>
  </r>
  <r>
    <n v="20.511400000000002"/>
    <s v="Dec"/>
    <n v="2015"/>
  </r>
  <r>
    <n v="97.194599999999923"/>
    <s v="Dec"/>
    <n v="2015"/>
  </r>
  <r>
    <n v="42.150400000000005"/>
    <s v="Dec"/>
    <n v="2015"/>
  </r>
  <r>
    <n v="10.316800000000001"/>
    <s v="Mar"/>
    <n v="2016"/>
  </r>
  <r>
    <n v="2.2560000000000002"/>
    <s v="Nov"/>
    <n v="2015"/>
  </r>
  <r>
    <n v="23.96"/>
    <s v="Nov"/>
    <n v="2015"/>
  </r>
  <r>
    <n v="16.649999999999999"/>
    <s v="Nov"/>
    <n v="2015"/>
  </r>
  <r>
    <n v="2.8224"/>
    <s v="Aug"/>
    <n v="2017"/>
  </r>
  <r>
    <n v="4.3367999999999993"/>
    <s v="Aug"/>
    <n v="2017"/>
  </r>
  <r>
    <n v="12.576199999999986"/>
    <s v="Sep"/>
    <n v="2017"/>
  </r>
  <r>
    <n v="14.676999999999998"/>
    <s v="Sep"/>
    <n v="2017"/>
  </r>
  <r>
    <n v="23.550000000000004"/>
    <s v="Apr"/>
    <n v="2017"/>
  </r>
  <r>
    <n v="13.347999999999997"/>
    <s v="Apr"/>
    <n v="2017"/>
  </r>
  <r>
    <n v="-225.09759999999991"/>
    <s v="Sep"/>
    <n v="2016"/>
  </r>
  <r>
    <n v="200.86379999999991"/>
    <s v="Oct"/>
    <n v="2017"/>
  </r>
  <r>
    <n v="-28.967399999999991"/>
    <s v="Oct"/>
    <n v="2017"/>
  </r>
  <r>
    <n v="26.972999999999992"/>
    <s v="Oct"/>
    <n v="2017"/>
  </r>
  <r>
    <n v="7.9859999999999998"/>
    <s v="Jan"/>
    <n v="2017"/>
  </r>
  <r>
    <n v="130.49130000000002"/>
    <s v="Jan"/>
    <n v="2017"/>
  </r>
  <r>
    <n v="76.262399999999985"/>
    <s v="Mar"/>
    <n v="2017"/>
  </r>
  <r>
    <n v="1.9169999999999998"/>
    <s v="Aug"/>
    <n v="2014"/>
  </r>
  <r>
    <n v="2.6319999999999997"/>
    <s v="Jun"/>
    <n v="2015"/>
  </r>
  <r>
    <n v="5.8604000000000003"/>
    <s v="Nov"/>
    <n v="2014"/>
  </r>
  <r>
    <n v="31.453199999999953"/>
    <s v="Nov"/>
    <n v="2014"/>
  </r>
  <r>
    <n v="60.356000000000023"/>
    <s v="Dec"/>
    <n v="2016"/>
  </r>
  <r>
    <n v="60.391999999999996"/>
    <s v="Jul"/>
    <n v="2015"/>
  </r>
  <r>
    <n v="95.200000000000031"/>
    <s v="Oct"/>
    <n v="2017"/>
  </r>
  <r>
    <n v="29.951999999999998"/>
    <s v="Oct"/>
    <n v="2017"/>
  </r>
  <r>
    <n v="179.73000000000013"/>
    <s v="May"/>
    <n v="2016"/>
  </r>
  <r>
    <n v="3.1779999999999973"/>
    <s v="Nov"/>
    <n v="2017"/>
  </r>
  <r>
    <n v="43.995600000000003"/>
    <s v="Nov"/>
    <n v="2017"/>
  </r>
  <r>
    <n v="-48.954900000000002"/>
    <s v="Apr"/>
    <n v="2016"/>
  </r>
  <r>
    <n v="3.2615999999999996"/>
    <s v="Apr"/>
    <n v="2016"/>
  </r>
  <r>
    <n v="41.718599999999995"/>
    <s v="Dec"/>
    <n v="2017"/>
  </r>
  <r>
    <n v="-10.418399999999998"/>
    <s v="Dec"/>
    <n v="2017"/>
  </r>
  <r>
    <n v="-104.67300000000006"/>
    <s v="Dec"/>
    <n v="2017"/>
  </r>
  <r>
    <n v="12.776399999999999"/>
    <s v="Dec"/>
    <n v="2017"/>
  </r>
  <r>
    <n v="-2.1504000000000008"/>
    <s v="Jun"/>
    <n v="2016"/>
  </r>
  <r>
    <n v="-13.648800000000001"/>
    <s v="Jun"/>
    <n v="2016"/>
  </r>
  <r>
    <n v="-9.0944000000000038"/>
    <s v="Jun"/>
    <n v="2016"/>
  </r>
  <r>
    <n v="27.485599999999998"/>
    <s v="May"/>
    <n v="2017"/>
  </r>
  <r>
    <n v="3.0340000000000007"/>
    <s v="Dec"/>
    <n v="2017"/>
  </r>
  <r>
    <n v="65.206400000000002"/>
    <s v="Mar"/>
    <n v="2014"/>
  </r>
  <r>
    <n v="4.0775999999999968"/>
    <s v="May"/>
    <n v="2017"/>
  </r>
  <r>
    <n v="16.98"/>
    <s v="Nov"/>
    <n v="2015"/>
  </r>
  <r>
    <n v="322.18290000000002"/>
    <s v="Nov"/>
    <n v="2015"/>
  </r>
  <r>
    <n v="114.6285"/>
    <s v="Jul"/>
    <n v="2017"/>
  </r>
  <r>
    <n v="-99.266399999999976"/>
    <s v="Nov"/>
    <n v="2014"/>
  </r>
  <r>
    <n v="12.5328"/>
    <s v="Nov"/>
    <n v="2014"/>
  </r>
  <r>
    <n v="2.1736000000000004"/>
    <s v="Jul"/>
    <n v="2017"/>
  </r>
  <r>
    <n v="86.25"/>
    <s v="May"/>
    <n v="2016"/>
  </r>
  <r>
    <n v="-19.918399999999991"/>
    <s v="May"/>
    <n v="2016"/>
  </r>
  <r>
    <n v="172.33840000000004"/>
    <s v="May"/>
    <n v="2016"/>
  </r>
  <r>
    <n v="30.431999999999995"/>
    <s v="May"/>
    <n v="2016"/>
  </r>
  <r>
    <n v="12.902400000000002"/>
    <s v="May"/>
    <n v="2016"/>
  </r>
  <r>
    <n v="74.8142"/>
    <s v="May"/>
    <n v="2016"/>
  </r>
  <r>
    <n v="8.2156000000000002"/>
    <s v="Sep"/>
    <n v="2015"/>
  </r>
  <r>
    <n v="-14.080999999999989"/>
    <s v="Oct"/>
    <n v="2016"/>
  </r>
  <r>
    <n v="5.3897999999999939"/>
    <s v="Sep"/>
    <n v="2015"/>
  </r>
  <r>
    <n v="9.8279999999999959"/>
    <s v="Nov"/>
    <n v="2016"/>
  </r>
  <r>
    <n v="9"/>
    <s v="Mar"/>
    <n v="2017"/>
  </r>
  <r>
    <n v="31.121999999999996"/>
    <s v="Mar"/>
    <n v="2017"/>
  </r>
  <r>
    <n v="3.0860999999999996"/>
    <s v="Mar"/>
    <n v="2017"/>
  </r>
  <r>
    <n v="18.2592"/>
    <s v="Mar"/>
    <n v="2017"/>
  </r>
  <r>
    <n v="13.603999999999992"/>
    <s v="Mar"/>
    <n v="2017"/>
  </r>
  <r>
    <n v="27.934399999999997"/>
    <s v="Mar"/>
    <n v="2017"/>
  </r>
  <r>
    <n v="3.4356999999999998"/>
    <s v="Mar"/>
    <n v="2017"/>
  </r>
  <r>
    <n v="22.458000000000002"/>
    <s v="Mar"/>
    <n v="2017"/>
  </r>
  <r>
    <n v="12.097800000000001"/>
    <s v="Mar"/>
    <n v="2017"/>
  </r>
  <r>
    <n v="25.438400000000001"/>
    <s v="Aug"/>
    <n v="2017"/>
  </r>
  <r>
    <n v="13.486499999999999"/>
    <s v="Jul"/>
    <n v="2015"/>
  </r>
  <r>
    <n v="34.423199999999987"/>
    <s v="Jul"/>
    <n v="2015"/>
  </r>
  <r>
    <n v="29.371999999999993"/>
    <s v="Dec"/>
    <n v="2017"/>
  </r>
  <r>
    <n v="5.1183999999999994"/>
    <s v="Dec"/>
    <n v="2017"/>
  </r>
  <r>
    <n v="36.987300000000005"/>
    <s v="Dec"/>
    <n v="2017"/>
  </r>
  <r>
    <n v="1.512"/>
    <s v="Dec"/>
    <n v="2017"/>
  </r>
  <r>
    <n v="4.099499999999999"/>
    <s v="May"/>
    <n v="2017"/>
  </r>
  <r>
    <n v="165.71759999999995"/>
    <s v="May"/>
    <n v="2017"/>
  </r>
  <r>
    <n v="15.552000000000001"/>
    <s v="May"/>
    <n v="2017"/>
  </r>
  <r>
    <n v="4.5656999999999996"/>
    <s v="May"/>
    <n v="2017"/>
  </r>
  <r>
    <n v="4.281600000000001"/>
    <s v="Jan"/>
    <n v="2016"/>
  </r>
  <r>
    <n v="-67.670399999999972"/>
    <s v="Jan"/>
    <n v="2016"/>
  </r>
  <r>
    <n v="6.4864000000000033"/>
    <s v="Jan"/>
    <n v="2016"/>
  </r>
  <r>
    <n v="-29.917800000000021"/>
    <s v="Nov"/>
    <n v="2016"/>
  </r>
  <r>
    <n v="29.032499999999999"/>
    <s v="Nov"/>
    <n v="2016"/>
  </r>
  <r>
    <n v="41.223699999999994"/>
    <s v="Nov"/>
    <n v="2016"/>
  </r>
  <r>
    <n v="429.57720000000006"/>
    <s v="Nov"/>
    <n v="2016"/>
  </r>
  <r>
    <n v="-99.176400000000001"/>
    <s v="Sep"/>
    <n v="2017"/>
  </r>
  <r>
    <n v="1.4742000000000002"/>
    <s v="Sep"/>
    <n v="2014"/>
  </r>
  <r>
    <n v="0.83879999999999999"/>
    <s v="Jun"/>
    <n v="2017"/>
  </r>
  <r>
    <n v="-32.636600000000001"/>
    <s v="Jun"/>
    <n v="2017"/>
  </r>
  <r>
    <n v="0"/>
    <s v="Dec"/>
    <n v="2017"/>
  </r>
  <r>
    <n v="11.429599999999999"/>
    <s v="Aug"/>
    <n v="2017"/>
  </r>
  <r>
    <n v="250.30500000000004"/>
    <s v="Aug"/>
    <n v="2017"/>
  </r>
  <r>
    <n v="32.396000000000001"/>
    <s v="Aug"/>
    <n v="2017"/>
  </r>
  <r>
    <n v="1.4455999999999998"/>
    <s v="Aug"/>
    <n v="2017"/>
  </r>
  <r>
    <n v="22.235199999999999"/>
    <s v="Jan"/>
    <n v="2015"/>
  </r>
  <r>
    <n v="2.6568000000000005"/>
    <s v="Jan"/>
    <n v="2015"/>
  </r>
  <r>
    <n v="9.6191999999999993"/>
    <s v="Jan"/>
    <n v="2015"/>
  </r>
  <r>
    <n v="303.3408"/>
    <s v="Oct"/>
    <n v="2015"/>
  </r>
  <r>
    <n v="10.763999999999999"/>
    <s v="Oct"/>
    <n v="2015"/>
  </r>
  <r>
    <n v="41.51039999999999"/>
    <s v="Dec"/>
    <n v="2014"/>
  </r>
  <r>
    <n v="1228.1787000000004"/>
    <s v="Nov"/>
    <n v="2014"/>
  </r>
  <r>
    <n v="-34.39200000000001"/>
    <s v="Sep"/>
    <n v="2016"/>
  </r>
  <r>
    <n v="53.997000000000043"/>
    <s v="Sep"/>
    <n v="2016"/>
  </r>
  <r>
    <n v="32.391999999999939"/>
    <s v="Jun"/>
    <n v="2014"/>
  </r>
  <r>
    <n v="18.609299999999998"/>
    <s v="Sep"/>
    <n v="2015"/>
  </r>
  <r>
    <n v="58.496199999999988"/>
    <s v="Sep"/>
    <n v="2015"/>
  </r>
  <r>
    <n v="3.3543999999999996"/>
    <s v="May"/>
    <n v="2016"/>
  </r>
  <r>
    <n v="12.692699999999995"/>
    <s v="Jun"/>
    <n v="2017"/>
  </r>
  <r>
    <n v="4.4311999999999996"/>
    <s v="Jun"/>
    <n v="2017"/>
  </r>
  <r>
    <n v="-3.5711999999999993"/>
    <s v="Jun"/>
    <n v="2017"/>
  </r>
  <r>
    <n v="-16.380000000000003"/>
    <s v="Jun"/>
    <n v="2017"/>
  </r>
  <r>
    <n v="3.4685999999999999"/>
    <s v="Nov"/>
    <n v="2016"/>
  </r>
  <r>
    <n v="15.041600000000003"/>
    <s v="Jul"/>
    <n v="2014"/>
  </r>
  <r>
    <n v="327.50599999999963"/>
    <s v="Jul"/>
    <n v="2014"/>
  </r>
  <r>
    <n v="34.284800000000004"/>
    <s v="Jul"/>
    <n v="2014"/>
  </r>
  <r>
    <n v="-85.238399999999999"/>
    <s v="Jul"/>
    <n v="2015"/>
  </r>
  <r>
    <n v="14.758199999999995"/>
    <s v="Mar"/>
    <n v="2017"/>
  </r>
  <r>
    <n v="52.79340000000002"/>
    <s v="Mar"/>
    <n v="2017"/>
  </r>
  <r>
    <n v="55.895999999999958"/>
    <s v="Nov"/>
    <n v="2016"/>
  </r>
  <r>
    <n v="41.534999999999997"/>
    <s v="Apr"/>
    <n v="2015"/>
  </r>
  <r>
    <n v="-33.483999999999995"/>
    <s v="Dec"/>
    <n v="2017"/>
  </r>
  <r>
    <n v="1.1995999999999931"/>
    <s v="Nov"/>
    <n v="2016"/>
  </r>
  <r>
    <n v="-2.0567999999999991"/>
    <s v="Nov"/>
    <n v="2016"/>
  </r>
  <r>
    <n v="19.823999999999998"/>
    <s v="Sep"/>
    <n v="2014"/>
  </r>
  <r>
    <n v="204.07139999999995"/>
    <s v="Nov"/>
    <n v="2014"/>
  </r>
  <r>
    <n v="12.992999999999988"/>
    <s v="May"/>
    <n v="2017"/>
  </r>
  <r>
    <n v="9.8783999999999992"/>
    <s v="Oct"/>
    <n v="2016"/>
  </r>
  <r>
    <n v="14.4354"/>
    <s v="Oct"/>
    <n v="2016"/>
  </r>
  <r>
    <n v="251.89109999999988"/>
    <s v="Oct"/>
    <n v="2016"/>
  </r>
  <r>
    <n v="6.2208000000000006"/>
    <s v="Oct"/>
    <n v="2016"/>
  </r>
  <r>
    <n v="1.375"/>
    <s v="Oct"/>
    <n v="2016"/>
  </r>
  <r>
    <n v="55.935999999999993"/>
    <s v="Oct"/>
    <n v="2016"/>
  </r>
  <r>
    <n v="5.2559999999999985"/>
    <s v="Apr"/>
    <n v="2015"/>
  </r>
  <r>
    <n v="4.4603999999999999"/>
    <s v="Apr"/>
    <n v="2015"/>
  </r>
  <r>
    <n v="-12.075000000000003"/>
    <s v="Apr"/>
    <n v="2015"/>
  </r>
  <r>
    <n v="-16.884"/>
    <s v="Apr"/>
    <n v="2015"/>
  </r>
  <r>
    <n v="2.8884000000000007"/>
    <s v="Apr"/>
    <n v="2015"/>
  </r>
  <r>
    <n v="3.6288"/>
    <s v="Oct"/>
    <n v="2014"/>
  </r>
  <r>
    <n v="52.531999999999996"/>
    <s v="Aug"/>
    <n v="2014"/>
  </r>
  <r>
    <n v="8.2615999999999996"/>
    <s v="Aug"/>
    <n v="2014"/>
  </r>
  <r>
    <n v="4.5611999999999995"/>
    <s v="Aug"/>
    <n v="2014"/>
  </r>
  <r>
    <n v="122.38559999999998"/>
    <s v="Aug"/>
    <n v="2014"/>
  </r>
  <r>
    <n v="-337.80600000000004"/>
    <s v="Aug"/>
    <n v="2017"/>
  </r>
  <r>
    <n v="18.064800000000002"/>
    <s v="Sep"/>
    <n v="2015"/>
  </r>
  <r>
    <n v="-54.595799999999997"/>
    <s v="Jan"/>
    <n v="2015"/>
  </r>
  <r>
    <n v="-100.7944"/>
    <s v="Jan"/>
    <n v="2015"/>
  </r>
  <r>
    <n v="-36.253"/>
    <s v="Jan"/>
    <n v="2015"/>
  </r>
  <r>
    <n v="-219.16440000000023"/>
    <s v="Jul"/>
    <n v="2015"/>
  </r>
  <r>
    <n v="78.767099999999971"/>
    <s v="Jul"/>
    <n v="2015"/>
  </r>
  <r>
    <n v="22.377600000000001"/>
    <s v="Apr"/>
    <n v="2016"/>
  </r>
  <r>
    <n v="14.39520000000001"/>
    <s v="Sep"/>
    <n v="2014"/>
  </r>
  <r>
    <n v="13.915199999999992"/>
    <s v="Sep"/>
    <n v="2016"/>
  </r>
  <r>
    <n v="6.9371999999999998"/>
    <s v="Sep"/>
    <n v="2016"/>
  </r>
  <r>
    <n v="2.0592000000000041"/>
    <s v="Apr"/>
    <n v="2017"/>
  </r>
  <r>
    <n v="-6.0489999999999995"/>
    <s v="Apr"/>
    <n v="2017"/>
  </r>
  <r>
    <n v="0.25919999999999999"/>
    <s v="Aug"/>
    <n v="2015"/>
  </r>
  <r>
    <n v="211.49549999999977"/>
    <s v="Aug"/>
    <n v="2015"/>
  </r>
  <r>
    <n v="105.64559999999997"/>
    <s v="Aug"/>
    <n v="2015"/>
  </r>
  <r>
    <n v="1.764"/>
    <s v="Aug"/>
    <n v="2015"/>
  </r>
  <r>
    <n v="213.68880000000001"/>
    <s v="Nov"/>
    <n v="2017"/>
  </r>
  <r>
    <n v="10.760400000000001"/>
    <s v="Nov"/>
    <n v="2017"/>
  </r>
  <r>
    <n v="12.441600000000001"/>
    <s v="Sep"/>
    <n v="2016"/>
  </r>
  <r>
    <n v="70.554400000000072"/>
    <s v="Aug"/>
    <n v="2016"/>
  </r>
  <r>
    <n v="12"/>
    <s v="Sep"/>
    <n v="2015"/>
  </r>
  <r>
    <n v="-32.320000000000007"/>
    <s v="Oct"/>
    <n v="2016"/>
  </r>
  <r>
    <n v="0.52439999999999998"/>
    <s v="Mar"/>
    <n v="2015"/>
  </r>
  <r>
    <n v="140.68599999999989"/>
    <s v="May"/>
    <n v="2015"/>
  </r>
  <r>
    <n v="7.5600000000000005"/>
    <s v="May"/>
    <n v="2015"/>
  </r>
  <r>
    <n v="61.38900000000001"/>
    <s v="May"/>
    <n v="2015"/>
  </r>
  <r>
    <n v="3.3408000000000002"/>
    <s v="Dec"/>
    <n v="2015"/>
  </r>
  <r>
    <n v="3.6288"/>
    <s v="Dec"/>
    <n v="2015"/>
  </r>
  <r>
    <n v="2.7035999999999998"/>
    <s v="Mar"/>
    <n v="2015"/>
  </r>
  <r>
    <n v="9.1313999999999993"/>
    <s v="Mar"/>
    <n v="2015"/>
  </r>
  <r>
    <n v="27.689999999999998"/>
    <s v="Dec"/>
    <n v="2017"/>
  </r>
  <r>
    <n v="7.8499999999999979"/>
    <s v="Nov"/>
    <n v="2017"/>
  </r>
  <r>
    <n v="239.90580000000011"/>
    <s v="Nov"/>
    <n v="2017"/>
  </r>
  <r>
    <n v="133.86240000000004"/>
    <s v="Sep"/>
    <n v="2017"/>
  </r>
  <r>
    <n v="-35.617400000000004"/>
    <s v="Dec"/>
    <n v="2017"/>
  </r>
  <r>
    <n v="3.6431999999999998"/>
    <s v="Dec"/>
    <n v="2017"/>
  </r>
  <r>
    <n v="0.90999999999999981"/>
    <s v="Jul"/>
    <n v="2017"/>
  </r>
  <r>
    <n v="52.497900000000016"/>
    <s v="Aug"/>
    <n v="2016"/>
  </r>
  <r>
    <n v="31.586999999999961"/>
    <s v="Jul"/>
    <n v="2017"/>
  </r>
  <r>
    <n v="7.9527000000000001"/>
    <s v="Nov"/>
    <n v="2014"/>
  </r>
  <r>
    <n v="156.751"/>
    <s v="Nov"/>
    <n v="2014"/>
  </r>
  <r>
    <n v="5.3391999999999991"/>
    <s v="Nov"/>
    <n v="2014"/>
  </r>
  <r>
    <n v="290.30160000000001"/>
    <s v="Nov"/>
    <n v="2014"/>
  </r>
  <r>
    <n v="30.7818"/>
    <s v="Jan"/>
    <n v="2014"/>
  </r>
  <r>
    <n v="0"/>
    <s v="Jan"/>
    <n v="2014"/>
  </r>
  <r>
    <n v="9.3312000000000008"/>
    <s v="Jan"/>
    <n v="2014"/>
  </r>
  <r>
    <n v="8.34"/>
    <s v="Jan"/>
    <n v="2014"/>
  </r>
  <r>
    <n v="0"/>
    <s v="Jan"/>
    <n v="2014"/>
  </r>
  <r>
    <n v="4.4711999999999996"/>
    <s v="Jan"/>
    <n v="2014"/>
  </r>
  <r>
    <n v="52.634399999999999"/>
    <s v="Jan"/>
    <n v="2014"/>
  </r>
  <r>
    <n v="2.1475999999999997"/>
    <s v="Nov"/>
    <n v="2015"/>
  </r>
  <r>
    <n v="67.113900000000015"/>
    <s v="Jun"/>
    <n v="2017"/>
  </r>
  <r>
    <n v="9.7812000000000019"/>
    <s v="Jun"/>
    <n v="2017"/>
  </r>
  <r>
    <n v="1.0165999999999995"/>
    <s v="May"/>
    <n v="2016"/>
  </r>
  <r>
    <n v="21.539699999999996"/>
    <s v="May"/>
    <n v="2016"/>
  </r>
  <r>
    <n v="-7.774799999999999"/>
    <s v="Sep"/>
    <n v="2016"/>
  </r>
  <r>
    <n v="-300.73500000000001"/>
    <s v="Sep"/>
    <n v="2016"/>
  </r>
  <r>
    <n v="39.549999999999997"/>
    <s v="Nov"/>
    <n v="2017"/>
  </r>
  <r>
    <n v="157.36319999999998"/>
    <s v="Nov"/>
    <n v="2017"/>
  </r>
  <r>
    <n v="81.432000000000002"/>
    <s v="May"/>
    <n v="2017"/>
  </r>
  <r>
    <n v="411.73649999999998"/>
    <s v="May"/>
    <n v="2017"/>
  </r>
  <r>
    <n v="158.75190000000003"/>
    <s v="May"/>
    <n v="2017"/>
  </r>
  <r>
    <n v="95.461199999999963"/>
    <s v="May"/>
    <n v="2017"/>
  </r>
  <r>
    <n v="7.3206000000000007"/>
    <s v="May"/>
    <n v="2017"/>
  </r>
  <r>
    <n v="35.362599999999986"/>
    <s v="Apr"/>
    <n v="2017"/>
  </r>
  <r>
    <n v="36.812999999999988"/>
    <s v="Apr"/>
    <n v="2017"/>
  </r>
  <r>
    <n v="7.0218000000000007"/>
    <s v="Jun"/>
    <n v="2016"/>
  </r>
  <r>
    <n v="364.45949999999993"/>
    <s v="Jun"/>
    <n v="2016"/>
  </r>
  <r>
    <n v="5.129400000000004"/>
    <s v="Jun"/>
    <n v="2016"/>
  </r>
  <r>
    <n v="20.780799999999999"/>
    <s v="Jun"/>
    <n v="2016"/>
  </r>
  <r>
    <n v="-0.85579999999999989"/>
    <s v="Dec"/>
    <n v="2014"/>
  </r>
  <r>
    <n v="4.9270999999999976"/>
    <s v="Mar"/>
    <n v="2016"/>
  </r>
  <r>
    <n v="0"/>
    <s v="Nov"/>
    <n v="2014"/>
  </r>
  <r>
    <n v="0.88200000000000001"/>
    <s v="Nov"/>
    <n v="2014"/>
  </r>
  <r>
    <n v="-121.87349999999992"/>
    <s v="Nov"/>
    <n v="2014"/>
  </r>
  <r>
    <n v="1.9925999999999999"/>
    <s v="Nov"/>
    <n v="2014"/>
  </r>
  <r>
    <n v="5.1011999999999995"/>
    <s v="Nov"/>
    <n v="2014"/>
  </r>
  <r>
    <n v="-3.9624000000000006"/>
    <s v="Nov"/>
    <n v="2014"/>
  </r>
  <r>
    <n v="2.5980000000000008"/>
    <s v="Apr"/>
    <n v="2016"/>
  </r>
  <r>
    <n v="23.027999999999992"/>
    <s v="Apr"/>
    <n v="2014"/>
  </r>
  <r>
    <n v="5.714999999999999"/>
    <s v="Apr"/>
    <n v="2014"/>
  </r>
  <r>
    <n v="2.7166000000000001"/>
    <s v="Apr"/>
    <n v="2017"/>
  </r>
  <r>
    <n v="38.024999999999977"/>
    <s v="Apr"/>
    <n v="2017"/>
  </r>
  <r>
    <n v="1.0841999999999998"/>
    <s v="Dec"/>
    <n v="2017"/>
  </r>
  <r>
    <n v="6.7039999999999971"/>
    <s v="Dec"/>
    <n v="2017"/>
  </r>
  <r>
    <n v="10.4496"/>
    <s v="Dec"/>
    <n v="2017"/>
  </r>
  <r>
    <n v="8.6715"/>
    <s v="Dec"/>
    <n v="2017"/>
  </r>
  <r>
    <n v="12.441600000000001"/>
    <s v="Dec"/>
    <n v="2014"/>
  </r>
  <r>
    <n v="3919.9887999999992"/>
    <s v="Oct"/>
    <n v="2017"/>
  </r>
  <r>
    <n v="647.89200000000005"/>
    <s v="Oct"/>
    <n v="2017"/>
  </r>
  <r>
    <n v="28.754999999999995"/>
    <s v="Oct"/>
    <n v="2017"/>
  </r>
  <r>
    <n v="0.52989999999999782"/>
    <s v="Oct"/>
    <n v="2017"/>
  </r>
  <r>
    <n v="9.1295999999999964"/>
    <s v="Nov"/>
    <n v="2017"/>
  </r>
  <r>
    <n v="-935.95949999999993"/>
    <s v="Nov"/>
    <n v="2017"/>
  </r>
  <r>
    <n v="-7.4799999999999969"/>
    <s v="Nov"/>
    <n v="2017"/>
  </r>
  <r>
    <n v="7.0218000000000007"/>
    <s v="Sep"/>
    <n v="2015"/>
  </r>
  <r>
    <n v="17.182800000000004"/>
    <s v="May"/>
    <n v="2017"/>
  </r>
  <r>
    <n v="4.2623999999999977"/>
    <s v="May"/>
    <n v="2017"/>
  </r>
  <r>
    <n v="24.857999999999983"/>
    <s v="May"/>
    <n v="2017"/>
  </r>
  <r>
    <n v="0.73919999999999941"/>
    <s v="Jul"/>
    <n v="2015"/>
  </r>
  <r>
    <n v="-5.7840000000000007"/>
    <s v="Jul"/>
    <n v="2015"/>
  </r>
  <r>
    <n v="61.38900000000001"/>
    <s v="Aug"/>
    <n v="2015"/>
  </r>
  <r>
    <n v="9.3295999999999992"/>
    <s v="Jun"/>
    <n v="2017"/>
  </r>
  <r>
    <n v="4.2665999999999986"/>
    <s v="Jun"/>
    <n v="2017"/>
  </r>
  <r>
    <n v="16.676400000000001"/>
    <s v="Jun"/>
    <n v="2017"/>
  </r>
  <r>
    <n v="143.03999999999996"/>
    <s v="Jun"/>
    <n v="2017"/>
  </r>
  <r>
    <n v="2.9989999999999988"/>
    <s v="Feb"/>
    <n v="2015"/>
  </r>
  <r>
    <n v="67.442399999999992"/>
    <s v="Dec"/>
    <n v="2016"/>
  </r>
  <r>
    <n v="4.1390999999999991"/>
    <s v="Apr"/>
    <n v="2016"/>
  </r>
  <r>
    <n v="6.2855999999999987"/>
    <s v="Apr"/>
    <n v="2016"/>
  </r>
  <r>
    <n v="23.652900000000002"/>
    <s v="Sep"/>
    <n v="2014"/>
  </r>
  <r>
    <n v="20.120699999999999"/>
    <s v="Sep"/>
    <n v="2014"/>
  </r>
  <r>
    <n v="6.2208000000000006"/>
    <s v="Sep"/>
    <n v="2014"/>
  </r>
  <r>
    <n v="213.68880000000001"/>
    <s v="Sep"/>
    <n v="2014"/>
  </r>
  <r>
    <n v="28.309500000000007"/>
    <s v="Sep"/>
    <n v="2014"/>
  </r>
  <r>
    <n v="19.997999999999976"/>
    <s v="Sep"/>
    <n v="2016"/>
  </r>
  <r>
    <n v="3.5021999999999989"/>
    <s v="Sep"/>
    <n v="2017"/>
  </r>
  <r>
    <n v="4.2716999999999992"/>
    <s v="Sep"/>
    <n v="2017"/>
  </r>
  <r>
    <n v="80.791200000000003"/>
    <s v="Sep"/>
    <n v="2017"/>
  </r>
  <r>
    <n v="77.576399999999921"/>
    <s v="Sep"/>
    <n v="2017"/>
  </r>
  <r>
    <n v="8.9543999999999997"/>
    <s v="Sep"/>
    <n v="2017"/>
  </r>
  <r>
    <n v="65.435000000000002"/>
    <s v="Sep"/>
    <n v="2017"/>
  </r>
  <r>
    <n v="7.056"/>
    <s v="Sep"/>
    <n v="2017"/>
  </r>
  <r>
    <n v="5.1042000000000005"/>
    <s v="Aug"/>
    <n v="2016"/>
  </r>
  <r>
    <n v="99.431999999999931"/>
    <s v="Dec"/>
    <n v="2015"/>
  </r>
  <r>
    <n v="494.97250000000003"/>
    <s v="Nov"/>
    <n v="2017"/>
  </r>
  <r>
    <n v="35.981999999999992"/>
    <s v="Nov"/>
    <n v="2017"/>
  </r>
  <r>
    <n v="4.2047999999999996"/>
    <s v="Apr"/>
    <n v="2017"/>
  </r>
  <r>
    <n v="1.2948"/>
    <s v="May"/>
    <n v="2016"/>
  </r>
  <r>
    <n v="-142.07100000000008"/>
    <s v="May"/>
    <n v="2016"/>
  </r>
  <r>
    <n v="-2.0107999999999997"/>
    <s v="May"/>
    <n v="2016"/>
  </r>
  <r>
    <n v="20.8719"/>
    <s v="Oct"/>
    <n v="2016"/>
  </r>
  <r>
    <n v="9.568799999999996"/>
    <s v="Oct"/>
    <n v="2016"/>
  </r>
  <r>
    <n v="4.5881999999999987"/>
    <s v="Aug"/>
    <n v="2015"/>
  </r>
  <r>
    <n v="29.668800000000005"/>
    <s v="Aug"/>
    <n v="2015"/>
  </r>
  <r>
    <n v="79.891199999999998"/>
    <s v="Sep"/>
    <n v="2014"/>
  </r>
  <r>
    <n v="212.18759999999997"/>
    <s v="Sep"/>
    <n v="2014"/>
  </r>
  <r>
    <n v="12.837999999999999"/>
    <s v="Sep"/>
    <n v="2014"/>
  </r>
  <r>
    <n v="238.65299999999991"/>
    <s v="Sep"/>
    <n v="2014"/>
  </r>
  <r>
    <n v="79.891199999999998"/>
    <s v="Dec"/>
    <n v="2017"/>
  </r>
  <r>
    <n v="0.76649999999999974"/>
    <s v="Nov"/>
    <n v="2017"/>
  </r>
  <r>
    <n v="4.3584000000000032"/>
    <s v="Nov"/>
    <n v="2017"/>
  </r>
  <r>
    <n v="-8.1311999999999998"/>
    <s v="Jun"/>
    <n v="2014"/>
  </r>
  <r>
    <n v="-16.775999999999996"/>
    <s v="Jun"/>
    <n v="2014"/>
  </r>
  <r>
    <n v="7.056"/>
    <s v="Jan"/>
    <n v="2017"/>
  </r>
  <r>
    <n v="111.59099999999995"/>
    <s v="Jan"/>
    <n v="2017"/>
  </r>
  <r>
    <n v="42.074399999999997"/>
    <s v="Jan"/>
    <n v="2017"/>
  </r>
  <r>
    <n v="152.08829999999998"/>
    <s v="Jan"/>
    <n v="2017"/>
  </r>
  <r>
    <n v="49.496999999999986"/>
    <s v="Jan"/>
    <n v="2017"/>
  </r>
  <r>
    <n v="101.57939999999999"/>
    <s v="Jun"/>
    <n v="2017"/>
  </r>
  <r>
    <n v="29.984999999999985"/>
    <s v="Sep"/>
    <n v="2016"/>
  </r>
  <r>
    <n v="-2.4563999999999995"/>
    <s v="Sep"/>
    <n v="2016"/>
  </r>
  <r>
    <n v="-6.5670000000000019"/>
    <s v="Aug"/>
    <n v="2016"/>
  </r>
  <r>
    <n v="7.0649999999999995"/>
    <s v="Nov"/>
    <n v="2015"/>
  </r>
  <r>
    <n v="1.6399999999999995"/>
    <s v="Jun"/>
    <n v="2014"/>
  </r>
  <r>
    <n v="-4.4550000000000001"/>
    <s v="Dec"/>
    <n v="2017"/>
  </r>
  <r>
    <n v="5.6115000000000004"/>
    <s v="Aug"/>
    <n v="2016"/>
  </r>
  <r>
    <n v="8.1432000000000002"/>
    <s v="Aug"/>
    <n v="2016"/>
  </r>
  <r>
    <n v="37.366"/>
    <s v="Jan"/>
    <n v="2016"/>
  </r>
  <r>
    <n v="4.0383000000000013"/>
    <s v="Oct"/>
    <n v="2014"/>
  </r>
  <r>
    <n v="10.623199999999997"/>
    <s v="Feb"/>
    <n v="2016"/>
  </r>
  <r>
    <n v="-16.426000000000045"/>
    <s v="Mar"/>
    <n v="2014"/>
  </r>
  <r>
    <n v="-1811.0784000000021"/>
    <s v="Mar"/>
    <n v="2014"/>
  </r>
  <r>
    <n v="7.4815999999999994"/>
    <s v="Mar"/>
    <n v="2014"/>
  </r>
  <r>
    <n v="1.0019999999999993"/>
    <s v="Mar"/>
    <n v="2014"/>
  </r>
  <r>
    <n v="8.0766000000000027"/>
    <s v="Mar"/>
    <n v="2014"/>
  </r>
  <r>
    <n v="5.9174999999999986"/>
    <s v="Mar"/>
    <n v="2014"/>
  </r>
  <r>
    <n v="15.29399999999999"/>
    <s v="Mar"/>
    <n v="2014"/>
  </r>
  <r>
    <n v="56.977199999999996"/>
    <s v="May"/>
    <n v="2014"/>
  </r>
  <r>
    <n v="17.238000000000007"/>
    <s v="Jul"/>
    <n v="2017"/>
  </r>
  <r>
    <n v="4.3368000000000002"/>
    <s v="Jun"/>
    <n v="2017"/>
  </r>
  <r>
    <n v="9.3312000000000008"/>
    <s v="Jun"/>
    <n v="2017"/>
  </r>
  <r>
    <n v="92.236799999999988"/>
    <s v="Jun"/>
    <n v="2017"/>
  </r>
  <r>
    <n v="81.849599999999981"/>
    <s v="Jan"/>
    <n v="2015"/>
  </r>
  <r>
    <n v="215.99729999999977"/>
    <s v="Jan"/>
    <n v="2015"/>
  </r>
  <r>
    <n v="-8.9795999999999978"/>
    <s v="Dec"/>
    <n v="2015"/>
  </r>
  <r>
    <n v="9.1775999999999982"/>
    <s v="Oct"/>
    <n v="2017"/>
  </r>
  <r>
    <n v="22.244399999999995"/>
    <s v="Jul"/>
    <n v="2017"/>
  </r>
  <r>
    <n v="37.796999999999997"/>
    <s v="Apr"/>
    <n v="2014"/>
  </r>
  <r>
    <n v="5.56"/>
    <s v="Dec"/>
    <n v="2015"/>
  </r>
  <r>
    <n v="62.3904"/>
    <s v="Dec"/>
    <n v="2014"/>
  </r>
  <r>
    <n v="15.1158"/>
    <s v="Aug"/>
    <n v="2017"/>
  </r>
  <r>
    <n v="109.61129999999999"/>
    <s v="Sep"/>
    <n v="2014"/>
  </r>
  <r>
    <n v="33.577200000000005"/>
    <s v="Dec"/>
    <n v="2017"/>
  </r>
  <r>
    <n v="-14.385599999999997"/>
    <s v="Dec"/>
    <n v="2014"/>
  </r>
  <r>
    <n v="2.7222"/>
    <s v="Nov"/>
    <n v="2014"/>
  </r>
  <r>
    <n v="5.0960000000000001"/>
    <s v="Nov"/>
    <n v="2014"/>
  </r>
  <r>
    <n v="12.18"/>
    <s v="Apr"/>
    <n v="2016"/>
  </r>
  <r>
    <n v="6.7915000000000001"/>
    <s v="Oct"/>
    <n v="2014"/>
  </r>
  <r>
    <n v="31.085599999999989"/>
    <s v="Oct"/>
    <n v="2014"/>
  </r>
  <r>
    <n v="-71.994000000000028"/>
    <s v="Nov"/>
    <n v="2017"/>
  </r>
  <r>
    <n v="-140.14079999999996"/>
    <s v="Nov"/>
    <n v="2017"/>
  </r>
  <r>
    <n v="-1.3128000000000002"/>
    <s v="Dec"/>
    <n v="2017"/>
  </r>
  <r>
    <n v="94.49369999999999"/>
    <s v="Dec"/>
    <n v="2017"/>
  </r>
  <r>
    <n v="1.7901"/>
    <s v="Feb"/>
    <n v="2017"/>
  </r>
  <r>
    <n v="343.98280000000005"/>
    <s v="Feb"/>
    <n v="2017"/>
  </r>
  <r>
    <n v="21.506"/>
    <s v="Feb"/>
    <n v="2017"/>
  </r>
  <r>
    <n v="19.974600000000002"/>
    <s v="Jul"/>
    <n v="2014"/>
  </r>
  <r>
    <n v="2.1762000000000001"/>
    <s v="Jul"/>
    <n v="2014"/>
  </r>
  <r>
    <n v="23.086399999999998"/>
    <s v="Feb"/>
    <n v="2015"/>
  </r>
  <r>
    <n v="94.492500000000007"/>
    <s v="Nov"/>
    <n v="2015"/>
  </r>
  <r>
    <n v="19.871600000000001"/>
    <s v="Nov"/>
    <n v="2015"/>
  </r>
  <r>
    <n v="56.994299999999981"/>
    <s v="Nov"/>
    <n v="2015"/>
  </r>
  <r>
    <n v="43.190399999999997"/>
    <s v="Nov"/>
    <n v="2015"/>
  </r>
  <r>
    <n v="9.5448000000000093"/>
    <s v="Apr"/>
    <n v="2017"/>
  </r>
  <r>
    <n v="1.558799999999998"/>
    <s v="Apr"/>
    <n v="2017"/>
  </r>
  <r>
    <n v="17.52"/>
    <s v="Feb"/>
    <n v="2016"/>
  </r>
  <r>
    <n v="13.429200000000002"/>
    <s v="Nov"/>
    <n v="2014"/>
  </r>
  <r>
    <n v="100.4796"/>
    <s v="Jun"/>
    <n v="2015"/>
  </r>
  <r>
    <n v="47.241"/>
    <s v="Jun"/>
    <n v="2015"/>
  </r>
  <r>
    <n v="21.997800000000002"/>
    <s v="Aug"/>
    <n v="2017"/>
  </r>
  <r>
    <n v="-130.0104"/>
    <s v="May"/>
    <n v="2014"/>
  </r>
  <r>
    <n v="-1.3583999999999987"/>
    <s v="Nov"/>
    <n v="2015"/>
  </r>
  <r>
    <n v="-6.0323999999999991"/>
    <s v="Dec"/>
    <n v="2015"/>
  </r>
  <r>
    <n v="73.19399999999996"/>
    <s v="Jun"/>
    <n v="2014"/>
  </r>
  <r>
    <n v="110.05279999999999"/>
    <s v="Aug"/>
    <n v="2014"/>
  </r>
  <r>
    <n v="22.529599999999995"/>
    <s v="May"/>
    <n v="2014"/>
  </r>
  <r>
    <n v="2.2239999999999998"/>
    <s v="Apr"/>
    <n v="2015"/>
  </r>
  <r>
    <n v="129.34800000000001"/>
    <s v="Apr"/>
    <n v="2015"/>
  </r>
  <r>
    <n v="68.59650000000002"/>
    <s v="Apr"/>
    <n v="2015"/>
  </r>
  <r>
    <n v="419.8184999999998"/>
    <s v="Apr"/>
    <n v="2015"/>
  </r>
  <r>
    <n v="5.8604000000000003"/>
    <s v="Apr"/>
    <n v="2015"/>
  </r>
  <r>
    <n v="71.990999999999985"/>
    <s v="Jun"/>
    <n v="2016"/>
  </r>
  <r>
    <n v="31.537200000000006"/>
    <s v="Mar"/>
    <n v="2016"/>
  </r>
  <r>
    <n v="125.14319999999998"/>
    <s v="Mar"/>
    <n v="2016"/>
  </r>
  <r>
    <n v="23.231999999999999"/>
    <s v="May"/>
    <n v="2014"/>
  </r>
  <r>
    <n v="0.4356000000000001"/>
    <s v="Oct"/>
    <n v="2017"/>
  </r>
  <r>
    <n v="36.917000000000002"/>
    <s v="Oct"/>
    <n v="2017"/>
  </r>
  <r>
    <n v="-7.5767999999999986"/>
    <s v="Jun"/>
    <n v="2017"/>
  </r>
  <r>
    <n v="-23.8855"/>
    <s v="Jun"/>
    <n v="2017"/>
  </r>
  <r>
    <n v="0.66959999999999997"/>
    <s v="Jun"/>
    <n v="2017"/>
  </r>
  <r>
    <n v="3.8681999999999945"/>
    <s v="Jan"/>
    <n v="2017"/>
  </r>
  <r>
    <n v="312.67599999999993"/>
    <s v="Jan"/>
    <n v="2017"/>
  </r>
  <r>
    <n v="-80.48"/>
    <s v="Apr"/>
    <n v="2015"/>
  </r>
  <r>
    <n v="-0.62650000000000716"/>
    <s v="Apr"/>
    <n v="2015"/>
  </r>
  <r>
    <n v="1.7990999999999993"/>
    <s v="Apr"/>
    <n v="2015"/>
  </r>
  <r>
    <n v="14.169999999999998"/>
    <s v="Sep"/>
    <n v="2016"/>
  </r>
  <r>
    <n v="5.7312000000000012"/>
    <s v="Dec"/>
    <n v="2017"/>
  </r>
  <r>
    <n v="24.2256"/>
    <s v="Nov"/>
    <n v="2016"/>
  </r>
  <r>
    <n v="3.6288"/>
    <s v="Nov"/>
    <n v="2017"/>
  </r>
  <r>
    <n v="1.5444000000000031"/>
    <s v="Oct"/>
    <n v="2016"/>
  </r>
  <r>
    <n v="4.5737999999999985"/>
    <s v="Dec"/>
    <n v="2015"/>
  </r>
  <r>
    <n v="-13.797600000000017"/>
    <s v="Jul"/>
    <n v="2015"/>
  </r>
  <r>
    <n v="6.216000000000002"/>
    <s v="Apr"/>
    <n v="2017"/>
  </r>
  <r>
    <n v="0.74249999999999994"/>
    <s v="Apr"/>
    <n v="2017"/>
  </r>
  <r>
    <n v="29.6"/>
    <s v="May"/>
    <n v="2017"/>
  </r>
  <r>
    <n v="9.6800000000000015"/>
    <s v="Nov"/>
    <n v="2017"/>
  </r>
  <r>
    <n v="74.8142"/>
    <s v="Nov"/>
    <n v="2016"/>
  </r>
  <r>
    <n v="-15.991999999999999"/>
    <s v="Nov"/>
    <n v="2016"/>
  </r>
  <r>
    <n v="-15.584400000000002"/>
    <s v="Oct"/>
    <n v="2016"/>
  </r>
  <r>
    <n v="0"/>
    <s v="Sep"/>
    <n v="2015"/>
  </r>
  <r>
    <n v="2.5279999999999996"/>
    <s v="Sep"/>
    <n v="2015"/>
  </r>
  <r>
    <n v="-24.802999999999997"/>
    <s v="Dec"/>
    <n v="2014"/>
  </r>
  <r>
    <n v="1.4406000000000008"/>
    <s v="Dec"/>
    <n v="2014"/>
  </r>
  <r>
    <n v="-23.975999999999999"/>
    <s v="Dec"/>
    <n v="2014"/>
  </r>
  <r>
    <n v="7.5283999999999978"/>
    <s v="Sep"/>
    <n v="2014"/>
  </r>
  <r>
    <n v="10.880999999999997"/>
    <s v="Sep"/>
    <n v="2014"/>
  </r>
  <r>
    <n v="3.1104000000000003"/>
    <s v="Sep"/>
    <n v="2014"/>
  </r>
  <r>
    <n v="94.070199999999943"/>
    <s v="Apr"/>
    <n v="2014"/>
  </r>
  <r>
    <n v="38.357200000000006"/>
    <s v="Apr"/>
    <n v="2014"/>
  </r>
  <r>
    <n v="6.5569000000000006"/>
    <s v="Apr"/>
    <n v="2014"/>
  </r>
  <r>
    <n v="-18.146999999999998"/>
    <s v="Apr"/>
    <n v="2014"/>
  </r>
  <r>
    <n v="4.1415999999999986"/>
    <s v="Oct"/>
    <n v="2017"/>
  </r>
  <r>
    <n v="18.781199999999998"/>
    <s v="Oct"/>
    <n v="2017"/>
  </r>
  <r>
    <n v="70.007999999999996"/>
    <s v="Oct"/>
    <n v="2017"/>
  </r>
  <r>
    <n v="78.396000000000043"/>
    <s v="Oct"/>
    <n v="2016"/>
  </r>
  <r>
    <n v="1.7730000000000004"/>
    <s v="Nov"/>
    <n v="2015"/>
  </r>
  <r>
    <n v="17.375399999999999"/>
    <s v="Nov"/>
    <n v="2017"/>
  </r>
  <r>
    <n v="5.7779999999999987"/>
    <s v="May"/>
    <n v="2015"/>
  </r>
  <r>
    <n v="11.555999999999997"/>
    <s v="May"/>
    <n v="2015"/>
  </r>
  <r>
    <n v="-2.0364000000000004"/>
    <s v="Sep"/>
    <n v="2015"/>
  </r>
  <r>
    <n v="0.47100000000000009"/>
    <s v="Jul"/>
    <n v="2015"/>
  </r>
  <r>
    <n v="6.2208000000000006"/>
    <s v="Jul"/>
    <n v="2015"/>
  </r>
  <r>
    <n v="56.392000000000024"/>
    <s v="Jul"/>
    <n v="2015"/>
  </r>
  <r>
    <n v="28.078400000000016"/>
    <s v="Jul"/>
    <n v="2015"/>
  </r>
  <r>
    <n v="84.5154"/>
    <s v="Nov"/>
    <n v="2015"/>
  </r>
  <r>
    <n v="76.087800000000001"/>
    <s v="Nov"/>
    <n v="2015"/>
  </r>
  <r>
    <n v="36.398699999999977"/>
    <s v="Nov"/>
    <n v="2015"/>
  </r>
  <r>
    <n v="229.99080000000004"/>
    <s v="Nov"/>
    <n v="2015"/>
  </r>
  <r>
    <n v="111.10349999999994"/>
    <s v="Nov"/>
    <n v="2015"/>
  </r>
  <r>
    <n v="51.57"/>
    <s v="Sep"/>
    <n v="2015"/>
  </r>
  <r>
    <n v="15.185000000000002"/>
    <s v="Sep"/>
    <n v="2015"/>
  </r>
  <r>
    <n v="27.359200000000001"/>
    <s v="Sep"/>
    <n v="2015"/>
  </r>
  <r>
    <n v="315.74039999999985"/>
    <s v="Sep"/>
    <n v="2015"/>
  </r>
  <r>
    <n v="2.351999999999999"/>
    <s v="May"/>
    <n v="2016"/>
  </r>
  <r>
    <n v="7.4693999999999932"/>
    <s v="May"/>
    <n v="2016"/>
  </r>
  <r>
    <n v="22.678200000000018"/>
    <s v="Dec"/>
    <n v="2016"/>
  </r>
  <r>
    <n v="0.55799999999999894"/>
    <s v="Sep"/>
    <n v="2017"/>
  </r>
  <r>
    <n v="-2.9739999999999966"/>
    <s v="Sep"/>
    <n v="2017"/>
  </r>
  <r>
    <n v="10.559999999999999"/>
    <s v="Sep"/>
    <n v="2014"/>
  </r>
  <r>
    <n v="-97.23120000000003"/>
    <s v="Sep"/>
    <n v="2014"/>
  </r>
  <r>
    <n v="-4.3584000000000014"/>
    <s v="Sep"/>
    <n v="2014"/>
  </r>
  <r>
    <n v="1.1015999999999997"/>
    <s v="Sep"/>
    <n v="2014"/>
  </r>
  <r>
    <n v="37.917599999999993"/>
    <s v="Apr"/>
    <n v="2016"/>
  </r>
  <r>
    <n v="6.2910000000000004"/>
    <s v="Apr"/>
    <n v="2016"/>
  </r>
  <r>
    <n v="29.363999999999997"/>
    <s v="Apr"/>
    <n v="2016"/>
  </r>
  <r>
    <n v="-94.33299999999997"/>
    <s v="Nov"/>
    <n v="2014"/>
  </r>
  <r>
    <n v="54.5916"/>
    <s v="Nov"/>
    <n v="2014"/>
  </r>
  <r>
    <n v="4.1768999999999998"/>
    <s v="Jan"/>
    <n v="2017"/>
  </r>
  <r>
    <n v="3.4367999999999999"/>
    <s v="Jan"/>
    <n v="2017"/>
  </r>
  <r>
    <n v="2.8314000000000004"/>
    <s v="Nov"/>
    <n v="2017"/>
  </r>
  <r>
    <n v="9.3312000000000008"/>
    <s v="Nov"/>
    <n v="2017"/>
  </r>
  <r>
    <n v="39.519999999999989"/>
    <s v="Nov"/>
    <n v="2017"/>
  </r>
  <r>
    <n v="-27.827999999999975"/>
    <s v="Jun"/>
    <n v="2016"/>
  </r>
  <r>
    <n v="31.285799999999995"/>
    <s v="Sep"/>
    <n v="2015"/>
  </r>
  <r>
    <n v="284.98"/>
    <s v="Mar"/>
    <n v="2014"/>
  </r>
  <r>
    <n v="83.209699999999998"/>
    <s v="Aug"/>
    <n v="2017"/>
  </r>
  <r>
    <n v="-32.338800000000006"/>
    <s v="Mar"/>
    <n v="2017"/>
  </r>
  <r>
    <n v="-0.90120000000000111"/>
    <s v="May"/>
    <n v="2017"/>
  </r>
  <r>
    <n v="-12.078400000000101"/>
    <s v="Dec"/>
    <n v="2016"/>
  </r>
  <r>
    <n v="14.263200000000001"/>
    <s v="Nov"/>
    <n v="2017"/>
  </r>
  <r>
    <n v="-1143.8910000000001"/>
    <s v="Sep"/>
    <n v="2017"/>
  </r>
  <r>
    <n v="15.758400000000002"/>
    <s v="Apr"/>
    <n v="2017"/>
  </r>
  <r>
    <n v="1264.7558999999999"/>
    <s v="Apr"/>
    <n v="2017"/>
  </r>
  <r>
    <n v="-5.6993999999999971"/>
    <s v="Nov"/>
    <n v="2016"/>
  </r>
  <r>
    <n v="-12.956800000000005"/>
    <s v="Jun"/>
    <n v="2016"/>
  </r>
  <r>
    <n v="13.235199999999999"/>
    <s v="Dec"/>
    <n v="2017"/>
  </r>
  <r>
    <n v="6.8908000000000005"/>
    <s v="Mar"/>
    <n v="2016"/>
  </r>
  <r>
    <n v="6.9087999999999994"/>
    <s v="Mar"/>
    <n v="2016"/>
  </r>
  <r>
    <n v="10.475399999999999"/>
    <s v="Aug"/>
    <n v="2017"/>
  </r>
  <r>
    <n v="9.5081000000000007"/>
    <s v="Jul"/>
    <n v="2017"/>
  </r>
  <r>
    <n v="100.19599999999997"/>
    <s v="Aug"/>
    <n v="2016"/>
  </r>
  <r>
    <n v="22.529599999999995"/>
    <s v="Aug"/>
    <n v="2016"/>
  </r>
  <r>
    <n v="4.0679999999999978"/>
    <s v="May"/>
    <n v="2017"/>
  </r>
  <r>
    <n v="98.272200000000012"/>
    <s v="May"/>
    <n v="2017"/>
  </r>
  <r>
    <n v="374.62859999999989"/>
    <s v="May"/>
    <n v="2017"/>
  </r>
  <r>
    <n v="140.59569999999999"/>
    <s v="May"/>
    <n v="2017"/>
  </r>
  <r>
    <n v="7.2576000000000001"/>
    <s v="Aug"/>
    <n v="2017"/>
  </r>
  <r>
    <n v="8.4888000000000012"/>
    <s v="Aug"/>
    <n v="2017"/>
  </r>
  <r>
    <n v="22.623299999999997"/>
    <s v="Aug"/>
    <n v="2017"/>
  </r>
  <r>
    <n v="15.475200000000001"/>
    <s v="Aug"/>
    <n v="2017"/>
  </r>
  <r>
    <n v="9.2567999999999984"/>
    <s v="Aug"/>
    <n v="2017"/>
  </r>
  <r>
    <n v="-3.3120000000000012"/>
    <s v="Nov"/>
    <n v="2016"/>
  </r>
  <r>
    <n v="-2.4359999999999999"/>
    <s v="Nov"/>
    <n v="2016"/>
  </r>
  <r>
    <n v="1.0679999999999996"/>
    <s v="Jun"/>
    <n v="2017"/>
  </r>
  <r>
    <n v="23.234999999999992"/>
    <s v="Mar"/>
    <n v="2014"/>
  </r>
  <r>
    <n v="-35.36460000000001"/>
    <s v="Mar"/>
    <n v="2014"/>
  </r>
  <r>
    <n v="1.7465999999999999"/>
    <s v="Jun"/>
    <n v="2017"/>
  </r>
  <r>
    <n v="24.338399999999979"/>
    <s v="Nov"/>
    <n v="2017"/>
  </r>
  <r>
    <n v="2.9546999999999999"/>
    <s v="Dec"/>
    <n v="2017"/>
  </r>
  <r>
    <n v="-5.758800000000015"/>
    <s v="Jan"/>
    <n v="2016"/>
  </r>
  <r>
    <n v="76.011600000000016"/>
    <s v="Jan"/>
    <n v="2016"/>
  </r>
  <r>
    <n v="24.599800000000002"/>
    <s v="Jan"/>
    <n v="2016"/>
  </r>
  <r>
    <n v="1.3513999999999995"/>
    <s v="Jan"/>
    <n v="2016"/>
  </r>
  <r>
    <n v="91.789199999999994"/>
    <s v="Jan"/>
    <n v="2016"/>
  </r>
  <r>
    <n v="12.72"/>
    <s v="Sep"/>
    <n v="2016"/>
  </r>
  <r>
    <n v="8.0996999999999986"/>
    <s v="Sep"/>
    <n v="2016"/>
  </r>
  <r>
    <n v="-13.717499999999998"/>
    <s v="Feb"/>
    <n v="2014"/>
  </r>
  <r>
    <n v="2.2271999999999998"/>
    <s v="Nov"/>
    <n v="2016"/>
  </r>
  <r>
    <n v="5.8914"/>
    <s v="Jan"/>
    <n v="2016"/>
  </r>
  <r>
    <n v="-34.64100000000002"/>
    <s v="Oct"/>
    <n v="2016"/>
  </r>
  <r>
    <n v="1.7901"/>
    <s v="Dec"/>
    <n v="2017"/>
  </r>
  <r>
    <n v="6.2208000000000006"/>
    <s v="Dec"/>
    <n v="2017"/>
  </r>
  <r>
    <n v="15.552000000000001"/>
    <s v="Dec"/>
    <n v="2017"/>
  </r>
  <r>
    <n v="10.732499999999998"/>
    <s v="Nov"/>
    <n v="2017"/>
  </r>
  <r>
    <n v="12.990000000000002"/>
    <s v="Apr"/>
    <n v="2014"/>
  </r>
  <r>
    <n v="8.6112000000000002"/>
    <s v="Apr"/>
    <n v="2014"/>
  </r>
  <r>
    <n v="5.6644000000000005"/>
    <s v="Oct"/>
    <n v="2017"/>
  </r>
  <r>
    <n v="11.879999999999999"/>
    <s v="Oct"/>
    <n v="2017"/>
  </r>
  <r>
    <n v="29.013600000000004"/>
    <s v="Oct"/>
    <n v="2017"/>
  </r>
  <r>
    <n v="10.046400000000002"/>
    <s v="Oct"/>
    <n v="2017"/>
  </r>
  <r>
    <n v="20.853000000000002"/>
    <s v="Mar"/>
    <n v="2014"/>
  </r>
  <r>
    <n v="119.99599999999992"/>
    <s v="Jan"/>
    <n v="2016"/>
  </r>
  <r>
    <n v="-5.8346000000000231"/>
    <s v="Apr"/>
    <n v="2015"/>
  </r>
  <r>
    <n v="59.997999999999962"/>
    <s v="Sep"/>
    <n v="2015"/>
  </r>
  <r>
    <n v="6.048"/>
    <s v="Sep"/>
    <n v="2015"/>
  </r>
  <r>
    <n v="84.943599999999989"/>
    <s v="Sep"/>
    <n v="2017"/>
  </r>
  <r>
    <n v="8.3810000000000002"/>
    <s v="Jun"/>
    <n v="2016"/>
  </r>
  <r>
    <n v="12.175799999999999"/>
    <s v="Jun"/>
    <n v="2016"/>
  </r>
  <r>
    <n v="-7.7094000000001017"/>
    <s v="Jun"/>
    <n v="2016"/>
  </r>
  <r>
    <n v="80.631200000000007"/>
    <s v="Sep"/>
    <n v="2014"/>
  </r>
  <r>
    <n v="3.8519999999999994"/>
    <s v="Nov"/>
    <n v="2017"/>
  </r>
  <r>
    <n v="14.148"/>
    <s v="Nov"/>
    <n v="2017"/>
  </r>
  <r>
    <n v="6.8723999999999998"/>
    <s v="Nov"/>
    <n v="2017"/>
  </r>
  <r>
    <n v="0.2244000000000006"/>
    <s v="Feb"/>
    <n v="2017"/>
  </r>
  <r>
    <n v="24.196000000000012"/>
    <s v="Nov"/>
    <n v="2015"/>
  </r>
  <r>
    <n v="19.457999999999998"/>
    <s v="Jun"/>
    <n v="2014"/>
  </r>
  <r>
    <n v="10.499999999999996"/>
    <s v="Jun"/>
    <n v="2014"/>
  </r>
  <r>
    <n v="14.337599999999998"/>
    <s v="Jun"/>
    <n v="2014"/>
  </r>
  <r>
    <n v="35.287199999999999"/>
    <s v="Oct"/>
    <n v="2015"/>
  </r>
  <r>
    <n v="5.6519999999999992"/>
    <s v="Oct"/>
    <n v="2015"/>
  </r>
  <r>
    <n v="71.269200000000012"/>
    <s v="Oct"/>
    <n v="2015"/>
  </r>
  <r>
    <n v="0.37200000000000011"/>
    <s v="Aug"/>
    <n v="2017"/>
  </r>
  <r>
    <n v="2.3699999999999983"/>
    <s v="Nov"/>
    <n v="2016"/>
  </r>
  <r>
    <n v="3.9512"/>
    <s v="Nov"/>
    <n v="2016"/>
  </r>
  <r>
    <n v="12.328399999999988"/>
    <s v="Nov"/>
    <n v="2016"/>
  </r>
  <r>
    <n v="6.4649999999999892"/>
    <s v="Jan"/>
    <n v="2017"/>
  </r>
  <r>
    <n v="-5.8230000000000004"/>
    <s v="Nov"/>
    <n v="2015"/>
  </r>
  <r>
    <n v="3.04"/>
    <s v="Jun"/>
    <n v="2014"/>
  </r>
  <r>
    <n v="8.9549999999999983"/>
    <s v="Sep"/>
    <n v="2014"/>
  </r>
  <r>
    <n v="4.9496999999999929"/>
    <s v="Sep"/>
    <n v="2014"/>
  </r>
  <r>
    <n v="7.9128000000000007"/>
    <s v="Jul"/>
    <n v="2017"/>
  </r>
  <r>
    <n v="2.5055999999999998"/>
    <s v="Jun"/>
    <n v="2017"/>
  </r>
  <r>
    <n v="-1306.5504000000001"/>
    <s v="Oct"/>
    <n v="2017"/>
  </r>
  <r>
    <n v="8.2992000000000008"/>
    <s v="Nov"/>
    <n v="2017"/>
  </r>
  <r>
    <n v="2.2302"/>
    <s v="Aug"/>
    <n v="2015"/>
  </r>
  <r>
    <n v="2.7299999999999995"/>
    <s v="Aug"/>
    <n v="2015"/>
  </r>
  <r>
    <n v="10.858800000000002"/>
    <s v="Aug"/>
    <n v="2015"/>
  </r>
  <r>
    <n v="13.719300000000004"/>
    <s v="Dec"/>
    <n v="2016"/>
  </r>
  <r>
    <n v="26.998499999999993"/>
    <s v="Dec"/>
    <n v="2016"/>
  </r>
  <r>
    <n v="16.150499999999997"/>
    <s v="Dec"/>
    <n v="2016"/>
  </r>
  <r>
    <n v="15.342599999999997"/>
    <s v="Dec"/>
    <n v="2016"/>
  </r>
  <r>
    <n v="116.59759999999997"/>
    <s v="Dec"/>
    <n v="2016"/>
  </r>
  <r>
    <n v="89.158999999999992"/>
    <s v="Dec"/>
    <n v="2016"/>
  </r>
  <r>
    <n v="19.4376"/>
    <s v="Dec"/>
    <n v="2016"/>
  </r>
  <r>
    <n v="14.558400000000006"/>
    <s v="Mar"/>
    <n v="2017"/>
  </r>
  <r>
    <n v="427.43679999999995"/>
    <s v="Mar"/>
    <n v="2017"/>
  </r>
  <r>
    <n v="40.586699999999979"/>
    <s v="Mar"/>
    <n v="2017"/>
  </r>
  <r>
    <n v="76.252499999999998"/>
    <s v="Nov"/>
    <n v="2017"/>
  </r>
  <r>
    <n v="7.1059999999999999"/>
    <s v="Nov"/>
    <n v="2017"/>
  </r>
  <r>
    <n v="16.464700000000001"/>
    <s v="Nov"/>
    <n v="2016"/>
  </r>
  <r>
    <n v="11.025000000000002"/>
    <s v="Dec"/>
    <n v="2017"/>
  </r>
  <r>
    <n v="22.736000000000001"/>
    <s v="Dec"/>
    <n v="2017"/>
  </r>
  <r>
    <n v="20.539000000000001"/>
    <s v="Dec"/>
    <n v="2017"/>
  </r>
  <r>
    <n v="12.999999999999998"/>
    <s v="Nov"/>
    <n v="2017"/>
  </r>
  <r>
    <n v="8.3810000000000002"/>
    <s v="Nov"/>
    <n v="2017"/>
  </r>
  <r>
    <n v="9.9651999999999994"/>
    <s v="Nov"/>
    <n v="2017"/>
  </r>
  <r>
    <n v="-5.6784000000000034"/>
    <s v="Nov"/>
    <n v="2017"/>
  </r>
  <r>
    <n v="0.69299999999999984"/>
    <s v="Nov"/>
    <n v="2017"/>
  </r>
  <r>
    <n v="50.398800000000023"/>
    <s v="Nov"/>
    <n v="2017"/>
  </r>
  <r>
    <n v="11.597099999999998"/>
    <s v="Aug"/>
    <n v="2016"/>
  </r>
  <r>
    <n v="31.94100000000001"/>
    <s v="Jun"/>
    <n v="2017"/>
  </r>
  <r>
    <n v="-1.9274999999999993"/>
    <s v="May"/>
    <n v="2017"/>
  </r>
  <r>
    <n v="7.2267999999999999"/>
    <s v="Dec"/>
    <n v="2015"/>
  </r>
  <r>
    <n v="21.5824"/>
    <s v="Dec"/>
    <n v="2015"/>
  </r>
  <r>
    <n v="9.3563999999999989"/>
    <s v="Apr"/>
    <n v="2017"/>
  </r>
  <r>
    <n v="19.247199999999999"/>
    <s v="Apr"/>
    <n v="2017"/>
  </r>
  <r>
    <n v="9.1763999999999974"/>
    <s v="Dec"/>
    <n v="2017"/>
  </r>
  <r>
    <n v="6.0740000000000016"/>
    <s v="Dec"/>
    <n v="2017"/>
  </r>
  <r>
    <n v="8.2079999999999984"/>
    <s v="Dec"/>
    <n v="2017"/>
  </r>
  <r>
    <n v="7.5840000000000014"/>
    <s v="Dec"/>
    <n v="2017"/>
  </r>
  <r>
    <n v="-19.771199999999997"/>
    <s v="Dec"/>
    <n v="2014"/>
  </r>
  <r>
    <n v="3.0015999999999998"/>
    <s v="Dec"/>
    <n v="2014"/>
  </r>
  <r>
    <n v="43.713600000000014"/>
    <s v="Nov"/>
    <n v="2017"/>
  </r>
  <r>
    <n v="10.8864"/>
    <s v="Nov"/>
    <n v="2017"/>
  </r>
  <r>
    <n v="-10.617599999999999"/>
    <s v="Nov"/>
    <n v="2017"/>
  </r>
  <r>
    <n v="6.3612000000000002"/>
    <s v="Nov"/>
    <n v="2017"/>
  </r>
  <r>
    <n v="-51.827200000000019"/>
    <s v="Nov"/>
    <n v="2017"/>
  </r>
  <r>
    <n v="5.1839999999999993"/>
    <s v="Dec"/>
    <n v="2017"/>
  </r>
  <r>
    <n v="-31.372200000000007"/>
    <s v="May"/>
    <n v="2015"/>
  </r>
  <r>
    <n v="5.378400000000001"/>
    <s v="May"/>
    <n v="2015"/>
  </r>
  <r>
    <n v="-2.693600000000032"/>
    <s v="Dec"/>
    <n v="2017"/>
  </r>
  <r>
    <n v="5.8707999999999991"/>
    <s v="Oct"/>
    <n v="2017"/>
  </r>
  <r>
    <n v="87.350400000000036"/>
    <s v="Jan"/>
    <n v="2014"/>
  </r>
  <r>
    <n v="7.2576000000000001"/>
    <s v="Jun"/>
    <n v="2015"/>
  </r>
  <r>
    <n v="4.3295999999999975"/>
    <s v="Jun"/>
    <n v="2015"/>
  </r>
  <r>
    <n v="13.852799999999981"/>
    <s v="Jul"/>
    <n v="2014"/>
  </r>
  <r>
    <n v="3.8015999999999992"/>
    <s v="Jul"/>
    <n v="2014"/>
  </r>
  <r>
    <n v="4.6746000000000016"/>
    <s v="Dec"/>
    <n v="2014"/>
  </r>
  <r>
    <n v="-170.80380000000002"/>
    <s v="Dec"/>
    <n v="2014"/>
  </r>
  <r>
    <n v="6.240000000000002"/>
    <s v="May"/>
    <n v="2016"/>
  </r>
  <r>
    <n v="9.2927999999999997"/>
    <s v="May"/>
    <n v="2016"/>
  </r>
  <r>
    <n v="152.11799999999999"/>
    <s v="May"/>
    <n v="2016"/>
  </r>
  <r>
    <n v="0.77939999999999898"/>
    <s v="Feb"/>
    <n v="2016"/>
  </r>
  <r>
    <n v="6.4959999999999996"/>
    <s v="Feb"/>
    <n v="2016"/>
  </r>
  <r>
    <n v="8.9829999999999899"/>
    <s v="Feb"/>
    <n v="2016"/>
  </r>
  <r>
    <n v="10.936799999999998"/>
    <s v="Feb"/>
    <n v="2016"/>
  </r>
  <r>
    <n v="16.588799999999999"/>
    <s v="Oct"/>
    <n v="2016"/>
  </r>
  <r>
    <n v="421.08239999999995"/>
    <s v="Mar"/>
    <n v="2017"/>
  </r>
  <r>
    <n v="18.683999999999997"/>
    <s v="Sep"/>
    <n v="2016"/>
  </r>
  <r>
    <n v="6.2910000000000004"/>
    <s v="Jul"/>
    <n v="2014"/>
  </r>
  <r>
    <n v="8.4024000000000001"/>
    <s v="Jun"/>
    <n v="2014"/>
  </r>
  <r>
    <n v="0.64739999999999964"/>
    <s v="Jun"/>
    <n v="2014"/>
  </r>
  <r>
    <n v="28.790400000000009"/>
    <s v="Jun"/>
    <n v="2014"/>
  </r>
  <r>
    <n v="-172.49250000000001"/>
    <s v="Jun"/>
    <n v="2014"/>
  </r>
  <r>
    <n v="3.8864000000000001"/>
    <s v="Jun"/>
    <n v="2014"/>
  </r>
  <r>
    <n v="-7.2048000000000023"/>
    <s v="Jun"/>
    <n v="2014"/>
  </r>
  <r>
    <n v="8.93"/>
    <s v="Jul"/>
    <n v="2015"/>
  </r>
  <r>
    <n v="10.429999999999998"/>
    <s v="Dec"/>
    <n v="2017"/>
  </r>
  <r>
    <n v="62.243999999999971"/>
    <s v="Sep"/>
    <n v="2016"/>
  </r>
  <r>
    <n v="45.839999999999996"/>
    <s v="May"/>
    <n v="2014"/>
  </r>
  <r>
    <n v="253.37199999999996"/>
    <s v="Oct"/>
    <n v="2017"/>
  </r>
  <r>
    <n v="11.138399999999999"/>
    <s v="Oct"/>
    <n v="2014"/>
  </r>
  <r>
    <n v="74.809799999999996"/>
    <s v="Dec"/>
    <n v="2016"/>
  </r>
  <r>
    <n v="27.43649999999996"/>
    <s v="Jul"/>
    <n v="2016"/>
  </r>
  <r>
    <n v="-9.222999999999999"/>
    <s v="Apr"/>
    <n v="2017"/>
  </r>
  <r>
    <n v="-3399.9800000000009"/>
    <s v="Apr"/>
    <n v="2017"/>
  </r>
  <r>
    <n v="-15.835599999999999"/>
    <s v="Apr"/>
    <n v="2017"/>
  </r>
  <r>
    <n v="-6.573599999999999"/>
    <s v="Apr"/>
    <n v="2017"/>
  </r>
  <r>
    <n v="7.2576000000000001"/>
    <s v="Apr"/>
    <n v="2017"/>
  </r>
  <r>
    <n v="-103.26600000000002"/>
    <s v="Sep"/>
    <n v="2015"/>
  </r>
  <r>
    <n v="-172.73280000000005"/>
    <s v="Aug"/>
    <n v="2016"/>
  </r>
  <r>
    <n v="-10.173599999999997"/>
    <s v="Aug"/>
    <n v="2016"/>
  </r>
  <r>
    <n v="-33.319999999999965"/>
    <s v="Aug"/>
    <n v="2016"/>
  </r>
  <r>
    <n v="0.20159999999999978"/>
    <s v="Nov"/>
    <n v="2015"/>
  </r>
  <r>
    <n v="41.822999999999993"/>
    <s v="Nov"/>
    <n v="2015"/>
  </r>
  <r>
    <n v="22.007699999999996"/>
    <s v="Nov"/>
    <n v="2015"/>
  </r>
  <r>
    <n v="28.65"/>
    <s v="Nov"/>
    <n v="2015"/>
  </r>
  <r>
    <n v="-14.458800000000025"/>
    <s v="Nov"/>
    <n v="2017"/>
  </r>
  <r>
    <n v="17.641799999999996"/>
    <s v="Nov"/>
    <n v="2015"/>
  </r>
  <r>
    <n v="8.0730000000000004"/>
    <s v="Nov"/>
    <n v="2015"/>
  </r>
  <r>
    <n v="0"/>
    <s v="Apr"/>
    <n v="2017"/>
  </r>
  <r>
    <n v="2.6935999999999991"/>
    <s v="Aug"/>
    <n v="2014"/>
  </r>
  <r>
    <n v="80.78400000000002"/>
    <s v="Dec"/>
    <n v="2017"/>
  </r>
  <r>
    <n v="25.198000000000008"/>
    <s v="Mar"/>
    <n v="2016"/>
  </r>
  <r>
    <n v="31.091200000000015"/>
    <s v="Sep"/>
    <n v="2015"/>
  </r>
  <r>
    <n v="7.5370999999999988"/>
    <s v="Sep"/>
    <n v="2015"/>
  </r>
  <r>
    <n v="-12.196000000000005"/>
    <s v="Nov"/>
    <n v="2016"/>
  </r>
  <r>
    <n v="7.2576000000000001"/>
    <s v="Sep"/>
    <n v="2017"/>
  </r>
  <r>
    <n v="10.202999999999994"/>
    <s v="Jun"/>
    <n v="2015"/>
  </r>
  <r>
    <n v="16.679599999999997"/>
    <s v="Jun"/>
    <n v="2015"/>
  </r>
  <r>
    <n v="15.764000000000003"/>
    <s v="Jun"/>
    <n v="2015"/>
  </r>
  <r>
    <n v="15.552000000000001"/>
    <s v="Jun"/>
    <n v="2015"/>
  </r>
  <r>
    <n v="10.789200000000001"/>
    <s v="Jun"/>
    <n v="2015"/>
  </r>
  <r>
    <n v="-6.423300000000026"/>
    <s v="Oct"/>
    <n v="2017"/>
  </r>
  <r>
    <n v="3.3439999999999994"/>
    <s v="May"/>
    <n v="2016"/>
  </r>
  <r>
    <n v="6.2208000000000006"/>
    <s v="Sep"/>
    <n v="2017"/>
  </r>
  <r>
    <n v="10.8682"/>
    <s v="Sep"/>
    <n v="2017"/>
  </r>
  <r>
    <n v="256.78399999999976"/>
    <s v="Sep"/>
    <n v="2017"/>
  </r>
  <r>
    <n v="-255.74250000000001"/>
    <s v="Apr"/>
    <n v="2015"/>
  </r>
  <r>
    <n v="3.6139999999999994"/>
    <s v="Nov"/>
    <n v="2017"/>
  </r>
  <r>
    <n v="12.134799999999998"/>
    <s v="Nov"/>
    <n v="2017"/>
  </r>
  <r>
    <n v="13.4925"/>
    <s v="Sep"/>
    <n v="2014"/>
  </r>
  <r>
    <n v="70.005999999999972"/>
    <s v="Apr"/>
    <n v="2017"/>
  </r>
  <r>
    <n v="129.6"/>
    <s v="Apr"/>
    <n v="2017"/>
  </r>
  <r>
    <n v="2.9371999999999971"/>
    <s v="Oct"/>
    <n v="2017"/>
  </r>
  <r>
    <n v="66.073599999999971"/>
    <s v="Oct"/>
    <n v="2017"/>
  </r>
  <r>
    <n v="18.211199999999998"/>
    <s v="Oct"/>
    <n v="2017"/>
  </r>
  <r>
    <n v="134.654"/>
    <s v="Apr"/>
    <n v="2016"/>
  </r>
  <r>
    <n v="2.4287999999999998"/>
    <s v="Apr"/>
    <n v="2016"/>
  </r>
  <r>
    <n v="874.98749999999984"/>
    <s v="Aug"/>
    <n v="2015"/>
  </r>
  <r>
    <n v="4.3008000000000006"/>
    <s v="Oct"/>
    <n v="2017"/>
  </r>
  <r>
    <n v="15.120000000000001"/>
    <s v="Oct"/>
    <n v="2017"/>
  </r>
  <r>
    <n v="10.3904"/>
    <s v="Oct"/>
    <n v="2017"/>
  </r>
  <r>
    <n v="-3.3506000000000018"/>
    <s v="Oct"/>
    <n v="2017"/>
  </r>
  <r>
    <n v="22.495499999999989"/>
    <s v="Nov"/>
    <n v="2016"/>
  </r>
  <r>
    <n v="9.743999999999998"/>
    <s v="Mar"/>
    <n v="2017"/>
  </r>
  <r>
    <n v="23.511599999999998"/>
    <s v="Nov"/>
    <n v="2015"/>
  </r>
  <r>
    <n v="7.3479000000000028"/>
    <s v="Nov"/>
    <n v="2015"/>
  </r>
  <r>
    <n v="25.424000000000007"/>
    <s v="Mar"/>
    <n v="2017"/>
  </r>
  <r>
    <n v="49.257599999999996"/>
    <s v="Mar"/>
    <n v="2017"/>
  </r>
  <r>
    <n v="88.129500000000007"/>
    <s v="Mar"/>
    <n v="2017"/>
  </r>
  <r>
    <n v="21.772800000000004"/>
    <s v="Mar"/>
    <n v="2017"/>
  </r>
  <r>
    <n v="138.35519999999997"/>
    <s v="Mar"/>
    <n v="2017"/>
  </r>
  <r>
    <n v="82.991999999999877"/>
    <s v="Nov"/>
    <n v="2017"/>
  </r>
  <r>
    <n v="792.26910000000021"/>
    <s v="Nov"/>
    <n v="2014"/>
  </r>
  <r>
    <n v="14.929199999999994"/>
    <s v="Nov"/>
    <n v="2014"/>
  </r>
  <r>
    <n v="26.564999999999998"/>
    <s v="Nov"/>
    <n v="2014"/>
  </r>
  <r>
    <n v="28.614999999999995"/>
    <s v="Jan"/>
    <n v="2016"/>
  </r>
  <r>
    <n v="18.454800000000002"/>
    <s v="Oct"/>
    <n v="2015"/>
  </r>
  <r>
    <n v="38.572199999999953"/>
    <s v="Jul"/>
    <n v="2014"/>
  </r>
  <r>
    <n v="-14.228999999999997"/>
    <s v="Jul"/>
    <n v="2014"/>
  </r>
  <r>
    <n v="-140.19599999999997"/>
    <s v="Jul"/>
    <n v="2014"/>
  </r>
  <r>
    <n v="10.507199999999997"/>
    <s v="May"/>
    <n v="2014"/>
  </r>
  <r>
    <n v="6.2208000000000006"/>
    <s v="Sep"/>
    <n v="2017"/>
  </r>
  <r>
    <n v="15.111599999999999"/>
    <s v="Sep"/>
    <n v="2017"/>
  </r>
  <r>
    <n v="28.0032"/>
    <s v="May"/>
    <n v="2017"/>
  </r>
  <r>
    <n v="134.99250000000001"/>
    <s v="May"/>
    <n v="2017"/>
  </r>
  <r>
    <n v="1.3256999999999999"/>
    <s v="Jan"/>
    <n v="2014"/>
  </r>
  <r>
    <n v="-417.09360000000004"/>
    <s v="Feb"/>
    <n v="2017"/>
  </r>
  <r>
    <n v="15.997999999999987"/>
    <s v="Feb"/>
    <n v="2017"/>
  </r>
  <r>
    <n v="-2.6892000000000005"/>
    <s v="Feb"/>
    <n v="2017"/>
  </r>
  <r>
    <n v="-32.480000000000004"/>
    <s v="Feb"/>
    <n v="2017"/>
  </r>
  <r>
    <n v="25.620000000000005"/>
    <s v="Mar"/>
    <n v="2017"/>
  </r>
  <r>
    <n v="188.1404"/>
    <s v="Mar"/>
    <n v="2017"/>
  </r>
  <r>
    <n v="219.45140000000001"/>
    <s v="Mar"/>
    <n v="2016"/>
  </r>
  <r>
    <n v="129.5865"/>
    <s v="Mar"/>
    <n v="2016"/>
  </r>
  <r>
    <n v="79.891199999999998"/>
    <s v="Mar"/>
    <n v="2016"/>
  </r>
  <r>
    <n v="2.7719999999999994"/>
    <s v="Aug"/>
    <n v="2015"/>
  </r>
  <r>
    <n v="3.6288"/>
    <s v="Aug"/>
    <n v="2015"/>
  </r>
  <r>
    <n v="2.2559999999999993"/>
    <s v="Aug"/>
    <n v="2015"/>
  </r>
  <r>
    <n v="-13.554800000000004"/>
    <s v="Aug"/>
    <n v="2015"/>
  </r>
  <r>
    <n v="11.592000000000001"/>
    <s v="Apr"/>
    <n v="2017"/>
  </r>
  <r>
    <n v="-42.1096"/>
    <s v="Apr"/>
    <n v="2017"/>
  </r>
  <r>
    <n v="3.5021999999999989"/>
    <s v="Apr"/>
    <n v="2017"/>
  </r>
  <r>
    <n v="9.0881999999999721"/>
    <s v="Apr"/>
    <n v="2017"/>
  </r>
  <r>
    <n v="34.757999999999953"/>
    <s v="Dec"/>
    <n v="2017"/>
  </r>
  <r>
    <n v="50.825400000000002"/>
    <s v="Dec"/>
    <n v="2017"/>
  </r>
  <r>
    <n v="-9.5018000000000029"/>
    <s v="Dec"/>
    <n v="2016"/>
  </r>
  <r>
    <n v="11.555999999999997"/>
    <s v="Mar"/>
    <n v="2017"/>
  </r>
  <r>
    <n v="5.6955999999999989"/>
    <s v="Jul"/>
    <n v="2016"/>
  </r>
  <r>
    <n v="26.115600000000015"/>
    <s v="Jul"/>
    <n v="2017"/>
  </r>
  <r>
    <n v="10.087799999999998"/>
    <s v="Jul"/>
    <n v="2016"/>
  </r>
  <r>
    <n v="4.8588000000000164"/>
    <s v="Jul"/>
    <n v="2016"/>
  </r>
  <r>
    <n v="3.7435999999999998"/>
    <s v="Jul"/>
    <n v="2016"/>
  </r>
  <r>
    <n v="25.401600000000002"/>
    <s v="Jul"/>
    <n v="2016"/>
  </r>
  <r>
    <n v="47.730599999999981"/>
    <s v="Jul"/>
    <n v="2016"/>
  </r>
  <r>
    <n v="62.82000000000005"/>
    <s v="Aug"/>
    <n v="2016"/>
  </r>
  <r>
    <n v="63.872999999999998"/>
    <s v="Aug"/>
    <n v="2016"/>
  </r>
  <r>
    <n v="16.993200000000002"/>
    <s v="Aug"/>
    <n v="2016"/>
  </r>
  <r>
    <n v="-39.952800000000025"/>
    <s v="Aug"/>
    <n v="2016"/>
  </r>
  <r>
    <n v="11.206"/>
    <s v="Aug"/>
    <n v="2016"/>
  </r>
  <r>
    <n v="0.15879999999999939"/>
    <s v="Aug"/>
    <n v="2016"/>
  </r>
  <r>
    <n v="-182.63700000000017"/>
    <s v="Jun"/>
    <n v="2015"/>
  </r>
  <r>
    <n v="31.197999999999986"/>
    <s v="Jun"/>
    <n v="2015"/>
  </r>
  <r>
    <n v="7.3007999999999988"/>
    <s v="Jun"/>
    <n v="2015"/>
  </r>
  <r>
    <n v="7.5959999999999894"/>
    <s v="Jun"/>
    <n v="2015"/>
  </r>
  <r>
    <n v="-62.88000000000001"/>
    <s v="Jun"/>
    <n v="2015"/>
  </r>
  <r>
    <n v="-3.1400000000000006"/>
    <s v="Jun"/>
    <n v="2015"/>
  </r>
  <r>
    <n v="51.831200000000024"/>
    <s v="Jun"/>
    <n v="2015"/>
  </r>
  <r>
    <n v="21.142799999999966"/>
    <s v="Jun"/>
    <n v="2015"/>
  </r>
  <r>
    <n v="-47.396800000000013"/>
    <s v="Sep"/>
    <n v="2017"/>
  </r>
  <r>
    <n v="23.086399999999998"/>
    <s v="Oct"/>
    <n v="2017"/>
  </r>
  <r>
    <n v="14.671799999999998"/>
    <s v="Dec"/>
    <n v="2014"/>
  </r>
  <r>
    <n v="18.11760000000001"/>
    <s v="Dec"/>
    <n v="2014"/>
  </r>
  <r>
    <n v="39.499999999999957"/>
    <s v="Dec"/>
    <n v="2014"/>
  </r>
  <r>
    <n v="70.55639999999994"/>
    <s v="Dec"/>
    <n v="2014"/>
  </r>
  <r>
    <n v="6.3743999999999996"/>
    <s v="Aug"/>
    <n v="2014"/>
  </r>
  <r>
    <n v="4.4352000000000009"/>
    <s v="Aug"/>
    <n v="2014"/>
  </r>
  <r>
    <n v="-45.840000000000018"/>
    <s v="Nov"/>
    <n v="2017"/>
  </r>
  <r>
    <n v="-15.590400000000002"/>
    <s v="Nov"/>
    <n v="2017"/>
  </r>
  <r>
    <n v="8.4989999999999917"/>
    <s v="Nov"/>
    <n v="2017"/>
  </r>
  <r>
    <n v="4.4311999999999996"/>
    <s v="Nov"/>
    <n v="2017"/>
  </r>
  <r>
    <n v="-0.55980000000000452"/>
    <s v="Nov"/>
    <n v="2017"/>
  </r>
  <r>
    <n v="-17.707200000000007"/>
    <s v="Nov"/>
    <n v="2017"/>
  </r>
  <r>
    <n v="90.829200000000014"/>
    <s v="Apr"/>
    <n v="2015"/>
  </r>
  <r>
    <n v="-336.62720000000013"/>
    <s v="Dec"/>
    <n v="2014"/>
  </r>
  <r>
    <n v="35.988000000000007"/>
    <s v="Sep"/>
    <n v="2017"/>
  </r>
  <r>
    <n v="0.92819999999999991"/>
    <s v="Sep"/>
    <n v="2017"/>
  </r>
  <r>
    <n v="-24.842999999999961"/>
    <s v="Sep"/>
    <n v="2016"/>
  </r>
  <r>
    <n v="108.35279999999986"/>
    <s v="Feb"/>
    <n v="2017"/>
  </r>
  <r>
    <n v="7.7679000000000009"/>
    <s v="Feb"/>
    <n v="2017"/>
  </r>
  <r>
    <n v="10.367999999999999"/>
    <s v="Jun"/>
    <n v="2014"/>
  </r>
  <r>
    <n v="15.552000000000001"/>
    <s v="Jun"/>
    <n v="2016"/>
  </r>
  <r>
    <n v="14.904"/>
    <s v="Dec"/>
    <n v="2014"/>
  </r>
  <r>
    <n v="607.60800000000006"/>
    <s v="Dec"/>
    <n v="2015"/>
  </r>
  <r>
    <n v="-2639.9912000000004"/>
    <s v="Dec"/>
    <n v="2015"/>
  </r>
  <r>
    <n v="-16.998000000000019"/>
    <s v="Dec"/>
    <n v="2015"/>
  </r>
  <r>
    <n v="69.001800000000017"/>
    <s v="Dec"/>
    <n v="2015"/>
  </r>
  <r>
    <n v="331.19099999999997"/>
    <s v="Jul"/>
    <n v="2017"/>
  </r>
  <r>
    <n v="33.721199999999996"/>
    <s v="Aug"/>
    <n v="2014"/>
  </r>
  <r>
    <n v="-75.830400000000054"/>
    <s v="Aug"/>
    <n v="2015"/>
  </r>
  <r>
    <n v="11.7"/>
    <s v="Aug"/>
    <n v="2015"/>
  </r>
  <r>
    <n v="5.9184999999999981"/>
    <s v="Mar"/>
    <n v="2016"/>
  </r>
  <r>
    <n v="-17.996400000000019"/>
    <s v="Mar"/>
    <n v="2016"/>
  </r>
  <r>
    <n v="-8.0289999999999999"/>
    <s v="Sep"/>
    <n v="2014"/>
  </r>
  <r>
    <n v="7.3132000000000001"/>
    <s v="Sep"/>
    <n v="2014"/>
  </r>
  <r>
    <n v="36.824499999999993"/>
    <s v="Sep"/>
    <n v="2014"/>
  </r>
  <r>
    <n v="15.475200000000001"/>
    <s v="Sep"/>
    <n v="2014"/>
  </r>
  <r>
    <n v="17.333999999999996"/>
    <s v="Sep"/>
    <n v="2014"/>
  </r>
  <r>
    <n v="23.998400000000004"/>
    <s v="Sep"/>
    <n v="2014"/>
  </r>
  <r>
    <n v="9.4815000000000005"/>
    <s v="Sep"/>
    <n v="2014"/>
  </r>
  <r>
    <n v="32.159999999999997"/>
    <s v="Oct"/>
    <n v="2016"/>
  </r>
  <r>
    <n v="-24.39200000000001"/>
    <s v="May"/>
    <n v="2016"/>
  </r>
  <r>
    <n v="19.434999999999995"/>
    <s v="May"/>
    <n v="2016"/>
  </r>
  <r>
    <n v="11.223600000000001"/>
    <s v="Dec"/>
    <n v="2017"/>
  </r>
  <r>
    <n v="-4.7520000000000007"/>
    <s v="Mar"/>
    <n v="2016"/>
  </r>
  <r>
    <n v="0"/>
    <s v="Mar"/>
    <n v="2016"/>
  </r>
  <r>
    <n v="1.5065999999999975"/>
    <s v="Mar"/>
    <n v="2016"/>
  </r>
  <r>
    <n v="50.9208"/>
    <s v="Nov"/>
    <n v="2017"/>
  </r>
  <r>
    <n v="-240.78400000000005"/>
    <s v="Sep"/>
    <n v="2017"/>
  </r>
  <r>
    <n v="0.59979999999999656"/>
    <s v="Sep"/>
    <n v="2017"/>
  </r>
  <r>
    <n v="9.0048000000000012"/>
    <s v="Sep"/>
    <n v="2017"/>
  </r>
  <r>
    <n v="6.0725999999999987"/>
    <s v="Dec"/>
    <n v="2017"/>
  </r>
  <r>
    <n v="18.190799999999996"/>
    <s v="Dec"/>
    <n v="2017"/>
  </r>
  <r>
    <n v="68.823000000000008"/>
    <s v="Dec"/>
    <n v="2017"/>
  </r>
  <r>
    <n v="4.4344000000000001"/>
    <s v="Nov"/>
    <n v="2017"/>
  </r>
  <r>
    <n v="355.4466000000001"/>
    <s v="Nov"/>
    <n v="2017"/>
  </r>
  <r>
    <n v="473.61059999999975"/>
    <s v="Nov"/>
    <n v="2017"/>
  </r>
  <r>
    <n v="157.87019999999993"/>
    <s v="Nov"/>
    <n v="2017"/>
  </r>
  <r>
    <n v="-44.278199999999998"/>
    <s v="Nov"/>
    <n v="2014"/>
  </r>
  <r>
    <n v="26.952599999999997"/>
    <s v="Nov"/>
    <n v="2014"/>
  </r>
  <r>
    <n v="32.1678"/>
    <s v="Mar"/>
    <n v="2017"/>
  </r>
  <r>
    <n v="1.7999999999999998"/>
    <s v="Oct"/>
    <n v="2017"/>
  </r>
  <r>
    <n v="7.5864000000000003"/>
    <s v="Oct"/>
    <n v="2017"/>
  </r>
  <r>
    <n v="-3.1680000000000001"/>
    <s v="Dec"/>
    <n v="2015"/>
  </r>
  <r>
    <n v="17.157400000000003"/>
    <s v="Oct"/>
    <n v="2017"/>
  </r>
  <r>
    <n v="-9.5550000000000015"/>
    <s v="Jun"/>
    <n v="2017"/>
  </r>
  <r>
    <n v="-6.0192000000000032"/>
    <s v="Sep"/>
    <n v="2014"/>
  </r>
  <r>
    <n v="10.8864"/>
    <s v="Sep"/>
    <n v="2014"/>
  </r>
  <r>
    <n v="0.23339999999999961"/>
    <s v="Aug"/>
    <n v="2016"/>
  </r>
  <r>
    <n v="14.085899999999999"/>
    <s v="Jul"/>
    <n v="2017"/>
  </r>
  <r>
    <n v="-2.2439999999999989"/>
    <s v="Jul"/>
    <n v="2015"/>
  </r>
  <r>
    <n v="9.5968000000000053"/>
    <s v="Dec"/>
    <n v="2014"/>
  </r>
  <r>
    <n v="2.3379999999999983"/>
    <s v="Dec"/>
    <n v="2017"/>
  </r>
  <r>
    <n v="3.7308000000000021"/>
    <s v="May"/>
    <n v="2014"/>
  </r>
  <r>
    <n v="5.7768000000000015"/>
    <s v="May"/>
    <n v="2014"/>
  </r>
  <r>
    <n v="60.153600000000012"/>
    <s v="Nov"/>
    <n v="2014"/>
  </r>
  <r>
    <n v="4.2861000000000002"/>
    <s v="Nov"/>
    <n v="2014"/>
  </r>
  <r>
    <n v="11.166400000000003"/>
    <s v="Nov"/>
    <n v="2014"/>
  </r>
  <r>
    <n v="28.007999999999996"/>
    <s v="Nov"/>
    <n v="2014"/>
  </r>
  <r>
    <n v="14.896000000000003"/>
    <s v="Nov"/>
    <n v="2014"/>
  </r>
  <r>
    <n v="18.3264"/>
    <s v="Nov"/>
    <n v="2014"/>
  </r>
  <r>
    <n v="118.98299999999999"/>
    <s v="Jan"/>
    <n v="2016"/>
  </r>
  <r>
    <n v="141.72300000000001"/>
    <s v="Jan"/>
    <n v="2016"/>
  </r>
  <r>
    <n v="5.0220000000000002"/>
    <s v="Sep"/>
    <n v="2017"/>
  </r>
  <r>
    <n v="-18.52620000000001"/>
    <s v="Sep"/>
    <n v="2017"/>
  </r>
  <r>
    <n v="58.027200000000001"/>
    <s v="Dec"/>
    <n v="2014"/>
  </r>
  <r>
    <n v="0.16919999999999991"/>
    <s v="May"/>
    <n v="2016"/>
  </r>
  <r>
    <n v="6.5339999999999971"/>
    <s v="May"/>
    <n v="2016"/>
  </r>
  <r>
    <n v="35.334599999999995"/>
    <s v="Jul"/>
    <n v="2017"/>
  </r>
  <r>
    <n v="52.489499999999992"/>
    <s v="May"/>
    <n v="2014"/>
  </r>
  <r>
    <n v="314.27190000000002"/>
    <s v="Nov"/>
    <n v="2017"/>
  </r>
  <r>
    <n v="124.95519999999999"/>
    <s v="Nov"/>
    <n v="2017"/>
  </r>
  <r>
    <n v="45.527999999999992"/>
    <s v="Oct"/>
    <n v="2015"/>
  </r>
  <r>
    <n v="23.003999999999998"/>
    <s v="Oct"/>
    <n v="2015"/>
  </r>
  <r>
    <n v="32.4"/>
    <s v="Oct"/>
    <n v="2015"/>
  </r>
  <r>
    <n v="3.4103999999999997"/>
    <s v="Oct"/>
    <n v="2014"/>
  </r>
  <r>
    <n v="1.4599999999999997"/>
    <s v="Oct"/>
    <n v="2014"/>
  </r>
  <r>
    <n v="107.46"/>
    <s v="Oct"/>
    <n v="2014"/>
  </r>
  <r>
    <n v="4.628400000000001"/>
    <s v="Oct"/>
    <n v="2014"/>
  </r>
  <r>
    <n v="-3.2639999999999993"/>
    <s v="Oct"/>
    <n v="2014"/>
  </r>
  <r>
    <n v="20.157899999999991"/>
    <s v="Oct"/>
    <n v="2014"/>
  </r>
  <r>
    <n v="-8.9500000000001023E-2"/>
    <s v="Oct"/>
    <n v="2014"/>
  </r>
  <r>
    <n v="18.766999999999996"/>
    <s v="Aug"/>
    <n v="2014"/>
  </r>
  <r>
    <n v="39.066000000000003"/>
    <s v="Sep"/>
    <n v="2017"/>
  </r>
  <r>
    <n v="-44.278199999999998"/>
    <s v="Apr"/>
    <n v="2017"/>
  </r>
  <r>
    <n v="-4.7784000000000013"/>
    <s v="Apr"/>
    <n v="2017"/>
  </r>
  <r>
    <n v="-7.7292000000000041"/>
    <s v="Apr"/>
    <n v="2017"/>
  </r>
  <r>
    <n v="1.3944000000000001"/>
    <s v="Apr"/>
    <n v="2016"/>
  </r>
  <r>
    <n v="-15.582599999999999"/>
    <s v="Jan"/>
    <n v="2016"/>
  </r>
  <r>
    <n v="12.5832"/>
    <s v="May"/>
    <n v="2016"/>
  </r>
  <r>
    <n v="15.951599999999997"/>
    <s v="May"/>
    <n v="2016"/>
  </r>
  <r>
    <n v="-77.333000000000013"/>
    <s v="Nov"/>
    <n v="2016"/>
  </r>
  <r>
    <n v="46.095000000000006"/>
    <s v="Nov"/>
    <n v="2016"/>
  </r>
  <r>
    <n v="-2.8271999999999995"/>
    <s v="Nov"/>
    <n v="2016"/>
  </r>
  <r>
    <n v="14.676999999999998"/>
    <s v="Feb"/>
    <n v="2016"/>
  </r>
  <r>
    <n v="-22.895600000000005"/>
    <s v="Mar"/>
    <n v="2017"/>
  </r>
  <r>
    <n v="24.727499999999971"/>
    <s v="Dec"/>
    <n v="2017"/>
  </r>
  <r>
    <n v="-18.117599999999996"/>
    <s v="Dec"/>
    <n v="2017"/>
  </r>
  <r>
    <n v="4.9079999999999977"/>
    <s v="Dec"/>
    <n v="2017"/>
  </r>
  <r>
    <n v="38.988000000000014"/>
    <s v="Dec"/>
    <n v="2017"/>
  </r>
  <r>
    <n v="5.2895999999999983"/>
    <s v="Dec"/>
    <n v="2017"/>
  </r>
  <r>
    <n v="9.9651999999999994"/>
    <s v="Sep"/>
    <n v="2016"/>
  </r>
  <r>
    <n v="7.9188000000000045"/>
    <s v="Sep"/>
    <n v="2016"/>
  </r>
  <r>
    <n v="11.679499999999999"/>
    <s v="Dec"/>
    <n v="2016"/>
  </r>
  <r>
    <n v="5.2773000000000003"/>
    <s v="Apr"/>
    <n v="2017"/>
  </r>
  <r>
    <n v="2.2050000000000001"/>
    <s v="Oct"/>
    <n v="2017"/>
  </r>
  <r>
    <n v="2.0387999999999984"/>
    <s v="Oct"/>
    <n v="2017"/>
  </r>
  <r>
    <n v="9.4485999999999954"/>
    <s v="Jul"/>
    <n v="2016"/>
  </r>
  <r>
    <n v="6.0299999999999994"/>
    <s v="Jul"/>
    <n v="2016"/>
  </r>
  <r>
    <n v="1.6704000000000001"/>
    <s v="Aug"/>
    <n v="2015"/>
  </r>
  <r>
    <n v="-29.323800000000006"/>
    <s v="Dec"/>
    <n v="2016"/>
  </r>
  <r>
    <n v="-2.0621999999999998"/>
    <s v="Dec"/>
    <n v="2016"/>
  </r>
  <r>
    <n v="-4.7040000000000006"/>
    <s v="Nov"/>
    <n v="2016"/>
  </r>
  <r>
    <n v="7.2576000000000001"/>
    <s v="Nov"/>
    <n v="2014"/>
  </r>
  <r>
    <n v="7.9983999999999895"/>
    <s v="Nov"/>
    <n v="2014"/>
  </r>
  <r>
    <n v="352.29599999999999"/>
    <s v="Nov"/>
    <n v="2014"/>
  </r>
  <r>
    <n v="72.431999999999988"/>
    <s v="Nov"/>
    <n v="2014"/>
  </r>
  <r>
    <n v="3.528"/>
    <s v="Mar"/>
    <n v="2016"/>
  </r>
  <r>
    <n v="10.571399999999983"/>
    <s v="Oct"/>
    <n v="2014"/>
  </r>
  <r>
    <n v="67.983299999999986"/>
    <s v="Oct"/>
    <n v="2014"/>
  </r>
  <r>
    <n v="33.995000000000005"/>
    <s v="May"/>
    <n v="2014"/>
  </r>
  <r>
    <n v="12.585999999999999"/>
    <s v="May"/>
    <n v="2014"/>
  </r>
  <r>
    <n v="1.3068000000000004"/>
    <s v="Jul"/>
    <n v="2014"/>
  </r>
  <r>
    <n v="2.6814000000000004"/>
    <s v="Jul"/>
    <n v="2014"/>
  </r>
  <r>
    <n v="3.4848000000000008"/>
    <s v="Dec"/>
    <n v="2015"/>
  </r>
  <r>
    <n v="22.940999999999995"/>
    <s v="Feb"/>
    <n v="2015"/>
  </r>
  <r>
    <n v="1049.9849999999999"/>
    <s v="May"/>
    <n v="2017"/>
  </r>
  <r>
    <n v="9.120000000000001"/>
    <s v="Nov"/>
    <n v="2017"/>
  </r>
  <r>
    <n v="9.1673999999999989"/>
    <s v="Nov"/>
    <n v="2017"/>
  </r>
  <r>
    <n v="7.5767999999999986"/>
    <s v="Apr"/>
    <n v="2014"/>
  </r>
  <r>
    <n v="8.4070999999999962"/>
    <s v="Apr"/>
    <n v="2014"/>
  </r>
  <r>
    <n v="6.3504000000000005"/>
    <s v="Apr"/>
    <n v="2014"/>
  </r>
  <r>
    <n v="6.6583999999999968"/>
    <s v="Apr"/>
    <n v="2014"/>
  </r>
  <r>
    <n v="83.281000000000063"/>
    <s v="Apr"/>
    <n v="2014"/>
  </r>
  <r>
    <n v="13.195600000000001"/>
    <s v="Sep"/>
    <n v="2014"/>
  </r>
  <r>
    <n v="1.6762000000000001"/>
    <s v="Sep"/>
    <n v="2014"/>
  </r>
  <r>
    <n v="5.1815999999999995"/>
    <s v="Sep"/>
    <n v="2014"/>
  </r>
  <r>
    <n v="-46.877600000000001"/>
    <s v="Sep"/>
    <n v="2014"/>
  </r>
  <r>
    <n v="1.9023999999999992"/>
    <s v="Feb"/>
    <n v="2017"/>
  </r>
  <r>
    <n v="3.4086000000000003"/>
    <s v="Feb"/>
    <n v="2017"/>
  </r>
  <r>
    <n v="49.437599999999975"/>
    <s v="Dec"/>
    <n v="2015"/>
  </r>
  <r>
    <n v="9.8549999999999969"/>
    <s v="Dec"/>
    <n v="2015"/>
  </r>
  <r>
    <n v="27.373499999999993"/>
    <s v="Dec"/>
    <n v="2015"/>
  </r>
  <r>
    <n v="15.220800000000001"/>
    <s v="Dec"/>
    <n v="2015"/>
  </r>
  <r>
    <n v="3.5039999999999996"/>
    <s v="Oct"/>
    <n v="2016"/>
  </r>
  <r>
    <n v="0.11909999999999954"/>
    <s v="Dec"/>
    <n v="2014"/>
  </r>
  <r>
    <n v="1.1135999999999999"/>
    <s v="Dec"/>
    <n v="2014"/>
  </r>
  <r>
    <n v="-52.632000000000019"/>
    <s v="Aug"/>
    <n v="2014"/>
  </r>
  <r>
    <n v="767.20049999999992"/>
    <s v="Oct"/>
    <n v="2017"/>
  </r>
  <r>
    <n v="-12.795999999999999"/>
    <s v="May"/>
    <n v="2015"/>
  </r>
  <r>
    <n v="13.701599999999988"/>
    <s v="May"/>
    <n v="2015"/>
  </r>
  <r>
    <n v="215.99729999999977"/>
    <s v="Nov"/>
    <n v="2017"/>
  </r>
  <r>
    <n v="-40.797600000000003"/>
    <s v="Nov"/>
    <n v="2014"/>
  </r>
  <r>
    <n v="-16.318300000000001"/>
    <s v="Nov"/>
    <n v="2014"/>
  </r>
  <r>
    <n v="-107.99280000000002"/>
    <s v="Nov"/>
    <n v="2014"/>
  </r>
  <r>
    <n v="5.2773000000000003"/>
    <s v="Nov"/>
    <n v="2014"/>
  </r>
  <r>
    <n v="-1.4255999999999998"/>
    <s v="Nov"/>
    <n v="2014"/>
  </r>
  <r>
    <n v="4.7066999999999997"/>
    <s v="Dec"/>
    <n v="2014"/>
  </r>
  <r>
    <n v="19.03860000000001"/>
    <s v="Dec"/>
    <n v="2014"/>
  </r>
  <r>
    <n v="28.767899999999997"/>
    <s v="Dec"/>
    <n v="2014"/>
  </r>
  <r>
    <n v="-3.6576000000000004"/>
    <s v="Dec"/>
    <n v="2014"/>
  </r>
  <r>
    <n v="14.395200000000004"/>
    <s v="Dec"/>
    <n v="2014"/>
  </r>
  <r>
    <n v="8.8704000000000018"/>
    <s v="Nov"/>
    <n v="2015"/>
  </r>
  <r>
    <n v="78.434999999999988"/>
    <s v="Sep"/>
    <n v="2016"/>
  </r>
  <r>
    <n v="38.038000000000004"/>
    <s v="Mar"/>
    <n v="2016"/>
  </r>
  <r>
    <n v="45.294000000000011"/>
    <s v="Sep"/>
    <n v="2014"/>
  </r>
  <r>
    <n v="40.170200000000001"/>
    <s v="Sep"/>
    <n v="2014"/>
  </r>
  <r>
    <n v="48.313600000000008"/>
    <s v="Dec"/>
    <n v="2017"/>
  </r>
  <r>
    <n v="4.8518999999999997"/>
    <s v="Dec"/>
    <n v="2017"/>
  </r>
  <r>
    <n v="-427.45000000000005"/>
    <s v="Nov"/>
    <n v="2017"/>
  </r>
  <r>
    <n v="48.964500000000001"/>
    <s v="Sep"/>
    <n v="2015"/>
  </r>
  <r>
    <n v="4.2336"/>
    <s v="Sep"/>
    <n v="2015"/>
  </r>
  <r>
    <n v="3.8073000000000015"/>
    <s v="Dec"/>
    <n v="2014"/>
  </r>
  <r>
    <n v="74.573999999999955"/>
    <s v="Dec"/>
    <n v="2014"/>
  </r>
  <r>
    <n v="9.0719999999999992"/>
    <s v="Dec"/>
    <n v="2014"/>
  </r>
  <r>
    <n v="20.681999999999995"/>
    <s v="Jul"/>
    <n v="2015"/>
  </r>
  <r>
    <n v="50.239800000000002"/>
    <s v="Jul"/>
    <n v="2015"/>
  </r>
  <r>
    <n v="-1480.0335000000009"/>
    <s v="Nov"/>
    <n v="2014"/>
  </r>
  <r>
    <n v="-1.9744000000000002"/>
    <s v="Nov"/>
    <n v="2014"/>
  </r>
  <r>
    <n v="6.7560000000000038"/>
    <s v="Nov"/>
    <n v="2014"/>
  </r>
  <r>
    <n v="7.8734999999999991"/>
    <s v="Nov"/>
    <n v="2014"/>
  </r>
  <r>
    <n v="95.096800000000002"/>
    <s v="Nov"/>
    <n v="2014"/>
  </r>
  <r>
    <n v="16.703999999999986"/>
    <s v="Nov"/>
    <n v="2014"/>
  </r>
  <r>
    <n v="15.07350000000001"/>
    <s v="Nov"/>
    <n v="2014"/>
  </r>
  <r>
    <n v="28.496999999999957"/>
    <s v="Dec"/>
    <n v="2017"/>
  </r>
  <r>
    <n v="19.754999999999999"/>
    <s v="Dec"/>
    <n v="2017"/>
  </r>
  <r>
    <n v="-1.3208000000000002"/>
    <s v="Dec"/>
    <n v="2017"/>
  </r>
  <r>
    <n v="4.9647999999999985"/>
    <s v="Aug"/>
    <n v="2017"/>
  </r>
  <r>
    <n v="37.797199999999975"/>
    <s v="Aug"/>
    <n v="2017"/>
  </r>
  <r>
    <n v="10.393599999999992"/>
    <s v="Aug"/>
    <n v="2017"/>
  </r>
  <r>
    <n v="28.436399999999935"/>
    <s v="Aug"/>
    <n v="2017"/>
  </r>
  <r>
    <n v="42.464699999999993"/>
    <s v="Aug"/>
    <n v="2017"/>
  </r>
  <r>
    <n v="54.950400000000002"/>
    <s v="Aug"/>
    <n v="2017"/>
  </r>
  <r>
    <n v="24.84"/>
    <s v="Aug"/>
    <n v="2017"/>
  </r>
  <r>
    <n v="60.255300000000005"/>
    <s v="Aug"/>
    <n v="2016"/>
  </r>
  <r>
    <n v="20.966999999999999"/>
    <s v="Aug"/>
    <n v="2016"/>
  </r>
  <r>
    <n v="28.785599999999995"/>
    <s v="Aug"/>
    <n v="2016"/>
  </r>
  <r>
    <n v="36.692999999999998"/>
    <s v="Aug"/>
    <n v="2016"/>
  </r>
  <r>
    <n v="5.2559999999999993"/>
    <s v="Aug"/>
    <n v="2016"/>
  </r>
  <r>
    <n v="13.919999999999998"/>
    <s v="Aug"/>
    <n v="2016"/>
  </r>
  <r>
    <n v="13.208000000000002"/>
    <s v="Aug"/>
    <n v="2015"/>
  </r>
  <r>
    <n v="-25.648000000000003"/>
    <s v="Nov"/>
    <n v="2017"/>
  </r>
  <r>
    <n v="5.6955999999999989"/>
    <s v="Aug"/>
    <n v="2016"/>
  </r>
  <r>
    <n v="18.893699999999995"/>
    <s v="Dec"/>
    <n v="2016"/>
  </r>
  <r>
    <n v="20.517599999999987"/>
    <s v="Sep"/>
    <n v="2014"/>
  </r>
  <r>
    <n v="31.494"/>
    <s v="Sep"/>
    <n v="2014"/>
  </r>
  <r>
    <n v="93.594800000000021"/>
    <s v="Jul"/>
    <n v="2014"/>
  </r>
  <r>
    <n v="-4.032"/>
    <s v="Jul"/>
    <n v="2014"/>
  </r>
  <r>
    <n v="9.6047999999999991"/>
    <s v="Jul"/>
    <n v="2014"/>
  </r>
  <r>
    <n v="1.8288"/>
    <s v="Jul"/>
    <n v="2014"/>
  </r>
  <r>
    <n v="26.465400000000006"/>
    <s v="Sep"/>
    <n v="2017"/>
  </r>
  <r>
    <n v="-5.2932000000000023"/>
    <s v="May"/>
    <n v="2016"/>
  </r>
  <r>
    <n v="-3.272000000000002"/>
    <s v="May"/>
    <n v="2016"/>
  </r>
  <r>
    <n v="14.306799999999999"/>
    <s v="Jun"/>
    <n v="2015"/>
  </r>
  <r>
    <n v="11.995199999999997"/>
    <s v="Jun"/>
    <n v="2015"/>
  </r>
  <r>
    <n v="9.3312000000000008"/>
    <s v="Dec"/>
    <n v="2015"/>
  </r>
  <r>
    <n v="18.940000000000001"/>
    <s v="Dec"/>
    <n v="2015"/>
  </r>
  <r>
    <n v="-3.8207999999999984"/>
    <s v="Jul"/>
    <n v="2016"/>
  </r>
  <r>
    <n v="3.4195999999999884"/>
    <s v="Jan"/>
    <n v="2014"/>
  </r>
  <r>
    <n v="3.6288"/>
    <s v="Jul"/>
    <n v="2014"/>
  </r>
  <r>
    <n v="4.4849999999999994"/>
    <s v="Jul"/>
    <n v="2014"/>
  </r>
  <r>
    <n v="41.168399999999991"/>
    <s v="Nov"/>
    <n v="2015"/>
  </r>
  <r>
    <n v="23.116799999999998"/>
    <s v="Nov"/>
    <n v="2015"/>
  </r>
  <r>
    <n v="244.61549999999988"/>
    <s v="Mar"/>
    <n v="2016"/>
  </r>
  <r>
    <n v="9.0383999999999993"/>
    <s v="Sep"/>
    <n v="2017"/>
  </r>
  <r>
    <n v="48.287999999999997"/>
    <s v="Sep"/>
    <n v="2017"/>
  </r>
  <r>
    <n v="11.376000000000001"/>
    <s v="Dec"/>
    <n v="2015"/>
  </r>
  <r>
    <n v="8.0980000000000203"/>
    <s v="Dec"/>
    <n v="2015"/>
  </r>
  <r>
    <n v="10.389600000000002"/>
    <s v="Dec"/>
    <n v="2015"/>
  </r>
  <r>
    <n v="68.333200000000005"/>
    <s v="Dec"/>
    <n v="2015"/>
  </r>
  <r>
    <n v="6.9794999999999909"/>
    <s v="Nov"/>
    <n v="2016"/>
  </r>
  <r>
    <n v="-22.04160000000001"/>
    <s v="Mar"/>
    <n v="2017"/>
  </r>
  <r>
    <n v="3.2099999999999982"/>
    <s v="Mar"/>
    <n v="2017"/>
  </r>
  <r>
    <n v="7.2144000000000013"/>
    <s v="Nov"/>
    <n v="2017"/>
  </r>
  <r>
    <n v="0.97739999999999994"/>
    <s v="Aug"/>
    <n v="2017"/>
  </r>
  <r>
    <n v="8.7906000000000013"/>
    <s v="Dec"/>
    <n v="2015"/>
  </r>
  <r>
    <n v="29.880199999999981"/>
    <s v="Dec"/>
    <n v="2015"/>
  </r>
  <r>
    <n v="539.92499999999995"/>
    <s v="Dec"/>
    <n v="2015"/>
  </r>
  <r>
    <n v="65.325599999999895"/>
    <s v="Oct"/>
    <n v="2017"/>
  </r>
  <r>
    <n v="5.9174999999999986"/>
    <s v="Oct"/>
    <n v="2017"/>
  </r>
  <r>
    <n v="16.678799999999995"/>
    <s v="Oct"/>
    <n v="2017"/>
  </r>
  <r>
    <n v="-33.635999999999996"/>
    <s v="Oct"/>
    <n v="2017"/>
  </r>
  <r>
    <n v="-36.11160000000001"/>
    <s v="Oct"/>
    <n v="2017"/>
  </r>
  <r>
    <n v="2.1399999999999992"/>
    <s v="Mar"/>
    <n v="2017"/>
  </r>
  <r>
    <n v="68.197999999999979"/>
    <s v="Aug"/>
    <n v="2014"/>
  </r>
  <r>
    <n v="-43.833600000000018"/>
    <s v="Aug"/>
    <n v="2014"/>
  </r>
  <r>
    <n v="-11.084800000000005"/>
    <s v="Nov"/>
    <n v="2014"/>
  </r>
  <r>
    <n v="15.011999999999999"/>
    <s v="Jun"/>
    <n v="2017"/>
  </r>
  <r>
    <n v="13.317600000000027"/>
    <s v="Jul"/>
    <n v="2017"/>
  </r>
  <r>
    <n v="78.195399999999992"/>
    <s v="Jul"/>
    <n v="2017"/>
  </r>
  <r>
    <n v="12.441600000000001"/>
    <s v="Jul"/>
    <n v="2017"/>
  </r>
  <r>
    <n v="9.9873000000000012"/>
    <s v="Nov"/>
    <n v="2014"/>
  </r>
  <r>
    <n v="301.96799999999996"/>
    <s v="Nov"/>
    <n v="2014"/>
  </r>
  <r>
    <n v="9.6974999999999838"/>
    <s v="Nov"/>
    <n v="2014"/>
  </r>
  <r>
    <n v="1.4742000000000002"/>
    <s v="Nov"/>
    <n v="2014"/>
  </r>
  <r>
    <n v="-8.9151999999999987"/>
    <s v="May"/>
    <n v="2015"/>
  </r>
  <r>
    <n v="-52.339199999999991"/>
    <s v="May"/>
    <n v="2017"/>
  </r>
  <r>
    <n v="3.8939999999999912"/>
    <s v="Oct"/>
    <n v="2015"/>
  </r>
  <r>
    <n v="-12.058799999999991"/>
    <s v="Apr"/>
    <n v="2014"/>
  </r>
  <r>
    <n v="-12.058799999999991"/>
    <s v="Apr"/>
    <n v="2014"/>
  </r>
  <r>
    <n v="-5.2415999999999983"/>
    <s v="Apr"/>
    <n v="2014"/>
  </r>
  <r>
    <n v="7.8175999999999997"/>
    <s v="Apr"/>
    <n v="2014"/>
  </r>
  <r>
    <n v="3.6288"/>
    <s v="Apr"/>
    <n v="2017"/>
  </r>
  <r>
    <n v="30.263399999999997"/>
    <s v="Sep"/>
    <n v="2016"/>
  </r>
  <r>
    <n v="88.394799999999975"/>
    <s v="Sep"/>
    <n v="2016"/>
  </r>
  <r>
    <n v="3.1752000000000002"/>
    <s v="Sep"/>
    <n v="2016"/>
  </r>
  <r>
    <n v="37.9848"/>
    <s v="Sep"/>
    <n v="2016"/>
  </r>
  <r>
    <n v="15.807999999999996"/>
    <s v="Sep"/>
    <n v="2016"/>
  </r>
  <r>
    <n v="0.65159999999999996"/>
    <s v="Sep"/>
    <n v="2016"/>
  </r>
  <r>
    <n v="3.8822000000000001"/>
    <s v="Sep"/>
    <n v="2016"/>
  </r>
  <r>
    <n v="3.2669999999999995"/>
    <s v="Apr"/>
    <n v="2015"/>
  </r>
  <r>
    <n v="0.72999999999999954"/>
    <s v="Apr"/>
    <n v="2015"/>
  </r>
  <r>
    <n v="60.391999999999967"/>
    <s v="Sep"/>
    <n v="2015"/>
  </r>
  <r>
    <n v="78.671999999999997"/>
    <s v="May"/>
    <n v="2016"/>
  </r>
  <r>
    <n v="84.051199999999994"/>
    <s v="May"/>
    <n v="2016"/>
  </r>
  <r>
    <n v="7.8960000000000008"/>
    <s v="May"/>
    <n v="2016"/>
  </r>
  <r>
    <n v="7.3839999999999986"/>
    <s v="May"/>
    <n v="2016"/>
  </r>
  <r>
    <n v="41.880000000000024"/>
    <s v="May"/>
    <n v="2016"/>
  </r>
  <r>
    <n v="6.8579999999999988"/>
    <s v="Sep"/>
    <n v="2015"/>
  </r>
  <r>
    <n v="394.26800000000003"/>
    <s v="Sep"/>
    <n v="2015"/>
  </r>
  <r>
    <n v="11.102399999999996"/>
    <s v="Jul"/>
    <n v="2017"/>
  </r>
  <r>
    <n v="-103.98819999999998"/>
    <s v="Jul"/>
    <n v="2017"/>
  </r>
  <r>
    <n v="11.223000000000001"/>
    <s v="Jul"/>
    <n v="2017"/>
  </r>
  <r>
    <n v="8.6390999999999956"/>
    <s v="Dec"/>
    <n v="2017"/>
  </r>
  <r>
    <n v="15.468000000000004"/>
    <s v="Dec"/>
    <n v="2017"/>
  </r>
  <r>
    <n v="28.857599999999998"/>
    <s v="Dec"/>
    <n v="2017"/>
  </r>
  <r>
    <n v="8.3753999999999991"/>
    <s v="Dec"/>
    <n v="2017"/>
  </r>
  <r>
    <n v="5.4287999999999981"/>
    <s v="Dec"/>
    <n v="2017"/>
  </r>
  <r>
    <n v="-22.620000000000005"/>
    <s v="Sep"/>
    <n v="2015"/>
  </r>
  <r>
    <n v="-12.751199999999997"/>
    <s v="Sep"/>
    <n v="2015"/>
  </r>
  <r>
    <n v="-8.5007999999999981"/>
    <s v="Oct"/>
    <n v="2017"/>
  </r>
  <r>
    <n v="-68.130199999999988"/>
    <s v="Oct"/>
    <n v="2017"/>
  </r>
  <r>
    <n v="4.0643999999999973"/>
    <s v="Oct"/>
    <n v="2017"/>
  </r>
  <r>
    <n v="1.5602"/>
    <s v="Nov"/>
    <n v="2015"/>
  </r>
  <r>
    <n v="49.013999999999996"/>
    <s v="Mar"/>
    <n v="2014"/>
  </r>
  <r>
    <n v="8.370000000000001"/>
    <s v="Nov"/>
    <n v="2017"/>
  </r>
  <r>
    <n v="626.18499999999995"/>
    <s v="Nov"/>
    <n v="2017"/>
  </r>
  <r>
    <n v="-16.956800000000005"/>
    <s v="Jul"/>
    <n v="2016"/>
  </r>
  <r>
    <n v="5.0829999999999975"/>
    <s v="Jun"/>
    <n v="2015"/>
  </r>
  <r>
    <n v="33.313599999999994"/>
    <s v="Aug"/>
    <n v="2016"/>
  </r>
  <r>
    <n v="1.0903999999999998"/>
    <s v="Jun"/>
    <n v="2017"/>
  </r>
  <r>
    <n v="8.8607999999999976"/>
    <s v="Oct"/>
    <n v="2016"/>
  </r>
  <r>
    <n v="24.359500000000004"/>
    <s v="Sep"/>
    <n v="2014"/>
  </r>
  <r>
    <n v="4.1916000000000011"/>
    <s v="Sep"/>
    <n v="2014"/>
  </r>
  <r>
    <n v="1.9697999999999998"/>
    <s v="Sep"/>
    <n v="2014"/>
  </r>
  <r>
    <n v="29.495000000000019"/>
    <s v="Mar"/>
    <n v="2014"/>
  </r>
  <r>
    <n v="27.011199999999999"/>
    <s v="Mar"/>
    <n v="2015"/>
  </r>
  <r>
    <n v="0.83849999999999936"/>
    <s v="Jul"/>
    <n v="2015"/>
  </r>
  <r>
    <n v="5.5673999999999992"/>
    <s v="Feb"/>
    <n v="2016"/>
  </r>
  <r>
    <n v="19.793400000000005"/>
    <s v="Sep"/>
    <n v="2017"/>
  </r>
  <r>
    <n v="2.2511999999999999"/>
    <s v="Sep"/>
    <n v="2017"/>
  </r>
  <r>
    <n v="-2.7551999999999994"/>
    <s v="Sep"/>
    <n v="2017"/>
  </r>
  <r>
    <n v="-412.61539999999991"/>
    <s v="Sep"/>
    <n v="2017"/>
  </r>
  <r>
    <n v="14.395200000000004"/>
    <s v="Sep"/>
    <n v="2017"/>
  </r>
  <r>
    <n v="55.436399999999935"/>
    <s v="Nov"/>
    <n v="2017"/>
  </r>
  <r>
    <n v="74.565400000000011"/>
    <s v="Feb"/>
    <n v="2015"/>
  </r>
  <r>
    <n v="1.6509999999999998"/>
    <s v="Nov"/>
    <n v="2016"/>
  </r>
  <r>
    <n v="7.198799999999995"/>
    <s v="Dec"/>
    <n v="2017"/>
  </r>
  <r>
    <n v="16.1096"/>
    <s v="Sep"/>
    <n v="2015"/>
  </r>
  <r>
    <n v="83.25079999999997"/>
    <s v="Sep"/>
    <n v="2015"/>
  </r>
  <r>
    <n v="125.46899999999999"/>
    <s v="Sep"/>
    <n v="2015"/>
  </r>
  <r>
    <n v="58.687200000000011"/>
    <s v="Dec"/>
    <n v="2016"/>
  </r>
  <r>
    <n v="16.183799999999998"/>
    <s v="Apr"/>
    <n v="2015"/>
  </r>
  <r>
    <n v="4.3523999999999994"/>
    <s v="Dec"/>
    <n v="2016"/>
  </r>
  <r>
    <n v="3.5255999999999994"/>
    <s v="Nov"/>
    <n v="2017"/>
  </r>
  <r>
    <n v="3.0133999999999981"/>
    <s v="Nov"/>
    <n v="2017"/>
  </r>
  <r>
    <n v="47.0548"/>
    <s v="Mar"/>
    <n v="2017"/>
  </r>
  <r>
    <n v="42.991400000000006"/>
    <s v="Mar"/>
    <n v="2017"/>
  </r>
  <r>
    <n v="15.378000000000004"/>
    <s v="Nov"/>
    <n v="2016"/>
  </r>
  <r>
    <n v="69.919999999999987"/>
    <s v="Nov"/>
    <n v="2016"/>
  </r>
  <r>
    <n v="18.503999999999991"/>
    <s v="Aug"/>
    <n v="2014"/>
  </r>
  <r>
    <n v="2.4823999999999993"/>
    <s v="Dec"/>
    <n v="2016"/>
  </r>
  <r>
    <n v="21.772800000000004"/>
    <s v="Dec"/>
    <n v="2016"/>
  </r>
  <r>
    <n v="-195.47879999999998"/>
    <s v="Dec"/>
    <n v="2016"/>
  </r>
  <r>
    <n v="2.7775999999999996"/>
    <s v="Apr"/>
    <n v="2014"/>
  </r>
  <r>
    <n v="168.18549999999993"/>
    <s v="Aug"/>
    <n v="2014"/>
  </r>
  <r>
    <n v="12.521600000000003"/>
    <s v="Aug"/>
    <n v="2014"/>
  </r>
  <r>
    <n v="300.73500000000001"/>
    <s v="Aug"/>
    <n v="2014"/>
  </r>
  <r>
    <n v="3.5640000000000001"/>
    <s v="Oct"/>
    <n v="2016"/>
  </r>
  <r>
    <n v="2.7143999999999995"/>
    <s v="Nov"/>
    <n v="2016"/>
  </r>
  <r>
    <n v="-29.436800000000012"/>
    <s v="Sep"/>
    <n v="2017"/>
  </r>
  <r>
    <n v="-5.8346000000000231"/>
    <s v="Jul"/>
    <n v="2015"/>
  </r>
  <r>
    <n v="-92.799600000000027"/>
    <s v="Jul"/>
    <n v="2015"/>
  </r>
  <r>
    <n v="6.0024999999999977"/>
    <s v="Jul"/>
    <n v="2015"/>
  </r>
  <r>
    <n v="48.994199999999921"/>
    <s v="Jul"/>
    <n v="2015"/>
  </r>
  <r>
    <n v="3.7692000000000001"/>
    <s v="Jul"/>
    <n v="2015"/>
  </r>
  <r>
    <n v="12.959999999999994"/>
    <s v="Sep"/>
    <n v="2017"/>
  </r>
  <r>
    <n v="275.47800000000001"/>
    <s v="Sep"/>
    <n v="2017"/>
  </r>
  <r>
    <n v="181.17599999999993"/>
    <s v="Sep"/>
    <n v="2017"/>
  </r>
  <r>
    <n v="12.82559999999998"/>
    <s v="Aug"/>
    <n v="2016"/>
  </r>
  <r>
    <n v="136.61759999999998"/>
    <s v="Aug"/>
    <n v="2016"/>
  </r>
  <r>
    <n v="5.3339999999999996"/>
    <s v="Aug"/>
    <n v="2016"/>
  </r>
  <r>
    <n v="71.389799999999994"/>
    <s v="Sep"/>
    <n v="2016"/>
  </r>
  <r>
    <n v="30.211199999999998"/>
    <s v="Sep"/>
    <n v="2016"/>
  </r>
  <r>
    <n v="7.7759999999999989"/>
    <s v="Sep"/>
    <n v="2016"/>
  </r>
  <r>
    <n v="3.6288"/>
    <s v="Apr"/>
    <n v="2017"/>
  </r>
  <r>
    <n v="20.343900000000001"/>
    <s v="Apr"/>
    <n v="2017"/>
  </r>
  <r>
    <n v="117.0104"/>
    <s v="Dec"/>
    <n v="2016"/>
  </r>
  <r>
    <n v="20.158400000000015"/>
    <s v="Jun"/>
    <n v="2014"/>
  </r>
  <r>
    <n v="-5.088000000000001"/>
    <s v="Jun"/>
    <n v="2014"/>
  </r>
  <r>
    <n v="-19.874399999999994"/>
    <s v="Jun"/>
    <n v="2014"/>
  </r>
  <r>
    <n v="5.4432"/>
    <s v="Jun"/>
    <n v="2014"/>
  </r>
  <r>
    <n v="4.0768000000000004"/>
    <s v="Jun"/>
    <n v="2014"/>
  </r>
  <r>
    <n v="-97.71999999999997"/>
    <s v="Jun"/>
    <n v="2014"/>
  </r>
  <r>
    <n v="-127.37200000000001"/>
    <s v="Jun"/>
    <n v="2014"/>
  </r>
  <r>
    <n v="-117.88199999999998"/>
    <s v="Sep"/>
    <n v="2017"/>
  </r>
  <r>
    <n v="5.55"/>
    <s v="Sep"/>
    <n v="2017"/>
  </r>
  <r>
    <n v="0.86399999999999988"/>
    <s v="Sep"/>
    <n v="2017"/>
  </r>
  <r>
    <n v="8.6190000000000033"/>
    <s v="Dec"/>
    <n v="2016"/>
  </r>
  <r>
    <n v="9.6299999999999955"/>
    <s v="Aug"/>
    <n v="2016"/>
  </r>
  <r>
    <n v="4.4783999999999988"/>
    <s v="Aug"/>
    <n v="2016"/>
  </r>
  <r>
    <n v="64.072799999999944"/>
    <s v="Aug"/>
    <n v="2016"/>
  </r>
  <r>
    <n v="-525.6405000000002"/>
    <s v="Jun"/>
    <n v="2015"/>
  </r>
  <r>
    <n v="4.3307999999999982"/>
    <s v="Apr"/>
    <n v="2015"/>
  </r>
  <r>
    <n v="19.825400000000002"/>
    <s v="Nov"/>
    <n v="2016"/>
  </r>
  <r>
    <n v="109.33379999999998"/>
    <s v="Nov"/>
    <n v="2016"/>
  </r>
  <r>
    <n v="29"/>
    <s v="Sep"/>
    <n v="2016"/>
  </r>
  <r>
    <n v="49.316399999999987"/>
    <s v="Nov"/>
    <n v="2016"/>
  </r>
  <r>
    <n v="257.98710000000005"/>
    <s v="Dec"/>
    <n v="2017"/>
  </r>
  <r>
    <n v="0.77940000000000076"/>
    <s v="Dec"/>
    <n v="2017"/>
  </r>
  <r>
    <n v="22.0032"/>
    <s v="Dec"/>
    <n v="2017"/>
  </r>
  <r>
    <n v="-9.56"/>
    <s v="Jun"/>
    <n v="2016"/>
  </r>
  <r>
    <n v="10.895999999999987"/>
    <s v="Sep"/>
    <n v="2015"/>
  </r>
  <r>
    <n v="6.2059999999999977"/>
    <s v="May"/>
    <n v="2016"/>
  </r>
  <r>
    <n v="15.372000000000003"/>
    <s v="May"/>
    <n v="2016"/>
  </r>
  <r>
    <n v="97.189199999999985"/>
    <s v="Apr"/>
    <n v="2014"/>
  </r>
  <r>
    <n v="3.8047999999999984"/>
    <s v="Apr"/>
    <n v="2014"/>
  </r>
  <r>
    <n v="3.547499999999999"/>
    <s v="Apr"/>
    <n v="2014"/>
  </r>
  <r>
    <n v="3.6021999999999998"/>
    <s v="Apr"/>
    <n v="2014"/>
  </r>
  <r>
    <n v="0.4073999999999991"/>
    <s v="Jun"/>
    <n v="2016"/>
  </r>
  <r>
    <n v="14.984999999999992"/>
    <s v="May"/>
    <n v="2014"/>
  </r>
  <r>
    <n v="4.5359999999999996"/>
    <s v="May"/>
    <n v="2014"/>
  </r>
  <r>
    <n v="9.4989999999999988"/>
    <s v="May"/>
    <n v="2014"/>
  </r>
  <r>
    <n v="21.772800000000004"/>
    <s v="May"/>
    <n v="2014"/>
  </r>
  <r>
    <n v="1.6055999999999999"/>
    <s v="Sep"/>
    <n v="2016"/>
  </r>
  <r>
    <n v="-7.0979999999999919"/>
    <s v="Sep"/>
    <n v="2016"/>
  </r>
  <r>
    <n v="0.36739999999999962"/>
    <s v="Sep"/>
    <n v="2016"/>
  </r>
  <r>
    <n v="10.393600000000001"/>
    <s v="Dec"/>
    <n v="2017"/>
  </r>
  <r>
    <n v="-74.74560000000001"/>
    <s v="Dec"/>
    <n v="2017"/>
  </r>
  <r>
    <n v="4.2391999999999932"/>
    <s v="Oct"/>
    <n v="2017"/>
  </r>
  <r>
    <n v="10.517999999999997"/>
    <s v="Oct"/>
    <n v="2017"/>
  </r>
  <r>
    <n v="9.1637999999999984"/>
    <s v="Oct"/>
    <n v="2017"/>
  </r>
  <r>
    <n v="14.399999999999999"/>
    <s v="Oct"/>
    <n v="2017"/>
  </r>
  <r>
    <n v="15.934799999999997"/>
    <s v="Mar"/>
    <n v="2016"/>
  </r>
  <r>
    <n v="-36.176400000000001"/>
    <s v="Mar"/>
    <n v="2016"/>
  </r>
  <r>
    <n v="60.955199999999962"/>
    <s v="Mar"/>
    <n v="2016"/>
  </r>
  <r>
    <n v="-5.9807999999999986"/>
    <s v="Nov"/>
    <n v="2017"/>
  </r>
  <r>
    <n v="85.903999999999996"/>
    <s v="Mar"/>
    <n v="2014"/>
  </r>
  <r>
    <n v="37.797000000000025"/>
    <s v="Mar"/>
    <n v="2014"/>
  </r>
  <r>
    <n v="21.772800000000004"/>
    <s v="Dec"/>
    <n v="2017"/>
  </r>
  <r>
    <n v="3.6714000000000002"/>
    <s v="Dec"/>
    <n v="2017"/>
  </r>
  <r>
    <n v="7.6271999999999984"/>
    <s v="Nov"/>
    <n v="2017"/>
  </r>
  <r>
    <n v="145.13400000000001"/>
    <s v="Nov"/>
    <n v="2017"/>
  </r>
  <r>
    <n v="0.61920000000000019"/>
    <s v="Sep"/>
    <n v="2017"/>
  </r>
  <r>
    <n v="-20.448"/>
    <s v="Sep"/>
    <n v="2017"/>
  </r>
  <r>
    <n v="-3.0575999999999999"/>
    <s v="Sep"/>
    <n v="2017"/>
  </r>
  <r>
    <n v="3.7439999999999993"/>
    <s v="Sep"/>
    <n v="2017"/>
  </r>
  <r>
    <n v="6.2208000000000006"/>
    <s v="Jul"/>
    <n v="2016"/>
  </r>
  <r>
    <n v="7.9200000000000159E-2"/>
    <s v="Jul"/>
    <n v="2016"/>
  </r>
  <r>
    <n v="757.41120000000001"/>
    <s v="Sep"/>
    <n v="2017"/>
  </r>
  <r>
    <n v="-12.006399999999999"/>
    <s v="Sep"/>
    <n v="2016"/>
  </r>
  <r>
    <n v="26.391200000000005"/>
    <s v="Jul"/>
    <n v="2017"/>
  </r>
  <r>
    <n v="209.58000000000004"/>
    <s v="Jul"/>
    <n v="2017"/>
  </r>
  <r>
    <n v="742.63200000000006"/>
    <s v="Jul"/>
    <n v="2017"/>
  </r>
  <r>
    <n v="2.6972999999999994"/>
    <s v="Jul"/>
    <n v="2017"/>
  </r>
  <r>
    <n v="1.8144"/>
    <s v="Jun"/>
    <n v="2017"/>
  </r>
  <r>
    <n v="5.4895999999999994"/>
    <s v="Aug"/>
    <n v="2017"/>
  </r>
  <r>
    <n v="26.200000000000003"/>
    <s v="Aug"/>
    <n v="2017"/>
  </r>
  <r>
    <n v="4.8924000000000003"/>
    <s v="Mar"/>
    <n v="2015"/>
  </r>
  <r>
    <n v="1.5547999999999997"/>
    <s v="Jun"/>
    <n v="2016"/>
  </r>
  <r>
    <n v="2.3177000000000003"/>
    <s v="Jun"/>
    <n v="2016"/>
  </r>
  <r>
    <n v="0.31559999999999899"/>
    <s v="Jul"/>
    <n v="2016"/>
  </r>
  <r>
    <n v="32.094999999999999"/>
    <s v="Jul"/>
    <n v="2016"/>
  </r>
  <r>
    <n v="388.81280000000015"/>
    <s v="Jul"/>
    <n v="2016"/>
  </r>
  <r>
    <n v="50.327999999999996"/>
    <s v="Oct"/>
    <n v="2017"/>
  </r>
  <r>
    <n v="1.5209999999999999"/>
    <s v="Dec"/>
    <n v="2015"/>
  </r>
  <r>
    <n v="200.49"/>
    <s v="Dec"/>
    <n v="2015"/>
  </r>
  <r>
    <n v="32.633199999999988"/>
    <s v="Dec"/>
    <n v="2015"/>
  </r>
  <r>
    <n v="1.2005999999999999"/>
    <s v="Dec"/>
    <n v="2015"/>
  </r>
  <r>
    <n v="1.6688000000000001"/>
    <s v="Sep"/>
    <n v="2017"/>
  </r>
  <r>
    <n v="-253.43369999999993"/>
    <s v="Sep"/>
    <n v="2017"/>
  </r>
  <r>
    <n v="33.312400000000025"/>
    <s v="Dec"/>
    <n v="2017"/>
  </r>
  <r>
    <n v="1.4112"/>
    <s v="Nov"/>
    <n v="2017"/>
  </r>
  <r>
    <n v="375.42959999999994"/>
    <s v="Nov"/>
    <n v="2017"/>
  </r>
  <r>
    <n v="0.36499999999999977"/>
    <s v="Dec"/>
    <n v="2014"/>
  </r>
  <r>
    <n v="120.94680000000001"/>
    <s v="Dec"/>
    <n v="2016"/>
  </r>
  <r>
    <n v="-17.942399999999992"/>
    <s v="Sep"/>
    <n v="2016"/>
  </r>
  <r>
    <n v="3.7519999999999989"/>
    <s v="Sep"/>
    <n v="2016"/>
  </r>
  <r>
    <n v="0.42639999999999978"/>
    <s v="Dec"/>
    <n v="2017"/>
  </r>
  <r>
    <n v="5.4432"/>
    <s v="Sep"/>
    <n v="2014"/>
  </r>
  <r>
    <n v="-4.852800000000002"/>
    <s v="Sep"/>
    <n v="2014"/>
  </r>
  <r>
    <n v="5.023200000000001"/>
    <s v="Sep"/>
    <n v="2014"/>
  </r>
  <r>
    <n v="-31.620400000000004"/>
    <s v="Sep"/>
    <n v="2014"/>
  </r>
  <r>
    <n v="64.789199999999951"/>
    <s v="Jun"/>
    <n v="2017"/>
  </r>
  <r>
    <n v="3.8899999999999988"/>
    <s v="Nov"/>
    <n v="2014"/>
  </r>
  <r>
    <n v="-93.989999999999952"/>
    <s v="Nov"/>
    <n v="2014"/>
  </r>
  <r>
    <n v="133.15199999999999"/>
    <s v="Aug"/>
    <n v="2017"/>
  </r>
  <r>
    <n v="8.5543999999999976"/>
    <s v="Aug"/>
    <n v="2017"/>
  </r>
  <r>
    <n v="31.252800000000001"/>
    <s v="Aug"/>
    <n v="2017"/>
  </r>
  <r>
    <n v="13.496399999999998"/>
    <s v="Mar"/>
    <n v="2016"/>
  </r>
  <r>
    <n v="47.060999999999993"/>
    <s v="Sep"/>
    <n v="2014"/>
  </r>
  <r>
    <n v="2.5056000000000003"/>
    <s v="Apr"/>
    <n v="2014"/>
  </r>
  <r>
    <n v="2.0321999999999987"/>
    <s v="Apr"/>
    <n v="2014"/>
  </r>
  <r>
    <n v="-37.733199999999989"/>
    <s v="Apr"/>
    <n v="2014"/>
  </r>
  <r>
    <n v="16.794600000000003"/>
    <s v="Nov"/>
    <n v="2016"/>
  </r>
  <r>
    <n v="5.5511999999999979"/>
    <s v="Dec"/>
    <n v="2015"/>
  </r>
  <r>
    <n v="10.5754"/>
    <s v="Dec"/>
    <n v="2015"/>
  </r>
  <r>
    <n v="-71.811599999999999"/>
    <s v="Nov"/>
    <n v="2017"/>
  </r>
  <r>
    <n v="8.7384000000000022"/>
    <s v="Nov"/>
    <n v="2017"/>
  </r>
  <r>
    <n v="-7.3254999999999981"/>
    <s v="Sep"/>
    <n v="2016"/>
  </r>
  <r>
    <n v="152.49499999999998"/>
    <s v="Sep"/>
    <n v="2017"/>
  </r>
  <r>
    <n v="1.7374999999999998"/>
    <s v="Sep"/>
    <n v="2017"/>
  </r>
  <r>
    <n v="65.35499999999999"/>
    <s v="Sep"/>
    <n v="2017"/>
  </r>
  <r>
    <n v="4.5872999999999937"/>
    <s v="Sep"/>
    <n v="2016"/>
  </r>
  <r>
    <n v="5.5944000000000003"/>
    <s v="Sep"/>
    <n v="2016"/>
  </r>
  <r>
    <n v="52.688000000000002"/>
    <s v="Sep"/>
    <n v="2014"/>
  </r>
  <r>
    <n v="3.4367999999999999"/>
    <s v="Sep"/>
    <n v="2014"/>
  </r>
  <r>
    <n v="42.588000000000022"/>
    <s v="May"/>
    <n v="2017"/>
  </r>
  <r>
    <n v="1.0207999999999999"/>
    <s v="May"/>
    <n v="2017"/>
  </r>
  <r>
    <n v="1.3949999999999996"/>
    <s v="May"/>
    <n v="2017"/>
  </r>
  <r>
    <n v="10.895999999999997"/>
    <s v="May"/>
    <n v="2017"/>
  </r>
  <r>
    <n v="643.98249999999996"/>
    <s v="Aug"/>
    <n v="2014"/>
  </r>
  <r>
    <n v="9.8009999999999984"/>
    <s v="Nov"/>
    <n v="2017"/>
  </r>
  <r>
    <n v="23.977799999999988"/>
    <s v="Nov"/>
    <n v="2017"/>
  </r>
  <r>
    <n v="19.465600000000002"/>
    <s v="May"/>
    <n v="2017"/>
  </r>
  <r>
    <n v="45.80639999999994"/>
    <s v="May"/>
    <n v="2017"/>
  </r>
  <r>
    <n v="3.3408000000000002"/>
    <s v="Nov"/>
    <n v="2016"/>
  </r>
  <r>
    <n v="-9.7901999999999987"/>
    <s v="Nov"/>
    <n v="2016"/>
  </r>
  <r>
    <n v="32.468400000000003"/>
    <s v="Nov"/>
    <n v="2016"/>
  </r>
  <r>
    <n v="7.5086999999999984"/>
    <s v="Nov"/>
    <n v="2016"/>
  </r>
  <r>
    <n v="29.301999999999978"/>
    <s v="Nov"/>
    <n v="2016"/>
  </r>
  <r>
    <n v="29.657599999999988"/>
    <s v="Nov"/>
    <n v="2016"/>
  </r>
  <r>
    <n v="1.6762000000000001"/>
    <s v="Nov"/>
    <n v="2016"/>
  </r>
  <r>
    <n v="-29.074500000000008"/>
    <s v="Nov"/>
    <n v="2016"/>
  </r>
  <r>
    <n v="-46.591999999999999"/>
    <s v="Nov"/>
    <n v="2016"/>
  </r>
  <r>
    <n v="152.49499999999998"/>
    <s v="Dec"/>
    <n v="2014"/>
  </r>
  <r>
    <n v="12.298000000000002"/>
    <s v="Dec"/>
    <n v="2014"/>
  </r>
  <r>
    <n v="1.1564000000000001"/>
    <s v="Dec"/>
    <n v="2014"/>
  </r>
  <r>
    <n v="50.413999999999987"/>
    <s v="Dec"/>
    <n v="2014"/>
  </r>
  <r>
    <n v="3.1752000000000002"/>
    <s v="Jul"/>
    <n v="2014"/>
  </r>
  <r>
    <n v="4.5007999999999981"/>
    <s v="Jul"/>
    <n v="2014"/>
  </r>
  <r>
    <n v="-2.0621999999999998"/>
    <s v="Nov"/>
    <n v="2015"/>
  </r>
  <r>
    <n v="18.597599999999993"/>
    <s v="Nov"/>
    <n v="2015"/>
  </r>
  <r>
    <n v="41.952000000000005"/>
    <s v="Dec"/>
    <n v="2017"/>
  </r>
  <r>
    <n v="12.492000000000001"/>
    <s v="Dec"/>
    <n v="2017"/>
  </r>
  <r>
    <n v="15.511199999999999"/>
    <s v="Dec"/>
    <n v="2017"/>
  </r>
  <r>
    <n v="7.0218000000000007"/>
    <s v="Dec"/>
    <n v="2017"/>
  </r>
  <r>
    <n v="166.06979999999999"/>
    <s v="Aug"/>
    <n v="2017"/>
  </r>
  <r>
    <n v="-21.294000000000018"/>
    <s v="Apr"/>
    <n v="2017"/>
  </r>
  <r>
    <n v="1.7054999999999998"/>
    <s v="Sep"/>
    <n v="2017"/>
  </r>
  <r>
    <n v="2.9322000000000004"/>
    <s v="Mar"/>
    <n v="2015"/>
  </r>
  <r>
    <n v="3.8599999999999977"/>
    <s v="Mar"/>
    <n v="2015"/>
  </r>
  <r>
    <n v="1.4418"/>
    <s v="Mar"/>
    <n v="2015"/>
  </r>
  <r>
    <n v="4.2249999999999979"/>
    <s v="Jul"/>
    <n v="2016"/>
  </r>
  <r>
    <n v="94.492500000000007"/>
    <s v="Jun"/>
    <n v="2016"/>
  </r>
  <r>
    <n v="93.203999999999994"/>
    <s v="Jul"/>
    <n v="2017"/>
  </r>
  <r>
    <n v="11.543199999999999"/>
    <s v="Jul"/>
    <n v="2017"/>
  </r>
  <r>
    <n v="9.0635999999999974"/>
    <s v="Dec"/>
    <n v="2014"/>
  </r>
  <r>
    <n v="-4.5191999999999979"/>
    <s v="Dec"/>
    <n v="2014"/>
  </r>
  <r>
    <n v="19.754999999999999"/>
    <s v="Dec"/>
    <n v="2014"/>
  </r>
  <r>
    <n v="-2.6025000000000014"/>
    <s v="Dec"/>
    <n v="2014"/>
  </r>
  <r>
    <n v="-18.186000000000014"/>
    <s v="Dec"/>
    <n v="2014"/>
  </r>
  <r>
    <n v="3.7439999999999989"/>
    <s v="Dec"/>
    <n v="2014"/>
  </r>
  <r>
    <n v="3.6288"/>
    <s v="Dec"/>
    <n v="2014"/>
  </r>
  <r>
    <n v="2.9304000000000023"/>
    <s v="Dec"/>
    <n v="2014"/>
  </r>
  <r>
    <n v="3.2161"/>
    <s v="Apr"/>
    <n v="2016"/>
  </r>
  <r>
    <n v="-100.91999999999999"/>
    <s v="Apr"/>
    <n v="2016"/>
  </r>
  <r>
    <n v="-30.933200000000006"/>
    <s v="Nov"/>
    <n v="2017"/>
  </r>
  <r>
    <n v="16.183799999999998"/>
    <s v="Nov"/>
    <n v="2017"/>
  </r>
  <r>
    <n v="14.671799999999998"/>
    <s v="Dec"/>
    <n v="2015"/>
  </r>
  <r>
    <n v="5.0559999999999992"/>
    <s v="Jul"/>
    <n v="2015"/>
  </r>
  <r>
    <n v="209.23649999999998"/>
    <s v="Jul"/>
    <n v="2015"/>
  </r>
  <r>
    <n v="20.015600000000006"/>
    <s v="Jul"/>
    <n v="2015"/>
  </r>
  <r>
    <n v="5.6993999999999998"/>
    <s v="Jul"/>
    <n v="2015"/>
  </r>
  <r>
    <n v="42.045000000000002"/>
    <s v="Jul"/>
    <n v="2015"/>
  </r>
  <r>
    <n v="32.537600000000005"/>
    <s v="Jul"/>
    <n v="2015"/>
  </r>
  <r>
    <n v="70.545599999999979"/>
    <s v="Jul"/>
    <n v="2015"/>
  </r>
  <r>
    <n v="21.403200000000002"/>
    <s v="Jul"/>
    <n v="2015"/>
  </r>
  <r>
    <n v="28.480899999999984"/>
    <s v="Jul"/>
    <n v="2015"/>
  </r>
  <r>
    <n v="3.2471999999999994"/>
    <s v="Dec"/>
    <n v="2016"/>
  </r>
  <r>
    <n v="-2.2450000000000001"/>
    <s v="May"/>
    <n v="2016"/>
  </r>
  <r>
    <n v="7.92"/>
    <s v="Jun"/>
    <n v="2017"/>
  </r>
  <r>
    <n v="15.921000000000003"/>
    <s v="Jun"/>
    <n v="2017"/>
  </r>
  <r>
    <n v="-45.995400000000004"/>
    <s v="Oct"/>
    <n v="2015"/>
  </r>
  <r>
    <n v="164.99700000000001"/>
    <s v="Oct"/>
    <n v="2015"/>
  </r>
  <r>
    <n v="30.785999999999998"/>
    <s v="Oct"/>
    <n v="2015"/>
  </r>
  <r>
    <n v="3.6783999999999999"/>
    <s v="Oct"/>
    <n v="2015"/>
  </r>
  <r>
    <n v="116.48"/>
    <s v="Oct"/>
    <n v="2016"/>
  </r>
  <r>
    <n v="32.604599999999998"/>
    <s v="Oct"/>
    <n v="2016"/>
  </r>
  <r>
    <n v="14.275799999999998"/>
    <s v="Oct"/>
    <n v="2016"/>
  </r>
  <r>
    <n v="22.7136"/>
    <s v="Nov"/>
    <n v="2015"/>
  </r>
  <r>
    <n v="5.9550000000000054"/>
    <s v="Sep"/>
    <n v="2014"/>
  </r>
  <r>
    <n v="70.502800000000008"/>
    <s v="Nov"/>
    <n v="2017"/>
  </r>
  <r>
    <n v="6.8273999999999972"/>
    <s v="Dec"/>
    <n v="2017"/>
  </r>
  <r>
    <n v="3.7920000000000011"/>
    <s v="Jan"/>
    <n v="2016"/>
  </r>
  <r>
    <n v="6.9384000000000006"/>
    <s v="Jun"/>
    <n v="2015"/>
  </r>
  <r>
    <n v="8.8043999999999993"/>
    <s v="Jun"/>
    <n v="2015"/>
  </r>
  <r>
    <n v="314.98950000000002"/>
    <s v="Jun"/>
    <n v="2015"/>
  </r>
  <r>
    <n v="15.552000000000001"/>
    <s v="Jun"/>
    <n v="2015"/>
  </r>
  <r>
    <n v="6.5538000000000007"/>
    <s v="Mar"/>
    <n v="2017"/>
  </r>
  <r>
    <n v="-2.5471999999999984"/>
    <s v="Nov"/>
    <n v="2014"/>
  </r>
  <r>
    <n v="-87.148800000000023"/>
    <s v="Nov"/>
    <n v="2014"/>
  </r>
  <r>
    <n v="1.6632000000000007"/>
    <s v="Nov"/>
    <n v="2014"/>
  </r>
  <r>
    <n v="6.3779999999999575"/>
    <s v="Oct"/>
    <n v="2017"/>
  </r>
  <r>
    <n v="100.4255"/>
    <s v="Oct"/>
    <n v="2017"/>
  </r>
  <r>
    <n v="3.4619999999999997"/>
    <s v="Apr"/>
    <n v="2017"/>
  </r>
  <r>
    <n v="34.145999999999994"/>
    <s v="Apr"/>
    <n v="2017"/>
  </r>
  <r>
    <n v="21.012799999999999"/>
    <s v="Dec"/>
    <n v="2014"/>
  </r>
  <r>
    <n v="45.294000000000011"/>
    <s v="Dec"/>
    <n v="2014"/>
  </r>
  <r>
    <n v="1.1775000000000002"/>
    <s v="May"/>
    <n v="2017"/>
  </r>
  <r>
    <n v="0.15120000000000022"/>
    <s v="Sep"/>
    <n v="2016"/>
  </r>
  <r>
    <n v="107.47850000000001"/>
    <s v="Sep"/>
    <n v="2016"/>
  </r>
  <r>
    <n v="12.357999999999997"/>
    <s v="Sep"/>
    <n v="2016"/>
  </r>
  <r>
    <n v="7.3788000000000018"/>
    <s v="Dec"/>
    <n v="2016"/>
  </r>
  <r>
    <n v="6.9390000000000001"/>
    <s v="Dec"/>
    <n v="2016"/>
  </r>
  <r>
    <n v="2.2319999999999958"/>
    <s v="Nov"/>
    <n v="2017"/>
  </r>
  <r>
    <n v="-459.98750000000018"/>
    <s v="Dec"/>
    <n v="2014"/>
  </r>
  <r>
    <n v="2.2050000000000001"/>
    <s v="Apr"/>
    <n v="2017"/>
  </r>
  <r>
    <n v="3.51"/>
    <s v="Dec"/>
    <n v="2016"/>
  </r>
  <r>
    <n v="93.698800000000006"/>
    <s v="Jun"/>
    <n v="2016"/>
  </r>
  <r>
    <n v="2.7899999999999991"/>
    <s v="Jun"/>
    <n v="2016"/>
  </r>
  <r>
    <n v="6.8723999999999998"/>
    <s v="Jun"/>
    <n v="2016"/>
  </r>
  <r>
    <n v="7.9724000000000004"/>
    <s v="Sep"/>
    <n v="2015"/>
  </r>
  <r>
    <n v="0"/>
    <s v="Sep"/>
    <n v="2015"/>
  </r>
  <r>
    <n v="129.99740000000003"/>
    <s v="Sep"/>
    <n v="2015"/>
  </r>
  <r>
    <n v="327.58180000000004"/>
    <s v="Sep"/>
    <n v="2015"/>
  </r>
  <r>
    <n v="31.889199999999995"/>
    <s v="Sep"/>
    <n v="2015"/>
  </r>
  <r>
    <n v="12.134799999999998"/>
    <s v="Mar"/>
    <n v="2017"/>
  </r>
  <r>
    <n v="16.553099999999993"/>
    <s v="Mar"/>
    <n v="2017"/>
  </r>
  <r>
    <n v="62.3904"/>
    <s v="Mar"/>
    <n v="2016"/>
  </r>
  <r>
    <n v="15.944599999999998"/>
    <s v="Mar"/>
    <n v="2016"/>
  </r>
  <r>
    <n v="3.0520000000000005"/>
    <s v="Dec"/>
    <n v="2016"/>
  </r>
  <r>
    <n v="25.191600000000001"/>
    <s v="Dec"/>
    <n v="2016"/>
  </r>
  <r>
    <n v="23.395400000000002"/>
    <s v="Dec"/>
    <n v="2016"/>
  </r>
  <r>
    <n v="7.5991999999999997"/>
    <s v="Jan"/>
    <n v="2016"/>
  </r>
  <r>
    <n v="28.857599999999998"/>
    <s v="Jan"/>
    <n v="2016"/>
  </r>
  <r>
    <n v="17.337599999999998"/>
    <s v="Jan"/>
    <n v="2016"/>
  </r>
  <r>
    <n v="3.7919999999999994"/>
    <s v="Oct"/>
    <n v="2014"/>
  </r>
  <r>
    <n v="34.292499999999997"/>
    <s v="Sep"/>
    <n v="2016"/>
  </r>
  <r>
    <n v="81.173400000000001"/>
    <s v="Sep"/>
    <n v="2016"/>
  </r>
  <r>
    <n v="99.23"/>
    <s v="Aug"/>
    <n v="2017"/>
  </r>
  <r>
    <n v="96.575999999999993"/>
    <s v="Aug"/>
    <n v="2017"/>
  </r>
  <r>
    <n v="329.99400000000003"/>
    <s v="Aug"/>
    <n v="2017"/>
  </r>
  <r>
    <n v="8.2359999999999989"/>
    <s v="Aug"/>
    <n v="2017"/>
  </r>
  <r>
    <n v="23.027999999999992"/>
    <s v="Aug"/>
    <n v="2017"/>
  </r>
  <r>
    <n v="56.977199999999996"/>
    <s v="Aug"/>
    <n v="2017"/>
  </r>
  <r>
    <n v="294.54879999999991"/>
    <s v="Aug"/>
    <n v="2017"/>
  </r>
  <r>
    <n v="17.744999999999962"/>
    <s v="Aug"/>
    <n v="2017"/>
  </r>
  <r>
    <n v="15.509199999999998"/>
    <s v="Mar"/>
    <n v="2016"/>
  </r>
  <r>
    <n v="-56.343000000000018"/>
    <s v="Mar"/>
    <n v="2016"/>
  </r>
  <r>
    <n v="8.3328000000000024"/>
    <s v="Feb"/>
    <n v="2016"/>
  </r>
  <r>
    <n v="5.4895999999999994"/>
    <s v="Sep"/>
    <n v="2015"/>
  </r>
  <r>
    <n v="5.0699999999999985"/>
    <s v="Sep"/>
    <n v="2015"/>
  </r>
  <r>
    <n v="10.248000000000001"/>
    <s v="Sep"/>
    <n v="2015"/>
  </r>
  <r>
    <n v="42.047999999999995"/>
    <s v="May"/>
    <n v="2017"/>
  </r>
  <r>
    <n v="24.195999999999998"/>
    <s v="Aug"/>
    <n v="2016"/>
  </r>
  <r>
    <n v="4.1747999999999994"/>
    <s v="Aug"/>
    <n v="2016"/>
  </r>
  <r>
    <n v="-3.0396000000000001"/>
    <s v="Feb"/>
    <n v="2017"/>
  </r>
  <r>
    <n v="-1.4196000000000097"/>
    <s v="Mar"/>
    <n v="2016"/>
  </r>
  <r>
    <n v="0.504"/>
    <s v="Mar"/>
    <n v="2016"/>
  </r>
  <r>
    <n v="11.996000000000002"/>
    <s v="Dec"/>
    <n v="2015"/>
  </r>
  <r>
    <n v="101.38319999999999"/>
    <s v="Dec"/>
    <n v="2014"/>
  </r>
  <r>
    <n v="0.66959999999999997"/>
    <s v="Dec"/>
    <n v="2014"/>
  </r>
  <r>
    <n v="-325.57200000000023"/>
    <s v="Dec"/>
    <n v="2016"/>
  </r>
  <r>
    <n v="-19.562399999999997"/>
    <s v="May"/>
    <n v="2016"/>
  </r>
  <r>
    <n v="22.647599999999997"/>
    <s v="Aug"/>
    <n v="2014"/>
  </r>
  <r>
    <n v="2.3327999999999998"/>
    <s v="Apr"/>
    <n v="2014"/>
  </r>
  <r>
    <n v="81.59490000000001"/>
    <s v="Apr"/>
    <n v="2014"/>
  </r>
  <r>
    <n v="3.6288"/>
    <s v="Apr"/>
    <n v="2014"/>
  </r>
  <r>
    <n v="41.992999999999995"/>
    <s v="Apr"/>
    <n v="2014"/>
  </r>
  <r>
    <n v="106.54079999999999"/>
    <s v="May"/>
    <n v="2015"/>
  </r>
  <r>
    <n v="8.9969999999999892"/>
    <s v="Nov"/>
    <n v="2017"/>
  </r>
  <r>
    <n v="18.211199999999998"/>
    <s v="Feb"/>
    <n v="2017"/>
  </r>
  <r>
    <n v="10.958399999999983"/>
    <s v="Nov"/>
    <n v="2014"/>
  </r>
  <r>
    <n v="40.497299999999996"/>
    <s v="Jul"/>
    <n v="2015"/>
  </r>
  <r>
    <n v="3.3389999999999995"/>
    <s v="Nov"/>
    <n v="2017"/>
  </r>
  <r>
    <n v="-63.005600000000015"/>
    <s v="Nov"/>
    <n v="2017"/>
  </r>
  <r>
    <n v="8.2847999999999971"/>
    <s v="Jul"/>
    <n v="2017"/>
  </r>
  <r>
    <n v="-2.6099999999999994"/>
    <s v="Dec"/>
    <n v="2017"/>
  </r>
  <r>
    <n v="282.20920000000001"/>
    <s v="Oct"/>
    <n v="2016"/>
  </r>
  <r>
    <n v="1.0269000000000001"/>
    <s v="Sep"/>
    <n v="2016"/>
  </r>
  <r>
    <n v="7.0172999999999952"/>
    <s v="Sep"/>
    <n v="2016"/>
  </r>
  <r>
    <n v="9.0054999999999996"/>
    <s v="Apr"/>
    <n v="2016"/>
  </r>
  <r>
    <n v="67.86"/>
    <s v="Jul"/>
    <n v="2014"/>
  </r>
  <r>
    <n v="-3.3879000000000001"/>
    <s v="Feb"/>
    <n v="2015"/>
  </r>
  <r>
    <n v="2.2043999999999979"/>
    <s v="Feb"/>
    <n v="2015"/>
  </r>
  <r>
    <n v="12.511800000000001"/>
    <s v="Nov"/>
    <n v="2015"/>
  </r>
  <r>
    <n v="14.307499999999997"/>
    <s v="Jan"/>
    <n v="2014"/>
  </r>
  <r>
    <n v="-16.649999999999991"/>
    <s v="Jan"/>
    <n v="2014"/>
  </r>
  <r>
    <n v="12.025199999999998"/>
    <s v="Jan"/>
    <n v="2014"/>
  </r>
  <r>
    <n v="88.073999999999984"/>
    <s v="Sep"/>
    <n v="2017"/>
  </r>
  <r>
    <n v="-192.04680000000008"/>
    <s v="Nov"/>
    <n v="2017"/>
  </r>
  <r>
    <n v="118.99650000000003"/>
    <s v="Nov"/>
    <n v="2017"/>
  </r>
  <r>
    <n v="10.2592"/>
    <s v="Oct"/>
    <n v="2016"/>
  </r>
  <r>
    <n v="5.9597999999999995"/>
    <s v="Oct"/>
    <n v="2016"/>
  </r>
  <r>
    <n v="33.721199999999996"/>
    <s v="Oct"/>
    <n v="2016"/>
  </r>
  <r>
    <n v="1.436399999999999"/>
    <s v="Oct"/>
    <n v="2016"/>
  </r>
  <r>
    <n v="13.127999999999998"/>
    <s v="Oct"/>
    <n v="2016"/>
  </r>
  <r>
    <n v="14.681999999999999"/>
    <s v="Oct"/>
    <n v="2016"/>
  </r>
  <r>
    <n v="1.3229999999999991"/>
    <s v="Nov"/>
    <n v="2015"/>
  </r>
  <r>
    <n v="-4.0158000000000005"/>
    <s v="Nov"/>
    <n v="2015"/>
  </r>
  <r>
    <n v="-3.7295999999999996"/>
    <s v="Nov"/>
    <n v="2015"/>
  </r>
  <r>
    <n v="-72.039000000000044"/>
    <s v="Nov"/>
    <n v="2015"/>
  </r>
  <r>
    <n v="10.079200000000007"/>
    <s v="Nov"/>
    <n v="2015"/>
  </r>
  <r>
    <n v="16.440299999999986"/>
    <s v="Nov"/>
    <n v="2015"/>
  </r>
  <r>
    <n v="11.778199999999998"/>
    <s v="Mar"/>
    <n v="2017"/>
  </r>
  <r>
    <n v="6.4427999999999992"/>
    <s v="Nov"/>
    <n v="2015"/>
  </r>
  <r>
    <n v="51.497499999999974"/>
    <s v="Jul"/>
    <n v="2016"/>
  </r>
  <r>
    <n v="4.9949999999999992"/>
    <s v="Jul"/>
    <n v="2016"/>
  </r>
  <r>
    <n v="200.49"/>
    <s v="Sep"/>
    <n v="2015"/>
  </r>
  <r>
    <n v="0"/>
    <s v="Sep"/>
    <n v="2015"/>
  </r>
  <r>
    <n v="306.48939999999988"/>
    <s v="Sep"/>
    <n v="2015"/>
  </r>
  <r>
    <n v="4.3253999999999984"/>
    <s v="Oct"/>
    <n v="2017"/>
  </r>
  <r>
    <n v="-15.71759999999999"/>
    <s v="Oct"/>
    <n v="2017"/>
  </r>
  <r>
    <n v="8.9206000000000003"/>
    <s v="Oct"/>
    <n v="2017"/>
  </r>
  <r>
    <n v="6.1560000000000006"/>
    <s v="Oct"/>
    <n v="2017"/>
  </r>
  <r>
    <n v="257.71199999999999"/>
    <s v="Sep"/>
    <n v="2015"/>
  </r>
  <r>
    <n v="329.99400000000003"/>
    <s v="Sep"/>
    <n v="2015"/>
  </r>
  <r>
    <n v="4.5359999999999996"/>
    <s v="Sep"/>
    <n v="2015"/>
  </r>
  <r>
    <n v="10.744000000000007"/>
    <s v="Oct"/>
    <n v="2014"/>
  </r>
  <r>
    <n v="423.00849999999997"/>
    <s v="May"/>
    <n v="2017"/>
  </r>
  <r>
    <n v="7.4591999999999992"/>
    <s v="May"/>
    <n v="2017"/>
  </r>
  <r>
    <n v="119.19999999999999"/>
    <s v="May"/>
    <n v="2017"/>
  </r>
  <r>
    <n v="18.460399999999986"/>
    <s v="May"/>
    <n v="2017"/>
  </r>
  <r>
    <n v="26.648999999999997"/>
    <s v="Nov"/>
    <n v="2015"/>
  </r>
  <r>
    <n v="9.3811999999999998"/>
    <s v="Nov"/>
    <n v="2015"/>
  </r>
  <r>
    <n v="-209.99399999999991"/>
    <s v="Nov"/>
    <n v="2014"/>
  </r>
  <r>
    <n v="-34.917600000000022"/>
    <s v="Nov"/>
    <n v="2014"/>
  </r>
  <r>
    <n v="0.82879999999999987"/>
    <s v="Apr"/>
    <n v="2014"/>
  </r>
  <r>
    <n v="6.8903999999999979"/>
    <s v="Apr"/>
    <n v="2014"/>
  </r>
  <r>
    <n v="113.99799999999991"/>
    <s v="Jul"/>
    <n v="2014"/>
  </r>
  <r>
    <n v="-109.58220000000011"/>
    <s v="Jul"/>
    <n v="2014"/>
  </r>
  <r>
    <n v="36.182700000000004"/>
    <s v="Jul"/>
    <n v="2014"/>
  </r>
  <r>
    <n v="70.097700000000003"/>
    <s v="Jul"/>
    <n v="2014"/>
  </r>
  <r>
    <n v="10.647000000000006"/>
    <s v="Jun"/>
    <n v="2014"/>
  </r>
  <r>
    <n v="2.2449999999999992"/>
    <s v="Oct"/>
    <n v="2014"/>
  </r>
  <r>
    <n v="6.2800000000000189E-2"/>
    <s v="Oct"/>
    <n v="2014"/>
  </r>
  <r>
    <n v="14.422200000000032"/>
    <s v="Oct"/>
    <n v="2014"/>
  </r>
  <r>
    <n v="-36.293999999999997"/>
    <s v="Oct"/>
    <n v="2014"/>
  </r>
  <r>
    <n v="38.177999999999997"/>
    <s v="Oct"/>
    <n v="2014"/>
  </r>
  <r>
    <n v="0"/>
    <s v="Nov"/>
    <n v="2017"/>
  </r>
  <r>
    <n v="318.30160000000001"/>
    <s v="Sep"/>
    <n v="2017"/>
  </r>
  <r>
    <n v="15.378000000000004"/>
    <s v="Sep"/>
    <n v="2017"/>
  </r>
  <r>
    <n v="40.401199999999996"/>
    <s v="Dec"/>
    <n v="2015"/>
  </r>
  <r>
    <n v="14.500999999999991"/>
    <s v="Sep"/>
    <n v="2015"/>
  </r>
  <r>
    <n v="-53.708800000000025"/>
    <s v="Nov"/>
    <n v="2017"/>
  </r>
  <r>
    <n v="2.1780000000000004"/>
    <s v="Jun"/>
    <n v="2017"/>
  </r>
  <r>
    <n v="0"/>
    <s v="Jun"/>
    <n v="2017"/>
  </r>
  <r>
    <n v="-6.2370000000000019"/>
    <s v="Oct"/>
    <n v="2017"/>
  </r>
  <r>
    <n v="51.497499999999974"/>
    <s v="Oct"/>
    <n v="2017"/>
  </r>
  <r>
    <n v="0.89880000000000004"/>
    <s v="Oct"/>
    <n v="2017"/>
  </r>
  <r>
    <n v="89.588799999999992"/>
    <s v="Dec"/>
    <n v="2014"/>
  </r>
  <r>
    <n v="-269.33760000000001"/>
    <s v="Feb"/>
    <n v="2017"/>
  </r>
  <r>
    <n v="10.919299999999996"/>
    <s v="Feb"/>
    <n v="2017"/>
  </r>
  <r>
    <n v="14.563799999999997"/>
    <s v="May"/>
    <n v="2014"/>
  </r>
  <r>
    <n v="3.9497999999999998"/>
    <s v="May"/>
    <n v="2014"/>
  </r>
  <r>
    <n v="2.7664"/>
    <s v="Oct"/>
    <n v="2017"/>
  </r>
  <r>
    <n v="-182.35200000000003"/>
    <s v="Nov"/>
    <n v="2015"/>
  </r>
  <r>
    <n v="38.080000000000013"/>
    <s v="Jul"/>
    <n v="2014"/>
  </r>
  <r>
    <n v="55.922399999999996"/>
    <s v="Apr"/>
    <n v="2017"/>
  </r>
  <r>
    <n v="63.777600000000007"/>
    <s v="Oct"/>
    <n v="2015"/>
  </r>
  <r>
    <n v="27.088199999999965"/>
    <s v="Oct"/>
    <n v="2015"/>
  </r>
  <r>
    <n v="16.797200000000004"/>
    <s v="Oct"/>
    <n v="2015"/>
  </r>
  <r>
    <n v="5.6644000000000005"/>
    <s v="Oct"/>
    <n v="2015"/>
  </r>
  <r>
    <n v="5.6639999999999997"/>
    <s v="Oct"/>
    <n v="2015"/>
  </r>
  <r>
    <n v="42.117600000000039"/>
    <s v="Oct"/>
    <n v="2015"/>
  </r>
  <r>
    <n v="7.6283999999999974"/>
    <s v="Sep"/>
    <n v="2016"/>
  </r>
  <r>
    <n v="-63.109199999999987"/>
    <s v="Sep"/>
    <n v="2016"/>
  </r>
  <r>
    <n v="6.7990000000000066"/>
    <s v="Sep"/>
    <n v="2016"/>
  </r>
  <r>
    <n v="3.2099999999999982"/>
    <s v="Sep"/>
    <n v="2016"/>
  </r>
  <r>
    <n v="-26.732999999999997"/>
    <s v="Oct"/>
    <n v="2016"/>
  </r>
  <r>
    <n v="3.7224000000000004"/>
    <s v="Apr"/>
    <n v="2014"/>
  </r>
  <r>
    <n v="3.9072000000000031"/>
    <s v="Apr"/>
    <n v="2014"/>
  </r>
  <r>
    <n v="2.9899999999999993"/>
    <s v="Jun"/>
    <n v="2015"/>
  </r>
  <r>
    <n v="-19.562399999999997"/>
    <s v="Jun"/>
    <n v="2015"/>
  </r>
  <r>
    <n v="-36.470400000000041"/>
    <s v="Jun"/>
    <n v="2015"/>
  </r>
  <r>
    <n v="11.070400000000003"/>
    <s v="Jun"/>
    <n v="2015"/>
  </r>
  <r>
    <n v="0.3822000000000001"/>
    <s v="Jul"/>
    <n v="2014"/>
  </r>
  <r>
    <n v="-20.617600000000003"/>
    <s v="Jan"/>
    <n v="2017"/>
  </r>
  <r>
    <n v="37.757999999999996"/>
    <s v="Mar"/>
    <n v="2016"/>
  </r>
  <r>
    <n v="2.6536"/>
    <s v="Jun"/>
    <n v="2014"/>
  </r>
  <r>
    <n v="67.191599999999994"/>
    <s v="Jun"/>
    <n v="2014"/>
  </r>
  <r>
    <n v="107.08199999999997"/>
    <s v="Jun"/>
    <n v="2014"/>
  </r>
  <r>
    <n v="217.76699999999994"/>
    <s v="Nov"/>
    <n v="2016"/>
  </r>
  <r>
    <n v="210.59399999999977"/>
    <s v="Nov"/>
    <n v="2016"/>
  </r>
  <r>
    <n v="190.37279999999998"/>
    <s v="Nov"/>
    <n v="2016"/>
  </r>
  <r>
    <n v="48.990200000000002"/>
    <s v="Nov"/>
    <n v="2016"/>
  </r>
  <r>
    <n v="-16.467000000000002"/>
    <s v="Nov"/>
    <n v="2014"/>
  </r>
  <r>
    <n v="18.093"/>
    <s v="May"/>
    <n v="2017"/>
  </r>
  <r>
    <n v="1.2431999999999999"/>
    <s v="Dec"/>
    <n v="2017"/>
  </r>
  <r>
    <n v="5.4432"/>
    <s v="Dec"/>
    <n v="2017"/>
  </r>
  <r>
    <n v="0.82879999999999987"/>
    <s v="Nov"/>
    <n v="2017"/>
  </r>
  <r>
    <n v="25.596799999999998"/>
    <s v="Dec"/>
    <n v="2017"/>
  </r>
  <r>
    <n v="3.6288"/>
    <s v="Jan"/>
    <n v="2015"/>
  </r>
  <r>
    <n v="-1.199600000000002"/>
    <s v="Nov"/>
    <n v="2015"/>
  </r>
  <r>
    <n v="75.6952"/>
    <s v="Oct"/>
    <n v="2015"/>
  </r>
  <r>
    <n v="18.396000000000001"/>
    <s v="Apr"/>
    <n v="2015"/>
  </r>
  <r>
    <n v="21.142799999999966"/>
    <s v="Apr"/>
    <n v="2015"/>
  </r>
  <r>
    <n v="-6.9519999999999982"/>
    <s v="Apr"/>
    <n v="2015"/>
  </r>
  <r>
    <n v="-68.392000000000053"/>
    <s v="Apr"/>
    <n v="2015"/>
  </r>
  <r>
    <n v="-3.2175000000000002"/>
    <s v="Apr"/>
    <n v="2015"/>
  </r>
  <r>
    <n v="-9.7972000000000037"/>
    <s v="Apr"/>
    <n v="2015"/>
  </r>
  <r>
    <n v="2.37"/>
    <s v="Apr"/>
    <n v="2015"/>
  </r>
  <r>
    <n v="-211.47"/>
    <s v="Apr"/>
    <n v="2015"/>
  </r>
  <r>
    <n v="52.917299999999955"/>
    <s v="Jun"/>
    <n v="2017"/>
  </r>
  <r>
    <n v="9.3312000000000008"/>
    <s v="Sep"/>
    <n v="2017"/>
  </r>
  <r>
    <n v="3.2405999999999997"/>
    <s v="Sep"/>
    <n v="2017"/>
  </r>
  <r>
    <n v="-448.89599999999996"/>
    <s v="Jul"/>
    <n v="2017"/>
  </r>
  <r>
    <n v="10.098000000000006"/>
    <s v="Jul"/>
    <n v="2017"/>
  </r>
  <r>
    <n v="5.2312000000000003"/>
    <s v="Jul"/>
    <n v="2017"/>
  </r>
  <r>
    <n v="-6.1247999999999987"/>
    <s v="Jul"/>
    <n v="2017"/>
  </r>
  <r>
    <n v="-42.89670000000001"/>
    <s v="Jul"/>
    <n v="2017"/>
  </r>
  <r>
    <n v="16.653600000000004"/>
    <s v="Dec"/>
    <n v="2015"/>
  </r>
  <r>
    <n v="30.700800000000001"/>
    <s v="Dec"/>
    <n v="2015"/>
  </r>
  <r>
    <n v="35.997600000000006"/>
    <s v="Jun"/>
    <n v="2016"/>
  </r>
  <r>
    <n v="7.92"/>
    <s v="Aug"/>
    <n v="2017"/>
  </r>
  <r>
    <n v="9.3520000000000003"/>
    <s v="Aug"/>
    <n v="2017"/>
  </r>
  <r>
    <n v="1.2111999999999981"/>
    <s v="Sep"/>
    <n v="2014"/>
  </r>
  <r>
    <n v="16.220400000000001"/>
    <s v="Sep"/>
    <n v="2014"/>
  </r>
  <r>
    <n v="13.429200000000002"/>
    <s v="Sep"/>
    <n v="2014"/>
  </r>
  <r>
    <n v="46.3185"/>
    <s v="Sep"/>
    <n v="2014"/>
  </r>
  <r>
    <n v="-14.195999999999998"/>
    <s v="Mar"/>
    <n v="2016"/>
  </r>
  <r>
    <n v="1.8792"/>
    <s v="Mar"/>
    <n v="2016"/>
  </r>
  <r>
    <n v="16.373699999999992"/>
    <s v="Mar"/>
    <n v="2016"/>
  </r>
  <r>
    <n v="1.6416000000000004"/>
    <s v="Aug"/>
    <n v="2016"/>
  </r>
  <r>
    <n v="13.195600000000001"/>
    <s v="Aug"/>
    <n v="2016"/>
  </r>
  <r>
    <n v="2.7259999999999995"/>
    <s v="Sep"/>
    <n v="2017"/>
  </r>
  <r>
    <n v="37"/>
    <s v="Sep"/>
    <n v="2017"/>
  </r>
  <r>
    <n v="12.599000000000004"/>
    <s v="Sep"/>
    <n v="2017"/>
  </r>
  <r>
    <n v="9.3443999999999985"/>
    <s v="Jun"/>
    <n v="2015"/>
  </r>
  <r>
    <n v="9.8657999999999983"/>
    <s v="Jun"/>
    <n v="2015"/>
  </r>
  <r>
    <n v="-25.376400000000018"/>
    <s v="Jun"/>
    <n v="2015"/>
  </r>
  <r>
    <n v="356.22500000000002"/>
    <s v="Dec"/>
    <n v="2016"/>
  </r>
  <r>
    <n v="6.2608000000000015"/>
    <s v="May"/>
    <n v="2017"/>
  </r>
  <r>
    <n v="1.0286999999999997"/>
    <s v="May"/>
    <n v="2017"/>
  </r>
  <r>
    <n v="9.0719999999999992"/>
    <s v="May"/>
    <n v="2017"/>
  </r>
  <r>
    <n v="16.703400000000016"/>
    <s v="Jun"/>
    <n v="2016"/>
  </r>
  <r>
    <n v="8.4966000000000008"/>
    <s v="May"/>
    <n v="2016"/>
  </r>
  <r>
    <n v="15.534399999999998"/>
    <s v="Nov"/>
    <n v="2017"/>
  </r>
  <r>
    <n v="-0.66240000000000021"/>
    <s v="Nov"/>
    <n v="2017"/>
  </r>
  <r>
    <n v="1.0347999999999993"/>
    <s v="Nov"/>
    <n v="2016"/>
  </r>
  <r>
    <n v="15.8756"/>
    <s v="Nov"/>
    <n v="2016"/>
  </r>
  <r>
    <n v="6.6311999999999989"/>
    <s v="Nov"/>
    <n v="2016"/>
  </r>
  <r>
    <n v="-18.221999999999994"/>
    <s v="Nov"/>
    <n v="2016"/>
  </r>
  <r>
    <n v="6.0367999999999986"/>
    <s v="Nov"/>
    <n v="2014"/>
  </r>
  <r>
    <n v="13.998599999999989"/>
    <s v="Mar"/>
    <n v="2016"/>
  </r>
  <r>
    <n v="5.8419999999999996"/>
    <s v="Jan"/>
    <n v="2017"/>
  </r>
  <r>
    <n v="2.3521000000000001"/>
    <s v="Apr"/>
    <n v="2014"/>
  </r>
  <r>
    <n v="23.807999999999993"/>
    <s v="Apr"/>
    <n v="2014"/>
  </r>
  <r>
    <n v="6.4205999999999976"/>
    <s v="Jun"/>
    <n v="2016"/>
  </r>
  <r>
    <n v="-8.6456999999999979"/>
    <s v="May"/>
    <n v="2016"/>
  </r>
  <r>
    <n v="0.3335999999999999"/>
    <s v="May"/>
    <n v="2016"/>
  </r>
  <r>
    <n v="14.546999999999995"/>
    <s v="May"/>
    <n v="2016"/>
  </r>
  <r>
    <n v="17.608799999999999"/>
    <s v="Oct"/>
    <n v="2015"/>
  </r>
  <r>
    <n v="44.984999999999985"/>
    <s v="Oct"/>
    <n v="2015"/>
  </r>
  <r>
    <n v="3.4668000000000005"/>
    <s v="Feb"/>
    <n v="2017"/>
  </r>
  <r>
    <n v="12.060900000000002"/>
    <s v="Feb"/>
    <n v="2017"/>
  </r>
  <r>
    <n v="0.88559999999999883"/>
    <s v="Sep"/>
    <n v="2016"/>
  </r>
  <r>
    <n v="0.88559999999999883"/>
    <s v="Nov"/>
    <n v="2014"/>
  </r>
  <r>
    <n v="22.8904"/>
    <s v="Apr"/>
    <n v="2016"/>
  </r>
  <r>
    <n v="-32.507999999999996"/>
    <s v="May"/>
    <n v="2016"/>
  </r>
  <r>
    <n v="-9.1648000000000032"/>
    <s v="Jun"/>
    <n v="2015"/>
  </r>
  <r>
    <n v="13.199999999999998"/>
    <s v="Jun"/>
    <n v="2015"/>
  </r>
  <r>
    <n v="24.218999999999998"/>
    <s v="Nov"/>
    <n v="2014"/>
  </r>
  <r>
    <n v="20.633600000000001"/>
    <s v="Feb"/>
    <n v="2015"/>
  </r>
  <r>
    <n v="6.74"/>
    <s v="Mar"/>
    <n v="2016"/>
  </r>
  <r>
    <n v="9.3124999999999982"/>
    <s v="Mar"/>
    <n v="2016"/>
  </r>
  <r>
    <n v="124.19999999999999"/>
    <s v="Mar"/>
    <n v="2016"/>
  </r>
  <r>
    <n v="14.981400000000001"/>
    <s v="Mar"/>
    <n v="2016"/>
  </r>
  <r>
    <n v="11.177600000000002"/>
    <s v="Oct"/>
    <n v="2016"/>
  </r>
  <r>
    <n v="4.1123999999999992"/>
    <s v="Oct"/>
    <n v="2017"/>
  </r>
  <r>
    <n v="-20.136200000000006"/>
    <s v="Oct"/>
    <n v="2017"/>
  </r>
  <r>
    <n v="-19.549200000000006"/>
    <s v="Dec"/>
    <n v="2014"/>
  </r>
  <r>
    <n v="15.8256"/>
    <s v="Dec"/>
    <n v="2014"/>
  </r>
  <r>
    <n v="9.7911000000000001"/>
    <s v="Dec"/>
    <n v="2017"/>
  </r>
  <r>
    <n v="-3.5996000000000521"/>
    <s v="Jul"/>
    <n v="2016"/>
  </r>
  <r>
    <n v="944.98649999999986"/>
    <s v="Jul"/>
    <n v="2016"/>
  </r>
  <r>
    <n v="24.47"/>
    <s v="Jul"/>
    <n v="2016"/>
  </r>
  <r>
    <n v="24.235199999999978"/>
    <s v="Apr"/>
    <n v="2016"/>
  </r>
  <r>
    <n v="621.97440000000006"/>
    <s v="Apr"/>
    <n v="2017"/>
  </r>
  <r>
    <n v="10.487500000000001"/>
    <s v="Apr"/>
    <n v="2017"/>
  </r>
  <r>
    <n v="13.845999999999997"/>
    <s v="Apr"/>
    <n v="2016"/>
  </r>
  <r>
    <n v="20.1248"/>
    <s v="Nov"/>
    <n v="2014"/>
  </r>
  <r>
    <n v="-64.427400000000006"/>
    <s v="Nov"/>
    <n v="2014"/>
  </r>
  <r>
    <n v="14.299199999999999"/>
    <s v="May"/>
    <n v="2015"/>
  </r>
  <r>
    <n v="4.6547999999999927"/>
    <s v="May"/>
    <n v="2015"/>
  </r>
  <r>
    <n v="10.793999999999983"/>
    <s v="May"/>
    <n v="2015"/>
  </r>
  <r>
    <n v="97.45859999999999"/>
    <s v="Mar"/>
    <n v="2015"/>
  </r>
  <r>
    <n v="189.40460000000002"/>
    <s v="Mar"/>
    <n v="2015"/>
  </r>
  <r>
    <n v="223.28549999999993"/>
    <s v="Mar"/>
    <n v="2015"/>
  </r>
  <r>
    <n v="4.4939999999999998"/>
    <s v="Mar"/>
    <n v="2015"/>
  </r>
  <r>
    <n v="82.077600000000004"/>
    <s v="Mar"/>
    <n v="2015"/>
  </r>
  <r>
    <n v="5.7980000000000018"/>
    <s v="Jul"/>
    <n v="2015"/>
  </r>
  <r>
    <n v="19.040999999999997"/>
    <s v="Oct"/>
    <n v="2014"/>
  </r>
  <r>
    <n v="58.649999999999984"/>
    <s v="Oct"/>
    <n v="2014"/>
  </r>
  <r>
    <n v="-127.57919999999996"/>
    <s v="Mar"/>
    <n v="2016"/>
  </r>
  <r>
    <n v="33.589499999999987"/>
    <s v="Mar"/>
    <n v="2016"/>
  </r>
  <r>
    <n v="11.894999999999994"/>
    <s v="Mar"/>
    <n v="2016"/>
  </r>
  <r>
    <n v="0.49839999999999995"/>
    <s v="Dec"/>
    <n v="2015"/>
  </r>
  <r>
    <n v="12.441600000000001"/>
    <s v="Dec"/>
    <n v="2015"/>
  </r>
  <r>
    <n v="21.407399999999999"/>
    <s v="Dec"/>
    <n v="2015"/>
  </r>
  <r>
    <n v="0.59920000000000018"/>
    <s v="Dec"/>
    <n v="2015"/>
  </r>
  <r>
    <n v="199.26060000000004"/>
    <s v="Jan"/>
    <n v="2017"/>
  </r>
  <r>
    <n v="2.6399999999999997"/>
    <s v="Nov"/>
    <n v="2017"/>
  </r>
  <r>
    <n v="3.9295999999999989"/>
    <s v="Nov"/>
    <n v="2017"/>
  </r>
  <r>
    <n v="4.9647999999999985"/>
    <s v="Dec"/>
    <n v="2015"/>
  </r>
  <r>
    <n v="152.02319999999997"/>
    <s v="Aug"/>
    <n v="2015"/>
  </r>
  <r>
    <n v="4.2336"/>
    <s v="Aug"/>
    <n v="2015"/>
  </r>
  <r>
    <n v="94.962000000000003"/>
    <s v="Aug"/>
    <n v="2015"/>
  </r>
  <r>
    <n v="9.629999999999999"/>
    <s v="Aug"/>
    <n v="2015"/>
  </r>
  <r>
    <n v="48.94"/>
    <s v="Aug"/>
    <n v="2015"/>
  </r>
  <r>
    <n v="47.862899999999982"/>
    <s v="Aug"/>
    <n v="2015"/>
  </r>
  <r>
    <n v="6.7236000000000002"/>
    <s v="Aug"/>
    <n v="2015"/>
  </r>
  <r>
    <n v="-4.858799999999988"/>
    <s v="Jun"/>
    <n v="2014"/>
  </r>
  <r>
    <n v="-15.176700000000004"/>
    <s v="Jun"/>
    <n v="2014"/>
  </r>
  <r>
    <n v="0"/>
    <s v="Jun"/>
    <n v="2014"/>
  </r>
  <r>
    <n v="6.5490000000000208"/>
    <s v="Oct"/>
    <n v="2017"/>
  </r>
  <r>
    <n v="34.741999999999997"/>
    <s v="Oct"/>
    <n v="2017"/>
  </r>
  <r>
    <n v="10.011599999999998"/>
    <s v="Aug"/>
    <n v="2017"/>
  </r>
  <r>
    <n v="2.8699999999999992"/>
    <s v="Aug"/>
    <n v="2017"/>
  </r>
  <r>
    <n v="13.438599999999994"/>
    <s v="Aug"/>
    <n v="2017"/>
  </r>
  <r>
    <n v="-22.512"/>
    <s v="Aug"/>
    <n v="2017"/>
  </r>
  <r>
    <n v="239.98500000000001"/>
    <s v="Dec"/>
    <n v="2017"/>
  </r>
  <r>
    <n v="60.5488"/>
    <s v="Dec"/>
    <n v="2017"/>
  </r>
  <r>
    <n v="66.326400000000007"/>
    <s v="Sep"/>
    <n v="2016"/>
  </r>
  <r>
    <n v="14.651"/>
    <s v="Sep"/>
    <n v="2016"/>
  </r>
  <r>
    <n v="21"/>
    <s v="Sep"/>
    <n v="2016"/>
  </r>
  <r>
    <n v="-14.331299999999992"/>
    <s v="Dec"/>
    <n v="2016"/>
  </r>
  <r>
    <n v="76.790399999999977"/>
    <s v="Dec"/>
    <n v="2016"/>
  </r>
  <r>
    <n v="1.5509999999999984"/>
    <s v="Dec"/>
    <n v="2015"/>
  </r>
  <r>
    <n v="8.2169999999999987"/>
    <s v="Dec"/>
    <n v="2014"/>
  </r>
  <r>
    <n v="9.5039999999999996"/>
    <s v="Dec"/>
    <n v="2014"/>
  </r>
  <r>
    <n v="287.98199999999997"/>
    <s v="Dec"/>
    <n v="2014"/>
  </r>
  <r>
    <n v="4.6643999999999988"/>
    <s v="Dec"/>
    <n v="2014"/>
  </r>
  <r>
    <n v="19.197599999999994"/>
    <s v="Dec"/>
    <n v="2014"/>
  </r>
  <r>
    <n v="126.39420000000001"/>
    <s v="Dec"/>
    <n v="2014"/>
  </r>
  <r>
    <n v="23.990399999999994"/>
    <s v="Dec"/>
    <n v="2014"/>
  </r>
  <r>
    <n v="57.358000000000011"/>
    <s v="Jun"/>
    <n v="2015"/>
  </r>
  <r>
    <n v="-13.734000000000002"/>
    <s v="Apr"/>
    <n v="2015"/>
  </r>
  <r>
    <n v="-62.379199999999997"/>
    <s v="Oct"/>
    <n v="2017"/>
  </r>
  <r>
    <n v="39.6312"/>
    <s v="Jul"/>
    <n v="2015"/>
  </r>
  <r>
    <n v="191.96799999999996"/>
    <s v="Jul"/>
    <n v="2015"/>
  </r>
  <r>
    <n v="49.804199999999994"/>
    <s v="Jun"/>
    <n v="2017"/>
  </r>
  <r>
    <n v="32.633200000000016"/>
    <s v="Jun"/>
    <n v="2017"/>
  </r>
  <r>
    <n v="1.4783999999999997"/>
    <s v="Sep"/>
    <n v="2014"/>
  </r>
  <r>
    <n v="-81.854399999999998"/>
    <s v="Sep"/>
    <n v="2014"/>
  </r>
  <r>
    <n v="18.017999999999997"/>
    <s v="Sep"/>
    <n v="2014"/>
  </r>
  <r>
    <n v="6.8015999999999996"/>
    <s v="Sep"/>
    <n v="2014"/>
  </r>
  <r>
    <n v="-337.80600000000004"/>
    <s v="Sep"/>
    <n v="2014"/>
  </r>
  <r>
    <n v="-20.152800000000006"/>
    <s v="Sep"/>
    <n v="2014"/>
  </r>
  <r>
    <n v="-8.0774999999999864"/>
    <s v="Nov"/>
    <n v="2014"/>
  </r>
  <r>
    <n v="-15.458100000000007"/>
    <s v="Nov"/>
    <n v="2015"/>
  </r>
  <r>
    <n v="35.759999999999962"/>
    <s v="Nov"/>
    <n v="2015"/>
  </r>
  <r>
    <n v="17.879399999999997"/>
    <s v="Nov"/>
    <n v="2016"/>
  </r>
  <r>
    <n v="7.822499999999998"/>
    <s v="Sep"/>
    <n v="2015"/>
  </r>
  <r>
    <n v="7.4984999999999964"/>
    <s v="Mar"/>
    <n v="2016"/>
  </r>
  <r>
    <n v="1.7514000000000003"/>
    <s v="Jun"/>
    <n v="2014"/>
  </r>
  <r>
    <n v="0.34919999999999951"/>
    <s v="Jun"/>
    <n v="2014"/>
  </r>
  <r>
    <n v="1.4099999999999997"/>
    <s v="Nov"/>
    <n v="2014"/>
  </r>
  <r>
    <n v="0.89880000000000004"/>
    <s v="Nov"/>
    <n v="2014"/>
  </r>
  <r>
    <n v="15.537599999999998"/>
    <s v="Nov"/>
    <n v="2014"/>
  </r>
  <r>
    <n v="110.1194999999999"/>
    <s v="Nov"/>
    <n v="2014"/>
  </r>
  <r>
    <n v="-21.681000000000004"/>
    <s v="Aug"/>
    <n v="2016"/>
  </r>
  <r>
    <n v="-16.539600000000007"/>
    <s v="Aug"/>
    <n v="2016"/>
  </r>
  <r>
    <n v="-52.890800000000027"/>
    <s v="Aug"/>
    <n v="2016"/>
  </r>
  <r>
    <n v="449.99099999999999"/>
    <s v="Dec"/>
    <n v="2015"/>
  </r>
  <r>
    <n v="213.70440000000002"/>
    <s v="Sep"/>
    <n v="2015"/>
  </r>
  <r>
    <n v="55.016000000000012"/>
    <s v="Nov"/>
    <n v="2017"/>
  </r>
  <r>
    <n v="0"/>
    <s v="Nov"/>
    <n v="2017"/>
  </r>
  <r>
    <n v="3.3087999999999997"/>
    <s v="Dec"/>
    <n v="2015"/>
  </r>
  <r>
    <n v="0.2016"/>
    <s v="Dec"/>
    <n v="2015"/>
  </r>
  <r>
    <n v="56.977199999999996"/>
    <s v="Dec"/>
    <n v="2015"/>
  </r>
  <r>
    <n v="4.7976000000000028"/>
    <s v="Dec"/>
    <n v="2015"/>
  </r>
  <r>
    <n v="22.518000000000001"/>
    <s v="Sep"/>
    <n v="2016"/>
  </r>
  <r>
    <n v="-3.5153999999999996"/>
    <s v="Sep"/>
    <n v="2016"/>
  </r>
  <r>
    <n v="-320.23950000000013"/>
    <s v="Jun"/>
    <n v="2017"/>
  </r>
  <r>
    <n v="3.2099999999999982"/>
    <s v="Jun"/>
    <n v="2017"/>
  </r>
  <r>
    <n v="-6.0236999999999998"/>
    <s v="Sep"/>
    <n v="2017"/>
  </r>
  <r>
    <n v="30.238400000000013"/>
    <s v="Aug"/>
    <n v="2016"/>
  </r>
  <r>
    <n v="7.0712999999999981"/>
    <s v="Aug"/>
    <n v="2016"/>
  </r>
  <r>
    <n v="3.9770999999999996"/>
    <s v="Aug"/>
    <n v="2016"/>
  </r>
  <r>
    <n v="172.48140000000001"/>
    <s v="Aug"/>
    <n v="2014"/>
  </r>
  <r>
    <n v="9.9359999999999999"/>
    <s v="Apr"/>
    <n v="2016"/>
  </r>
  <r>
    <n v="3.2849999999999993"/>
    <s v="Apr"/>
    <n v="2016"/>
  </r>
  <r>
    <n v="4.6643999999999988"/>
    <s v="Apr"/>
    <n v="2016"/>
  </r>
  <r>
    <n v="-55.256"/>
    <s v="May"/>
    <n v="2017"/>
  </r>
  <r>
    <n v="1416.7999999999997"/>
    <s v="Aug"/>
    <n v="2015"/>
  </r>
  <r>
    <n v="18.390799999999999"/>
    <s v="Aug"/>
    <n v="2015"/>
  </r>
  <r>
    <n v="170.51129999999998"/>
    <s v="Aug"/>
    <n v="2015"/>
  </r>
  <r>
    <n v="15.552000000000001"/>
    <s v="Sep"/>
    <n v="2014"/>
  </r>
  <r>
    <n v="16.195999999999984"/>
    <s v="Sep"/>
    <n v="2014"/>
  </r>
  <r>
    <n v="4630.4755000000005"/>
    <s v="Sep"/>
    <n v="2014"/>
  </r>
  <r>
    <n v="6.47"/>
    <s v="Sep"/>
    <n v="2014"/>
  </r>
  <r>
    <n v="-5.2072000000000012"/>
    <s v="Jun"/>
    <n v="2017"/>
  </r>
  <r>
    <n v="-1.1100000000000003"/>
    <s v="Jun"/>
    <n v="2017"/>
  </r>
  <r>
    <n v="47.50719999999999"/>
    <s v="Jun"/>
    <n v="2017"/>
  </r>
  <r>
    <n v="7.0048000000000012"/>
    <s v="Dec"/>
    <n v="2017"/>
  </r>
  <r>
    <n v="17.995499999999979"/>
    <s v="Aug"/>
    <n v="2017"/>
  </r>
  <r>
    <n v="4.6440000000000001"/>
    <s v="Aug"/>
    <n v="2017"/>
  </r>
  <r>
    <n v="-6.8992000000000022"/>
    <s v="Aug"/>
    <n v="2016"/>
  </r>
  <r>
    <n v="0.27919999999999945"/>
    <s v="Sep"/>
    <n v="2015"/>
  </r>
  <r>
    <n v="-14.163900000000005"/>
    <s v="Sep"/>
    <n v="2015"/>
  </r>
  <r>
    <n v="19.974600000000002"/>
    <s v="Dec"/>
    <n v="2015"/>
  </r>
  <r>
    <n v="20.927400000000006"/>
    <s v="Dec"/>
    <n v="2015"/>
  </r>
  <r>
    <n v="8.4966000000000008"/>
    <s v="Dec"/>
    <n v="2015"/>
  </r>
  <r>
    <n v="0.9511999999999996"/>
    <s v="Dec"/>
    <n v="2015"/>
  </r>
  <r>
    <n v="2.9888999999999997"/>
    <s v="May"/>
    <n v="2015"/>
  </r>
  <r>
    <n v="13.857900000000008"/>
    <s v="May"/>
    <n v="2015"/>
  </r>
  <r>
    <n v="381.23749999999995"/>
    <s v="Nov"/>
    <n v="2016"/>
  </r>
  <r>
    <n v="0.99"/>
    <s v="Nov"/>
    <n v="2015"/>
  </r>
  <r>
    <n v="9.3312000000000008"/>
    <s v="Nov"/>
    <n v="2015"/>
  </r>
  <r>
    <n v="54.583200000000019"/>
    <s v="Nov"/>
    <n v="2015"/>
  </r>
  <r>
    <n v="29.702399999999997"/>
    <s v="Nov"/>
    <n v="2015"/>
  </r>
  <r>
    <n v="-1.4279999999999999"/>
    <s v="Sep"/>
    <n v="2017"/>
  </r>
  <r>
    <n v="16.847999999999999"/>
    <s v="May"/>
    <n v="2017"/>
  </r>
  <r>
    <n v="17.667299999999997"/>
    <s v="May"/>
    <n v="2017"/>
  </r>
  <r>
    <n v="9.4365999999999985"/>
    <s v="May"/>
    <n v="2017"/>
  </r>
  <r>
    <n v="9.6956999999999987"/>
    <s v="May"/>
    <n v="2014"/>
  </r>
  <r>
    <n v="-2.2758000000000109"/>
    <s v="Jul"/>
    <n v="2017"/>
  </r>
  <r>
    <n v="18.037799999999997"/>
    <s v="May"/>
    <n v="2017"/>
  </r>
  <r>
    <n v="7.5761999999999894"/>
    <s v="Sep"/>
    <n v="2014"/>
  </r>
  <r>
    <n v="-944.99460000000045"/>
    <s v="Sep"/>
    <n v="2014"/>
  </r>
  <r>
    <n v="21.251199999999997"/>
    <s v="Mar"/>
    <n v="2015"/>
  </r>
  <r>
    <n v="-23.89200000000001"/>
    <s v="Nov"/>
    <n v="2014"/>
  </r>
  <r>
    <n v="4.0338000000000003"/>
    <s v="Jul"/>
    <n v="2015"/>
  </r>
  <r>
    <n v="5.6375999999999999"/>
    <s v="Jul"/>
    <n v="2015"/>
  </r>
  <r>
    <n v="21.599999999999998"/>
    <s v="Sep"/>
    <n v="2014"/>
  </r>
  <r>
    <n v="90.287100000000009"/>
    <s v="Sep"/>
    <n v="2014"/>
  </r>
  <r>
    <n v="42.045000000000002"/>
    <s v="Oct"/>
    <n v="2017"/>
  </r>
  <r>
    <n v="204.76820000000001"/>
    <s v="Oct"/>
    <n v="2017"/>
  </r>
  <r>
    <n v="12.530000000000001"/>
    <s v="Nov"/>
    <n v="2017"/>
  </r>
  <r>
    <n v="-10.385999999999999"/>
    <s v="Dec"/>
    <n v="2016"/>
  </r>
  <r>
    <n v="2.336999999999998"/>
    <s v="Dec"/>
    <n v="2017"/>
  </r>
  <r>
    <n v="13.845999999999997"/>
    <s v="Dec"/>
    <n v="2017"/>
  </r>
  <r>
    <n v="8.6939999999999991"/>
    <s v="Jun"/>
    <n v="2016"/>
  </r>
  <r>
    <n v="26.413199999999996"/>
    <s v="May"/>
    <n v="2014"/>
  </r>
  <r>
    <n v="5.7329999999999997"/>
    <s v="Jan"/>
    <n v="2017"/>
  </r>
  <r>
    <n v="2.3814000000000002"/>
    <s v="Jan"/>
    <n v="2017"/>
  </r>
  <r>
    <n v="-13.588200000000001"/>
    <s v="Jan"/>
    <n v="2017"/>
  </r>
  <r>
    <n v="64.518000000000001"/>
    <s v="Nov"/>
    <n v="2015"/>
  </r>
  <r>
    <n v="-15.131100000000004"/>
    <s v="Oct"/>
    <n v="2017"/>
  </r>
  <r>
    <n v="1.2004999999999999"/>
    <s v="Oct"/>
    <n v="2017"/>
  </r>
  <r>
    <n v="-2.0700000000000038"/>
    <s v="Oct"/>
    <n v="2017"/>
  </r>
  <r>
    <n v="-58.305599999999984"/>
    <s v="Oct"/>
    <n v="2017"/>
  </r>
  <r>
    <n v="9.8685000000000009"/>
    <s v="Sep"/>
    <n v="2017"/>
  </r>
  <r>
    <n v="5.4432"/>
    <s v="Sep"/>
    <n v="2017"/>
  </r>
  <r>
    <n v="1.6523999999999992"/>
    <s v="Sep"/>
    <n v="2017"/>
  </r>
  <r>
    <n v="-27.93119999999999"/>
    <s v="Dec"/>
    <n v="2016"/>
  </r>
  <r>
    <n v="-1.9656000000000002"/>
    <s v="Dec"/>
    <n v="2016"/>
  </r>
  <r>
    <n v="0.59979999999999656"/>
    <s v="Dec"/>
    <n v="2015"/>
  </r>
  <r>
    <n v="-19.982399999999991"/>
    <s v="Dec"/>
    <n v="2015"/>
  </r>
  <r>
    <n v="5.1011999999999995"/>
    <s v="Nov"/>
    <n v="2014"/>
  </r>
  <r>
    <n v="3.7235999999999989"/>
    <s v="Apr"/>
    <n v="2016"/>
  </r>
  <r>
    <n v="134.99250000000001"/>
    <s v="May"/>
    <n v="2017"/>
  </r>
  <r>
    <n v="5.8707999999999991"/>
    <s v="May"/>
    <n v="2017"/>
  </r>
  <r>
    <n v="7.5991999999999997"/>
    <s v="Mar"/>
    <n v="2015"/>
  </r>
  <r>
    <n v="315.81179999999995"/>
    <s v="Mar"/>
    <n v="2015"/>
  </r>
  <r>
    <n v="-14.793099999999995"/>
    <s v="Jan"/>
    <n v="2017"/>
  </r>
  <r>
    <n v="14.754599999999996"/>
    <s v="Jan"/>
    <n v="2017"/>
  </r>
  <r>
    <n v="9.3312000000000008"/>
    <s v="Mar"/>
    <n v="2015"/>
  </r>
  <r>
    <n v="8.299199999999999"/>
    <s v="Oct"/>
    <n v="2014"/>
  </r>
  <r>
    <n v="-65.035200000000046"/>
    <s v="Oct"/>
    <n v="2014"/>
  </r>
  <r>
    <n v="10.8864"/>
    <s v="Apr"/>
    <n v="2015"/>
  </r>
  <r>
    <n v="17.815199999999997"/>
    <s v="Apr"/>
    <n v="2015"/>
  </r>
  <r>
    <n v="0.97719999999999807"/>
    <s v="Nov"/>
    <n v="2017"/>
  </r>
  <r>
    <n v="6.5319999999999991"/>
    <s v="Jul"/>
    <n v="2016"/>
  </r>
  <r>
    <n v="6.2208000000000006"/>
    <s v="Jul"/>
    <n v="2016"/>
  </r>
  <r>
    <n v="28.0032"/>
    <s v="Jul"/>
    <n v="2016"/>
  </r>
  <r>
    <n v="15.764000000000003"/>
    <s v="Nov"/>
    <n v="2015"/>
  </r>
  <r>
    <n v="163.78700000000003"/>
    <s v="Apr"/>
    <n v="2014"/>
  </r>
  <r>
    <n v="60.255300000000005"/>
    <s v="Apr"/>
    <n v="2014"/>
  </r>
  <r>
    <n v="21.784499999999998"/>
    <s v="Jun"/>
    <n v="2016"/>
  </r>
  <r>
    <n v="5.4288000000000007"/>
    <s v="Mar"/>
    <n v="2017"/>
  </r>
  <r>
    <n v="-6.3599999999999994"/>
    <s v="Oct"/>
    <n v="2017"/>
  </r>
  <r>
    <n v="115.18559999999999"/>
    <s v="Oct"/>
    <n v="2017"/>
  </r>
  <r>
    <n v="7.6679999999999993"/>
    <s v="Oct"/>
    <n v="2017"/>
  </r>
  <r>
    <n v="10.347300000000004"/>
    <s v="Oct"/>
    <n v="2017"/>
  </r>
  <r>
    <n v="20.484999999999999"/>
    <s v="Dec"/>
    <n v="2016"/>
  </r>
  <r>
    <n v="9.8159999999999954"/>
    <s v="Oct"/>
    <n v="2016"/>
  </r>
  <r>
    <n v="-10.654700000000002"/>
    <s v="May"/>
    <n v="2017"/>
  </r>
  <r>
    <n v="-3.293400000000001"/>
    <s v="May"/>
    <n v="2017"/>
  </r>
  <r>
    <n v="0.66959999999999997"/>
    <s v="May"/>
    <n v="2017"/>
  </r>
  <r>
    <n v="4.4954999999999998"/>
    <s v="Sep"/>
    <n v="2016"/>
  </r>
  <r>
    <n v="5039.9856"/>
    <s v="Nov"/>
    <n v="2017"/>
  </r>
  <r>
    <n v="6.5999999999999988"/>
    <s v="Jul"/>
    <n v="2015"/>
  </r>
  <r>
    <n v="160.17660000000001"/>
    <s v="Nov"/>
    <n v="2015"/>
  </r>
  <r>
    <n v="22.858199999999982"/>
    <s v="Nov"/>
    <n v="2015"/>
  </r>
  <r>
    <n v="15.074199999999998"/>
    <s v="Jun"/>
    <n v="2015"/>
  </r>
  <r>
    <n v="10.374000000000001"/>
    <s v="Apr"/>
    <n v="2016"/>
  </r>
  <r>
    <n v="10.307099999999998"/>
    <s v="Apr"/>
    <n v="2015"/>
  </r>
  <r>
    <n v="93.768799999999999"/>
    <s v="Dec"/>
    <n v="2016"/>
  </r>
  <r>
    <n v="-14.553600000000003"/>
    <s v="Dec"/>
    <n v="2016"/>
  </r>
  <r>
    <n v="3.4356999999999998"/>
    <s v="Dec"/>
    <n v="2015"/>
  </r>
  <r>
    <n v="249.99499999999998"/>
    <s v="Dec"/>
    <n v="2015"/>
  </r>
  <r>
    <n v="18.988799999999998"/>
    <s v="Dec"/>
    <n v="2015"/>
  </r>
  <r>
    <n v="84.943599999999989"/>
    <s v="Dec"/>
    <n v="2015"/>
  </r>
  <r>
    <n v="18.715000000000003"/>
    <s v="Oct"/>
    <n v="2014"/>
  </r>
  <r>
    <n v="4.7751999999999999"/>
    <s v="Oct"/>
    <n v="2014"/>
  </r>
  <r>
    <n v="4.2803999999999984"/>
    <s v="Oct"/>
    <n v="2014"/>
  </r>
  <r>
    <n v="15.676799999999997"/>
    <s v="Oct"/>
    <n v="2014"/>
  </r>
  <r>
    <n v="7.7748000000000008"/>
    <s v="Oct"/>
    <n v="2014"/>
  </r>
  <r>
    <n v="481.46999999999991"/>
    <s v="Oct"/>
    <n v="2014"/>
  </r>
  <r>
    <n v="-60.607800000000026"/>
    <s v="Oct"/>
    <n v="2014"/>
  </r>
  <r>
    <n v="4.9949999999999992"/>
    <s v="Dec"/>
    <n v="2017"/>
  </r>
  <r>
    <n v="4.238999999999999"/>
    <s v="May"/>
    <n v="2014"/>
  </r>
  <r>
    <n v="1.9023999999999992"/>
    <s v="May"/>
    <n v="2014"/>
  </r>
  <r>
    <n v="11.543199999999999"/>
    <s v="May"/>
    <n v="2014"/>
  </r>
  <r>
    <n v="64.199999999999989"/>
    <s v="Mar"/>
    <n v="2016"/>
  </r>
  <r>
    <n v="29.271599999999999"/>
    <s v="Nov"/>
    <n v="2014"/>
  </r>
  <r>
    <n v="4.4352"/>
    <s v="Feb"/>
    <n v="2015"/>
  </r>
  <r>
    <n v="85.175999999999974"/>
    <s v="Apr"/>
    <n v="2017"/>
  </r>
  <r>
    <n v="359.99879999999962"/>
    <s v="Apr"/>
    <n v="2017"/>
  </r>
  <r>
    <n v="18.211199999999998"/>
    <s v="Jun"/>
    <n v="2017"/>
  </r>
  <r>
    <n v="6.6293999999999995"/>
    <s v="Jun"/>
    <n v="2017"/>
  </r>
  <r>
    <n v="130.20749999999998"/>
    <s v="Jun"/>
    <n v="2017"/>
  </r>
  <r>
    <n v="1.0296000000000021"/>
    <s v="Jun"/>
    <n v="2017"/>
  </r>
  <r>
    <n v="41.860800000000005"/>
    <s v="Jun"/>
    <n v="2017"/>
  </r>
  <r>
    <n v="-3.2406000000000006"/>
    <s v="Sep"/>
    <n v="2016"/>
  </r>
  <r>
    <n v="-42.492599999999982"/>
    <s v="Dec"/>
    <n v="2014"/>
  </r>
  <r>
    <n v="21.5824"/>
    <s v="Nov"/>
    <n v="2017"/>
  </r>
  <r>
    <n v="-6.9282000000000039"/>
    <s v="Jan"/>
    <n v="2015"/>
  </r>
  <r>
    <n v="10.3408"/>
    <s v="Mar"/>
    <n v="2016"/>
  </r>
  <r>
    <n v="-348.62940000000003"/>
    <s v="Jul"/>
    <n v="2017"/>
  </r>
  <r>
    <n v="-17.660699999999999"/>
    <s v="Jul"/>
    <n v="2017"/>
  </r>
  <r>
    <n v="5.6375999999999999"/>
    <s v="Jul"/>
    <n v="2017"/>
  </r>
  <r>
    <n v="11.2752"/>
    <s v="Jul"/>
    <n v="2017"/>
  </r>
  <r>
    <n v="-10.421400000000002"/>
    <s v="Jul"/>
    <n v="2017"/>
  </r>
  <r>
    <n v="4.1151"/>
    <s v="Sep"/>
    <n v="2014"/>
  </r>
  <r>
    <n v="7.0226999999999995"/>
    <s v="Sep"/>
    <n v="2014"/>
  </r>
  <r>
    <n v="-18.836400000000005"/>
    <s v="Jul"/>
    <n v="2016"/>
  </r>
  <r>
    <n v="0.70560000000000045"/>
    <s v="Aug"/>
    <n v="2017"/>
  </r>
  <r>
    <n v="5.9489999999999981"/>
    <s v="Mar"/>
    <n v="2017"/>
  </r>
  <r>
    <n v="100.65599999999999"/>
    <s v="Dec"/>
    <n v="2017"/>
  </r>
  <r>
    <n v="11.858400000000003"/>
    <s v="Sep"/>
    <n v="2014"/>
  </r>
  <r>
    <n v="6.5753999999999984"/>
    <s v="Sep"/>
    <n v="2014"/>
  </r>
  <r>
    <n v="5.9987999999999815"/>
    <s v="Apr"/>
    <n v="2016"/>
  </r>
  <r>
    <n v="13.070699999999999"/>
    <s v="Apr"/>
    <n v="2016"/>
  </r>
  <r>
    <n v="8.6190000000000033"/>
    <s v="Mar"/>
    <n v="2014"/>
  </r>
  <r>
    <n v="0.73799999999999988"/>
    <s v="Nov"/>
    <n v="2017"/>
  </r>
  <r>
    <n v="272.79200000000003"/>
    <s v="Nov"/>
    <n v="2017"/>
  </r>
  <r>
    <n v="7.5239999999999991"/>
    <s v="Nov"/>
    <n v="2017"/>
  </r>
  <r>
    <n v="40.516799999999996"/>
    <s v="Dec"/>
    <n v="2016"/>
  </r>
  <r>
    <n v="150.38400000000001"/>
    <s v="Dec"/>
    <n v="2016"/>
  </r>
  <r>
    <n v="177.42059999999998"/>
    <s v="Sep"/>
    <n v="2014"/>
  </r>
  <r>
    <n v="-13.286700000000002"/>
    <s v="Oct"/>
    <n v="2015"/>
  </r>
  <r>
    <n v="2.271199999999999"/>
    <s v="Oct"/>
    <n v="2015"/>
  </r>
  <r>
    <n v="1.0346000000000006"/>
    <s v="Oct"/>
    <n v="2015"/>
  </r>
  <r>
    <n v="20.576399999999996"/>
    <s v="Oct"/>
    <n v="2017"/>
  </r>
  <r>
    <n v="-145.17600000000002"/>
    <s v="Oct"/>
    <n v="2017"/>
  </r>
  <r>
    <n v="-6.8094000000000037"/>
    <s v="Oct"/>
    <n v="2017"/>
  </r>
  <r>
    <n v="-6.833400000000001"/>
    <s v="Sep"/>
    <n v="2015"/>
  </r>
  <r>
    <n v="-22.138200000000012"/>
    <s v="Mar"/>
    <n v="2016"/>
  </r>
  <r>
    <n v="23.99"/>
    <s v="Oct"/>
    <n v="2017"/>
  </r>
  <r>
    <n v="6.0029999999999992"/>
    <s v="Oct"/>
    <n v="2017"/>
  </r>
  <r>
    <n v="19.827599999999997"/>
    <s v="Aug"/>
    <n v="2017"/>
  </r>
  <r>
    <n v="24.143999999999998"/>
    <s v="Sep"/>
    <n v="2017"/>
  </r>
  <r>
    <n v="-7.782"/>
    <s v="Nov"/>
    <n v="2017"/>
  </r>
  <r>
    <n v="-160.29520000000008"/>
    <s v="Nov"/>
    <n v="2016"/>
  </r>
  <r>
    <n v="-6.2370000000000019"/>
    <s v="Nov"/>
    <n v="2016"/>
  </r>
  <r>
    <n v="-225.09759999999991"/>
    <s v="Nov"/>
    <n v="2016"/>
  </r>
  <r>
    <n v="-20.140800000000006"/>
    <s v="Nov"/>
    <n v="2016"/>
  </r>
  <r>
    <n v="45.139500000000005"/>
    <s v="Nov"/>
    <n v="2016"/>
  </r>
  <r>
    <n v="148.13799999999992"/>
    <s v="Jun"/>
    <n v="2017"/>
  </r>
  <r>
    <n v="190.42980000000006"/>
    <s v="Nov"/>
    <n v="2015"/>
  </r>
  <r>
    <n v="85.181600000000003"/>
    <s v="Nov"/>
    <n v="2016"/>
  </r>
  <r>
    <n v="6.2936999999999976"/>
    <s v="Jul"/>
    <n v="2017"/>
  </r>
  <r>
    <n v="7.5370999999999988"/>
    <s v="Jul"/>
    <n v="2017"/>
  </r>
  <r>
    <n v="1.1224999999999996"/>
    <s v="Oct"/>
    <n v="2015"/>
  </r>
  <r>
    <n v="-121.58000000000004"/>
    <s v="Jul"/>
    <n v="2015"/>
  </r>
  <r>
    <n v="61.38900000000001"/>
    <s v="Aug"/>
    <n v="2017"/>
  </r>
  <r>
    <n v="2365.9817999999996"/>
    <s v="Apr"/>
    <n v="2016"/>
  </r>
  <r>
    <n v="3.2867999999999995"/>
    <s v="Apr"/>
    <n v="2016"/>
  </r>
  <r>
    <n v="11.890999999999998"/>
    <s v="Apr"/>
    <n v="2016"/>
  </r>
  <r>
    <n v="5.2255999999999991"/>
    <s v="Nov"/>
    <n v="2014"/>
  </r>
  <r>
    <n v="14.62239999999999"/>
    <s v="Nov"/>
    <n v="2014"/>
  </r>
  <r>
    <n v="1.7343"/>
    <s v="Dec"/>
    <n v="2014"/>
  </r>
  <r>
    <n v="496.78649999999993"/>
    <s v="Dec"/>
    <n v="2014"/>
  </r>
  <r>
    <n v="-76.011599999999973"/>
    <s v="Nov"/>
    <n v="2015"/>
  </r>
  <r>
    <n v="3.9473999999999996"/>
    <s v="Nov"/>
    <n v="2015"/>
  </r>
  <r>
    <n v="164.99700000000001"/>
    <s v="Nov"/>
    <n v="2015"/>
  </r>
  <r>
    <n v="-12.956800000000005"/>
    <s v="Dec"/>
    <n v="2017"/>
  </r>
  <r>
    <n v="-49.92"/>
    <s v="May"/>
    <n v="2015"/>
  </r>
  <r>
    <n v="4.9307999999999996"/>
    <s v="May"/>
    <n v="2015"/>
  </r>
  <r>
    <n v="2.7899999999999991"/>
    <s v="Dec"/>
    <n v="2017"/>
  </r>
  <r>
    <n v="22.408199999999994"/>
    <s v="Dec"/>
    <n v="2017"/>
  </r>
  <r>
    <n v="68.039999999999992"/>
    <s v="Dec"/>
    <n v="2017"/>
  </r>
  <r>
    <n v="-10.796399999999995"/>
    <s v="Mar"/>
    <n v="2017"/>
  </r>
  <r>
    <n v="-120.51299999999998"/>
    <s v="Oct"/>
    <n v="2017"/>
  </r>
  <r>
    <n v="54.343800000000009"/>
    <s v="Jul"/>
    <n v="2017"/>
  </r>
  <r>
    <n v="0.54319999999999879"/>
    <s v="Sep"/>
    <n v="2017"/>
  </r>
  <r>
    <n v="327.59220000000005"/>
    <s v="Aug"/>
    <n v="2017"/>
  </r>
  <r>
    <n v="15.489999999999997"/>
    <s v="Aug"/>
    <n v="2017"/>
  </r>
  <r>
    <n v="12.103199999999994"/>
    <s v="Aug"/>
    <n v="2017"/>
  </r>
  <r>
    <n v="0.41759999999999986"/>
    <s v="Aug"/>
    <n v="2017"/>
  </r>
  <r>
    <n v="2.9429999999999992"/>
    <s v="Aug"/>
    <n v="2017"/>
  </r>
  <r>
    <n v="1.0269000000000001"/>
    <s v="Aug"/>
    <n v="2014"/>
  </r>
  <r>
    <n v="19.4194"/>
    <s v="Oct"/>
    <n v="2016"/>
  </r>
  <r>
    <n v="3.195999999999998"/>
    <s v="Oct"/>
    <n v="2014"/>
  </r>
  <r>
    <n v="38.396000000000015"/>
    <s v="Oct"/>
    <n v="2014"/>
  </r>
  <r>
    <n v="2.8100999999999998"/>
    <s v="Jun"/>
    <n v="2016"/>
  </r>
  <r>
    <n v="11.748799999999997"/>
    <s v="Jun"/>
    <n v="2016"/>
  </r>
  <r>
    <n v="66.634399999999971"/>
    <s v="Nov"/>
    <n v="2014"/>
  </r>
  <r>
    <n v="-64.544399999999968"/>
    <s v="Nov"/>
    <n v="2014"/>
  </r>
  <r>
    <n v="8.2259999999999991"/>
    <s v="Nov"/>
    <n v="2014"/>
  </r>
  <r>
    <n v="9.3312000000000008"/>
    <s v="Nov"/>
    <n v="2014"/>
  </r>
  <r>
    <n v="139.98999999999995"/>
    <s v="Nov"/>
    <n v="2014"/>
  </r>
  <r>
    <n v="4.1950000000000003"/>
    <s v="Sep"/>
    <n v="2014"/>
  </r>
  <r>
    <n v="5.24"/>
    <s v="Jun"/>
    <n v="2015"/>
  </r>
  <r>
    <n v="27.734999999999996"/>
    <s v="Jun"/>
    <n v="2015"/>
  </r>
  <r>
    <n v="9.126899999999992"/>
    <s v="Jun"/>
    <n v="2015"/>
  </r>
  <r>
    <n v="78.894199999999998"/>
    <s v="Jul"/>
    <n v="2015"/>
  </r>
  <r>
    <n v="25.537799999999997"/>
    <s v="Dec"/>
    <n v="2017"/>
  </r>
  <r>
    <n v="-5.694300000000001"/>
    <s v="Dec"/>
    <n v="2014"/>
  </r>
  <r>
    <n v="7.9895999999999994"/>
    <s v="Dec"/>
    <n v="2014"/>
  </r>
  <r>
    <n v="-11.961599999999997"/>
    <s v="Feb"/>
    <n v="2015"/>
  </r>
  <r>
    <n v="-80.995500000000021"/>
    <s v="Feb"/>
    <n v="2015"/>
  </r>
  <r>
    <n v="-1.6763999999999997"/>
    <s v="Feb"/>
    <n v="2015"/>
  </r>
  <r>
    <n v="0.8969999999999998"/>
    <s v="Feb"/>
    <n v="2015"/>
  </r>
  <r>
    <n v="0.89969999999999573"/>
    <s v="Feb"/>
    <n v="2015"/>
  </r>
  <r>
    <n v="2.3025000000000002"/>
    <s v="Jan"/>
    <n v="2016"/>
  </r>
  <r>
    <n v="8.2799999999999994"/>
    <s v="Jan"/>
    <n v="2016"/>
  </r>
  <r>
    <n v="19.318499999999997"/>
    <s v="Apr"/>
    <n v="2017"/>
  </r>
  <r>
    <n v="5.4432"/>
    <s v="Oct"/>
    <n v="2017"/>
  </r>
  <r>
    <n v="1.1200000000000001"/>
    <s v="Oct"/>
    <n v="2017"/>
  </r>
  <r>
    <n v="6.796599999999998"/>
    <s v="Sep"/>
    <n v="2017"/>
  </r>
  <r>
    <n v="8.0219999999999985"/>
    <s v="Sep"/>
    <n v="2017"/>
  </r>
  <r>
    <n v="14.628000000000005"/>
    <s v="Dec"/>
    <n v="2015"/>
  </r>
  <r>
    <n v="9.2178000000000004"/>
    <s v="Dec"/>
    <n v="2015"/>
  </r>
  <r>
    <n v="2.7719999999999994"/>
    <s v="Dec"/>
    <n v="2015"/>
  </r>
  <r>
    <n v="3.9512"/>
    <s v="Dec"/>
    <n v="2015"/>
  </r>
  <r>
    <n v="22.6737"/>
    <s v="Nov"/>
    <n v="2015"/>
  </r>
  <r>
    <n v="53.495399999999989"/>
    <s v="Nov"/>
    <n v="2015"/>
  </r>
  <r>
    <n v="1.8144"/>
    <s v="Aug"/>
    <n v="2017"/>
  </r>
  <r>
    <n v="6.5120000000000005"/>
    <s v="Mar"/>
    <n v="2014"/>
  </r>
  <r>
    <n v="157.87019999999993"/>
    <s v="Dec"/>
    <n v="2017"/>
  </r>
  <r>
    <n v="6.690599999999999"/>
    <s v="Mar"/>
    <n v="2017"/>
  </r>
  <r>
    <n v="-131.50080000000005"/>
    <s v="Mar"/>
    <n v="2017"/>
  </r>
  <r>
    <n v="10.949399999999997"/>
    <s v="Mar"/>
    <n v="2017"/>
  </r>
  <r>
    <n v="85.982800000000012"/>
    <s v="Mar"/>
    <n v="2017"/>
  </r>
  <r>
    <n v="140.39599999999993"/>
    <s v="Sep"/>
    <n v="2016"/>
  </r>
  <r>
    <n v="26.1096"/>
    <s v="Sep"/>
    <n v="2016"/>
  </r>
  <r>
    <n v="-15.197599999999994"/>
    <s v="Nov"/>
    <n v="2017"/>
  </r>
  <r>
    <n v="-41.587199999999996"/>
    <s v="Nov"/>
    <n v="2017"/>
  </r>
  <r>
    <n v="1.4672000000000001"/>
    <s v="Apr"/>
    <n v="2017"/>
  </r>
  <r>
    <n v="-4.7460000000000013"/>
    <s v="Apr"/>
    <n v="2017"/>
  </r>
  <r>
    <n v="34.741999999999997"/>
    <s v="Dec"/>
    <n v="2017"/>
  </r>
  <r>
    <n v="6.2208000000000006"/>
    <s v="Dec"/>
    <n v="2017"/>
  </r>
  <r>
    <n v="-12.671999999999997"/>
    <s v="Nov"/>
    <n v="2017"/>
  </r>
  <r>
    <n v="-1065.3719999999998"/>
    <s v="Dec"/>
    <n v="2015"/>
  </r>
  <r>
    <n v="12.011999999999999"/>
    <s v="Dec"/>
    <n v="2015"/>
  </r>
  <r>
    <n v="3.6288"/>
    <s v="Dec"/>
    <n v="2017"/>
  </r>
  <r>
    <n v="-66.061999999999998"/>
    <s v="Dec"/>
    <n v="2017"/>
  </r>
  <r>
    <n v="-14.870399999999961"/>
    <s v="Dec"/>
    <n v="2017"/>
  </r>
  <r>
    <n v="54.860399999999998"/>
    <s v="May"/>
    <n v="2016"/>
  </r>
  <r>
    <n v="8.4563999999999986"/>
    <s v="Feb"/>
    <n v="2017"/>
  </r>
  <r>
    <n v="35.623800000000003"/>
    <s v="May"/>
    <n v="2017"/>
  </r>
  <r>
    <n v="8.2943999999999996"/>
    <s v="May"/>
    <n v="2017"/>
  </r>
  <r>
    <n v="162.09479999999996"/>
    <s v="May"/>
    <n v="2017"/>
  </r>
  <r>
    <n v="3.4827000000000004"/>
    <s v="May"/>
    <n v="2017"/>
  </r>
  <r>
    <n v="7.094999999999998"/>
    <s v="May"/>
    <n v="2017"/>
  </r>
  <r>
    <n v="3.2899999999999996"/>
    <s v="Sep"/>
    <n v="2017"/>
  </r>
  <r>
    <n v="6.4199999999999964"/>
    <s v="Sep"/>
    <n v="2017"/>
  </r>
  <r>
    <n v="50.351999999999997"/>
    <s v="Nov"/>
    <n v="2016"/>
  </r>
  <r>
    <n v="16.268800000000002"/>
    <s v="Nov"/>
    <n v="2016"/>
  </r>
  <r>
    <n v="24.84"/>
    <s v="Nov"/>
    <n v="2016"/>
  </r>
  <r>
    <n v="5.4895999999999994"/>
    <s v="Jul"/>
    <n v="2017"/>
  </r>
  <r>
    <n v="11.182499999999997"/>
    <s v="Jul"/>
    <n v="2017"/>
  </r>
  <r>
    <n v="16.894799999999996"/>
    <s v="Nov"/>
    <n v="2016"/>
  </r>
  <r>
    <n v="63.682499999999997"/>
    <s v="Apr"/>
    <n v="2014"/>
  </r>
  <r>
    <n v="78.508799999999965"/>
    <s v="Apr"/>
    <n v="2014"/>
  </r>
  <r>
    <n v="148.70400000000006"/>
    <s v="Apr"/>
    <n v="2014"/>
  </r>
  <r>
    <n v="8.2156000000000002"/>
    <s v="Nov"/>
    <n v="2015"/>
  </r>
  <r>
    <n v="32.345999999999997"/>
    <s v="Nov"/>
    <n v="2015"/>
  </r>
  <r>
    <n v="16.3215"/>
    <s v="Oct"/>
    <n v="2015"/>
  </r>
  <r>
    <n v="-31.64700000000002"/>
    <s v="Oct"/>
    <n v="2015"/>
  </r>
  <r>
    <n v="-4.4639999999999995"/>
    <s v="Jul"/>
    <n v="2015"/>
  </r>
  <r>
    <n v="-126.48159999999999"/>
    <s v="Jul"/>
    <n v="2015"/>
  </r>
  <r>
    <n v="13.438599999999994"/>
    <s v="Jul"/>
    <n v="2015"/>
  </r>
  <r>
    <n v="-52.195999999999913"/>
    <s v="Jul"/>
    <n v="2015"/>
  </r>
  <r>
    <n v="11.858400000000003"/>
    <s v="Oct"/>
    <n v="2016"/>
  </r>
  <r>
    <n v="7.822499999999998"/>
    <s v="Oct"/>
    <n v="2016"/>
  </r>
  <r>
    <n v="22.444800000000001"/>
    <s v="Nov"/>
    <n v="2017"/>
  </r>
  <r>
    <n v="-25.295600000000022"/>
    <s v="Nov"/>
    <n v="2017"/>
  </r>
  <r>
    <n v="327.59220000000005"/>
    <s v="Nov"/>
    <n v="2017"/>
  </r>
  <r>
    <n v="19.311600000000002"/>
    <s v="Nov"/>
    <n v="2017"/>
  </r>
  <r>
    <n v="6.1572000000000031"/>
    <s v="Sep"/>
    <n v="2016"/>
  </r>
  <r>
    <n v="21.735500000000002"/>
    <s v="Sep"/>
    <n v="2016"/>
  </r>
  <r>
    <n v="-5.1968000000000005"/>
    <s v="Jul"/>
    <n v="2014"/>
  </r>
  <r>
    <n v="-21.887999999999991"/>
    <s v="Jul"/>
    <n v="2014"/>
  </r>
  <r>
    <n v="27.103200000000001"/>
    <s v="Nov"/>
    <n v="2016"/>
  </r>
  <r>
    <n v="-46.736200000000011"/>
    <s v="Jul"/>
    <n v="2014"/>
  </r>
  <r>
    <n v="12.0764"/>
    <s v="Jul"/>
    <n v="2014"/>
  </r>
  <r>
    <n v="89.954999999999984"/>
    <s v="Mar"/>
    <n v="2016"/>
  </r>
  <r>
    <n v="297.64349999999996"/>
    <s v="Mar"/>
    <n v="2016"/>
  </r>
  <r>
    <n v="252.59"/>
    <s v="Mar"/>
    <n v="2016"/>
  </r>
  <r>
    <n v="2.5488000000000004"/>
    <s v="Dec"/>
    <n v="2016"/>
  </r>
  <r>
    <n v="8.071200000000001"/>
    <s v="Sep"/>
    <n v="2014"/>
  </r>
  <r>
    <n v="2.1749999999999989"/>
    <s v="Jul"/>
    <n v="2015"/>
  </r>
  <r>
    <n v="-2.4359999999999999"/>
    <s v="Jul"/>
    <n v="2015"/>
  </r>
  <r>
    <n v="4.0859999999999994"/>
    <s v="Nov"/>
    <n v="2016"/>
  </r>
  <r>
    <n v="150.98399999999998"/>
    <s v="Nov"/>
    <n v="2016"/>
  </r>
  <r>
    <n v="2.3077000000000001"/>
    <s v="Nov"/>
    <n v="2016"/>
  </r>
  <r>
    <n v="2.7166000000000001"/>
    <s v="May"/>
    <n v="2014"/>
  </r>
  <r>
    <n v="30.223200000000002"/>
    <s v="May"/>
    <n v="2014"/>
  </r>
  <r>
    <n v="9.0389999999999997"/>
    <s v="Jun"/>
    <n v="2014"/>
  </r>
  <r>
    <n v="160.6722"/>
    <s v="Jun"/>
    <n v="2014"/>
  </r>
  <r>
    <n v="26.864999999999995"/>
    <s v="Jun"/>
    <n v="2014"/>
  </r>
  <r>
    <n v="182.3553"/>
    <s v="Aug"/>
    <n v="2017"/>
  </r>
  <r>
    <n v="71.989999999999981"/>
    <s v="Nov"/>
    <n v="2014"/>
  </r>
  <r>
    <n v="15.2"/>
    <s v="Nov"/>
    <n v="2014"/>
  </r>
  <r>
    <n v="219.99039999999997"/>
    <s v="Apr"/>
    <n v="2017"/>
  </r>
  <r>
    <n v="-21.470400000000026"/>
    <s v="Dec"/>
    <n v="2014"/>
  </r>
  <r>
    <n v="-4.0215999999999994"/>
    <s v="Dec"/>
    <n v="2014"/>
  </r>
  <r>
    <n v="3.0690000000000026"/>
    <s v="Nov"/>
    <n v="2015"/>
  </r>
  <r>
    <n v="2.3327999999999989"/>
    <s v="Mar"/>
    <n v="2014"/>
  </r>
  <r>
    <n v="4.4824000000000002"/>
    <s v="May"/>
    <n v="2017"/>
  </r>
  <r>
    <n v="75.735000000000014"/>
    <s v="May"/>
    <n v="2017"/>
  </r>
  <r>
    <n v="15.637499999999999"/>
    <s v="May"/>
    <n v="2017"/>
  </r>
  <r>
    <n v="54.691199999999995"/>
    <s v="May"/>
    <n v="2017"/>
  </r>
  <r>
    <n v="15.674399999999999"/>
    <s v="May"/>
    <n v="2017"/>
  </r>
  <r>
    <n v="12.231"/>
    <s v="Sep"/>
    <n v="2017"/>
  </r>
  <r>
    <n v="523.70519999999988"/>
    <s v="Mar"/>
    <n v="2017"/>
  </r>
  <r>
    <n v="18.447000000000003"/>
    <s v="Sep"/>
    <n v="2017"/>
  </r>
  <r>
    <n v="9.6"/>
    <s v="Nov"/>
    <n v="2016"/>
  </r>
  <r>
    <n v="2.0747999999999998"/>
    <s v="Nov"/>
    <n v="2016"/>
  </r>
  <r>
    <n v="9.1580000000000013"/>
    <s v="Nov"/>
    <n v="2016"/>
  </r>
  <r>
    <n v="2.6249999999999991"/>
    <s v="Nov"/>
    <n v="2016"/>
  </r>
  <r>
    <n v="160.15860000000001"/>
    <s v="Nov"/>
    <n v="2016"/>
  </r>
  <r>
    <n v="-3.6002999999999998"/>
    <s v="May"/>
    <n v="2016"/>
  </r>
  <r>
    <n v="2.7384000000000022"/>
    <s v="May"/>
    <n v="2016"/>
  </r>
  <r>
    <n v="-71.296199999999999"/>
    <s v="May"/>
    <n v="2016"/>
  </r>
  <r>
    <n v="3.6288"/>
    <s v="Dec"/>
    <n v="2016"/>
  </r>
  <r>
    <n v="7.3999999999999995"/>
    <s v="Dec"/>
    <n v="2016"/>
  </r>
  <r>
    <n v="36.283500000000004"/>
    <s v="Jul"/>
    <n v="2016"/>
  </r>
  <r>
    <n v="135.21900000000002"/>
    <s v="Jul"/>
    <n v="2016"/>
  </r>
  <r>
    <n v="10.511999999999999"/>
    <s v="Jul"/>
    <n v="2016"/>
  </r>
  <r>
    <n v="15.552000000000001"/>
    <s v="Jul"/>
    <n v="2016"/>
  </r>
  <r>
    <n v="36.824499999999993"/>
    <s v="Nov"/>
    <n v="2014"/>
  </r>
  <r>
    <n v="14.256"/>
    <s v="Nov"/>
    <n v="2014"/>
  </r>
  <r>
    <n v="14.268800000000001"/>
    <s v="Nov"/>
    <n v="2014"/>
  </r>
  <r>
    <n v="42.362499999999997"/>
    <s v="Nov"/>
    <n v="2014"/>
  </r>
  <r>
    <n v="4.0191999999999997"/>
    <s v="Jun"/>
    <n v="2015"/>
  </r>
  <r>
    <n v="3.1104000000000003"/>
    <s v="Jun"/>
    <n v="2015"/>
  </r>
  <r>
    <n v="87.744299999999981"/>
    <s v="Jun"/>
    <n v="2015"/>
  </r>
  <r>
    <n v="8.6359999999999992"/>
    <s v="Jul"/>
    <n v="2016"/>
  </r>
  <r>
    <n v="20.661200000000001"/>
    <s v="Jul"/>
    <n v="2016"/>
  </r>
  <r>
    <n v="225.73499999999993"/>
    <s v="Jul"/>
    <n v="2016"/>
  </r>
  <r>
    <n v="0.5583999999999989"/>
    <s v="Jul"/>
    <n v="2016"/>
  </r>
  <r>
    <n v="-12.956799999999994"/>
    <s v="Sep"/>
    <n v="2015"/>
  </r>
  <r>
    <n v="2.1492"/>
    <s v="Sep"/>
    <n v="2015"/>
  </r>
  <r>
    <n v="114.93849999999998"/>
    <s v="Aug"/>
    <n v="2017"/>
  </r>
  <r>
    <n v="-299.8116"/>
    <s v="Mar"/>
    <n v="2017"/>
  </r>
  <r>
    <n v="3.2776000000000014"/>
    <s v="Sep"/>
    <n v="2017"/>
  </r>
  <r>
    <n v="-29.436800000000012"/>
    <s v="Sep"/>
    <n v="2017"/>
  </r>
  <r>
    <n v="1.359599999999995"/>
    <s v="Sep"/>
    <n v="2017"/>
  </r>
  <r>
    <n v="-58.861599999999981"/>
    <s v="Sep"/>
    <n v="2017"/>
  </r>
  <r>
    <n v="5.2026000000000003"/>
    <s v="Sep"/>
    <n v="2017"/>
  </r>
  <r>
    <n v="26.22399999999999"/>
    <s v="Sep"/>
    <n v="2017"/>
  </r>
  <r>
    <n v="1.1151"/>
    <s v="Aug"/>
    <n v="2015"/>
  </r>
  <r>
    <n v="7.3709999999999996"/>
    <s v="Nov"/>
    <n v="2017"/>
  </r>
  <r>
    <n v="78.941199999999995"/>
    <s v="Nov"/>
    <n v="2017"/>
  </r>
  <r>
    <n v="-16.078399999999988"/>
    <s v="Nov"/>
    <n v="2017"/>
  </r>
  <r>
    <n v="6.2208000000000006"/>
    <s v="Nov"/>
    <n v="2017"/>
  </r>
  <r>
    <n v="-23.782199999999996"/>
    <s v="May"/>
    <n v="2017"/>
  </r>
  <r>
    <n v="-15.466600000000003"/>
    <s v="Sep"/>
    <n v="2017"/>
  </r>
  <r>
    <n v="65.993400000000008"/>
    <s v="Sep"/>
    <n v="2017"/>
  </r>
  <r>
    <n v="-189.32100000000003"/>
    <s v="Sep"/>
    <n v="2017"/>
  </r>
  <r>
    <n v="5.4432"/>
    <s v="Sep"/>
    <n v="2017"/>
  </r>
  <r>
    <n v="7.436799999999999"/>
    <s v="Sep"/>
    <n v="2017"/>
  </r>
  <r>
    <n v="2.6399999999999997"/>
    <s v="Sep"/>
    <n v="2017"/>
  </r>
  <r>
    <n v="23.316299999999984"/>
    <s v="Oct"/>
    <n v="2017"/>
  </r>
  <r>
    <n v="54.775599999999997"/>
    <s v="Oct"/>
    <n v="2017"/>
  </r>
  <r>
    <n v="11.703000000000001"/>
    <s v="Mar"/>
    <n v="2014"/>
  </r>
  <r>
    <n v="5.0358000000000001"/>
    <s v="Nov"/>
    <n v="2016"/>
  </r>
  <r>
    <n v="14.295599999999997"/>
    <s v="Nov"/>
    <n v="2016"/>
  </r>
  <r>
    <n v="15.799199999999999"/>
    <s v="Nov"/>
    <n v="2016"/>
  </r>
  <r>
    <n v="56.977199999999996"/>
    <s v="Nov"/>
    <n v="2016"/>
  </r>
  <r>
    <n v="3.0211999999999994"/>
    <s v="Nov"/>
    <n v="2016"/>
  </r>
  <r>
    <n v="9.3312000000000008"/>
    <s v="Nov"/>
    <n v="2016"/>
  </r>
  <r>
    <n v="150.98399999999998"/>
    <s v="Nov"/>
    <n v="2016"/>
  </r>
  <r>
    <n v="-25.218500000000006"/>
    <s v="Sep"/>
    <n v="2015"/>
  </r>
  <r>
    <n v="-14.687999999999999"/>
    <s v="Sep"/>
    <n v="2015"/>
  </r>
  <r>
    <n v="-7.8225000000000016"/>
    <s v="Sep"/>
    <n v="2015"/>
  </r>
  <r>
    <n v="5.2287000000000035"/>
    <s v="Aug"/>
    <n v="2017"/>
  </r>
  <r>
    <n v="109.99799999999999"/>
    <s v="Dec"/>
    <n v="2014"/>
  </r>
  <r>
    <n v="1.4223999999999997"/>
    <s v="Dec"/>
    <n v="2014"/>
  </r>
  <r>
    <n v="12.700800000000001"/>
    <s v="Dec"/>
    <n v="2014"/>
  </r>
  <r>
    <n v="-51.983999999999924"/>
    <s v="Dec"/>
    <n v="2014"/>
  </r>
  <r>
    <n v="75.593699999999899"/>
    <s v="Jun"/>
    <n v="2017"/>
  </r>
  <r>
    <n v="19.051200000000001"/>
    <s v="Jun"/>
    <n v="2017"/>
  </r>
  <r>
    <n v="-462.86239999999998"/>
    <s v="Dec"/>
    <n v="2017"/>
  </r>
  <r>
    <n v="6.2208000000000006"/>
    <s v="Nov"/>
    <n v="2014"/>
  </r>
  <r>
    <n v="6.2208000000000006"/>
    <s v="Apr"/>
    <n v="2016"/>
  </r>
  <r>
    <n v="8.1199999999999974"/>
    <s v="Apr"/>
    <n v="2016"/>
  </r>
  <r>
    <n v="9.0719999999999992"/>
    <s v="Jun"/>
    <n v="2014"/>
  </r>
  <r>
    <n v="7.1928000000000001"/>
    <s v="Jun"/>
    <n v="2014"/>
  </r>
  <r>
    <n v="17.365599999999993"/>
    <s v="Dec"/>
    <n v="2014"/>
  </r>
  <r>
    <n v="101.34879999999998"/>
    <s v="Dec"/>
    <n v="2014"/>
  </r>
  <r>
    <n v="13.198499999999999"/>
    <s v="Dec"/>
    <n v="2014"/>
  </r>
  <r>
    <n v="51.148499999999984"/>
    <s v="Dec"/>
    <n v="2014"/>
  </r>
  <r>
    <n v="0.20339999999999847"/>
    <s v="Dec"/>
    <n v="2014"/>
  </r>
  <r>
    <n v="5.5176999999999978"/>
    <s v="Dec"/>
    <n v="2014"/>
  </r>
  <r>
    <n v="-6.423300000000026"/>
    <s v="May"/>
    <n v="2017"/>
  </r>
  <r>
    <n v="17.157999999999998"/>
    <s v="Nov"/>
    <n v="2016"/>
  </r>
  <r>
    <n v="39.340799999999994"/>
    <s v="Nov"/>
    <n v="2016"/>
  </r>
  <r>
    <n v="-40.180799999999991"/>
    <s v="Oct"/>
    <n v="2016"/>
  </r>
  <r>
    <n v="0.8087999999999993"/>
    <s v="Sep"/>
    <n v="2016"/>
  </r>
  <r>
    <n v="75.654799999999994"/>
    <s v="Oct"/>
    <n v="2016"/>
  </r>
  <r>
    <n v="12.025199999999998"/>
    <s v="Oct"/>
    <n v="2017"/>
  </r>
  <r>
    <n v="10.058"/>
    <s v="Sep"/>
    <n v="2016"/>
  </r>
  <r>
    <n v="15.815799999999999"/>
    <s v="Sep"/>
    <n v="2016"/>
  </r>
  <r>
    <n v="6.9551999999999996"/>
    <s v="Sep"/>
    <n v="2016"/>
  </r>
  <r>
    <n v="84.219999999999857"/>
    <s v="Jun"/>
    <n v="2017"/>
  </r>
  <r>
    <n v="22.4316"/>
    <s v="Feb"/>
    <n v="2014"/>
  </r>
  <r>
    <n v="6.9087999999999994"/>
    <s v="Feb"/>
    <n v="2014"/>
  </r>
  <r>
    <n v="3.065399999999999"/>
    <s v="Feb"/>
    <n v="2017"/>
  </r>
  <r>
    <n v="16.035599999999999"/>
    <s v="Nov"/>
    <n v="2014"/>
  </r>
  <r>
    <n v="24.121800000000004"/>
    <s v="Nov"/>
    <n v="2014"/>
  </r>
  <r>
    <n v="67.495000000000005"/>
    <s v="Jul"/>
    <n v="2017"/>
  </r>
  <r>
    <n v="47.952000000000005"/>
    <s v="Jul"/>
    <n v="2017"/>
  </r>
  <r>
    <n v="14.459599999999998"/>
    <s v="Jul"/>
    <n v="2017"/>
  </r>
  <r>
    <n v="33.589200000000005"/>
    <s v="Sep"/>
    <n v="2017"/>
  </r>
  <r>
    <n v="-3.9032000000000009"/>
    <s v="Nov"/>
    <n v="2016"/>
  </r>
  <r>
    <n v="72.534400000000005"/>
    <s v="Nov"/>
    <n v="2016"/>
  </r>
  <r>
    <n v="10.514399999999998"/>
    <s v="Nov"/>
    <n v="2016"/>
  </r>
  <r>
    <n v="13.764599999999994"/>
    <s v="Oct"/>
    <n v="2014"/>
  </r>
  <r>
    <n v="7.4871999999999996"/>
    <s v="Oct"/>
    <n v="2014"/>
  </r>
  <r>
    <n v="5.8604000000000003"/>
    <s v="Mar"/>
    <n v="2015"/>
  </r>
  <r>
    <n v="4.9103999999999992"/>
    <s v="Jul"/>
    <n v="2017"/>
  </r>
  <r>
    <n v="30.231600000000007"/>
    <s v="Jul"/>
    <n v="2017"/>
  </r>
  <r>
    <n v="6.2015999999999991"/>
    <s v="Jul"/>
    <n v="2017"/>
  </r>
  <r>
    <n v="4.3295999999999992"/>
    <s v="Jul"/>
    <n v="2017"/>
  </r>
  <r>
    <n v="1.0597999999999956"/>
    <s v="Feb"/>
    <n v="2015"/>
  </r>
  <r>
    <n v="-28.22399999999999"/>
    <s v="Feb"/>
    <n v="2015"/>
  </r>
  <r>
    <n v="-8.9040000000000035"/>
    <s v="Jun"/>
    <n v="2017"/>
  </r>
  <r>
    <n v="149.8956"/>
    <s v="Mar"/>
    <n v="2017"/>
  </r>
  <r>
    <n v="-5.4801000000000215"/>
    <s v="Jul"/>
    <n v="2015"/>
  </r>
  <r>
    <n v="16.703999999999986"/>
    <s v="Jul"/>
    <n v="2015"/>
  </r>
  <r>
    <n v="53.754400000000004"/>
    <s v="Jul"/>
    <n v="2015"/>
  </r>
  <r>
    <n v="-2.9884000000000004"/>
    <s v="Jul"/>
    <n v="2015"/>
  </r>
  <r>
    <n v="0.69120000000000026"/>
    <s v="Jul"/>
    <n v="2015"/>
  </r>
  <r>
    <n v="-2.1340000000000003"/>
    <s v="Jul"/>
    <n v="2015"/>
  </r>
  <r>
    <n v="49.437599999999975"/>
    <s v="Jul"/>
    <n v="2015"/>
  </r>
  <r>
    <n v="2.8224"/>
    <s v="Apr"/>
    <n v="2017"/>
  </r>
  <r>
    <n v="4.3901999999999788"/>
    <s v="Jul"/>
    <n v="2014"/>
  </r>
  <r>
    <n v="23.027999999999992"/>
    <s v="Dec"/>
    <n v="2014"/>
  </r>
  <r>
    <n v="5.7779999999999987"/>
    <s v="Dec"/>
    <n v="2014"/>
  </r>
  <r>
    <n v="28.410000000000004"/>
    <s v="Feb"/>
    <n v="2016"/>
  </r>
  <r>
    <n v="14.201999999999998"/>
    <s v="Mar"/>
    <n v="2015"/>
  </r>
  <r>
    <n v="0.5583999999999989"/>
    <s v="Mar"/>
    <n v="2015"/>
  </r>
  <r>
    <n v="-6.5618999999999996"/>
    <s v="Oct"/>
    <n v="2017"/>
  </r>
  <r>
    <n v="17.968399999999995"/>
    <s v="Dec"/>
    <n v="2014"/>
  </r>
  <r>
    <n v="-9.1335000000000122"/>
    <s v="May"/>
    <n v="2014"/>
  </r>
  <r>
    <n v="122.148"/>
    <s v="Dec"/>
    <n v="2015"/>
  </r>
  <r>
    <n v="8.2763999999999953"/>
    <s v="Dec"/>
    <n v="2015"/>
  </r>
  <r>
    <n v="13.832000000000001"/>
    <s v="Dec"/>
    <n v="2015"/>
  </r>
  <r>
    <n v="-57.631200000000035"/>
    <s v="Sep"/>
    <n v="2017"/>
  </r>
  <r>
    <n v="-1.2588000000000008"/>
    <s v="Dec"/>
    <n v="2014"/>
  </r>
  <r>
    <n v="4.5215999999999994"/>
    <s v="Dec"/>
    <n v="2017"/>
  </r>
  <r>
    <n v="-21.1068"/>
    <s v="Dec"/>
    <n v="2017"/>
  </r>
  <r>
    <n v="8.8623999999999992"/>
    <s v="Dec"/>
    <n v="2017"/>
  </r>
  <r>
    <n v="-17.285400000000006"/>
    <s v="Nov"/>
    <n v="2015"/>
  </r>
  <r>
    <n v="26.648999999999997"/>
    <s v="Apr"/>
    <n v="2014"/>
  </r>
  <r>
    <n v="8.071200000000001"/>
    <s v="May"/>
    <n v="2015"/>
  </r>
  <r>
    <n v="60.141199999999998"/>
    <s v="May"/>
    <n v="2015"/>
  </r>
  <r>
    <n v="89.996999999999986"/>
    <s v="Jul"/>
    <n v="2017"/>
  </r>
  <r>
    <n v="184.22039999999998"/>
    <s v="Dec"/>
    <n v="2016"/>
  </r>
  <r>
    <n v="8.7047999999999988"/>
    <s v="Dec"/>
    <n v="2016"/>
  </r>
  <r>
    <n v="3.6139999999999994"/>
    <s v="Dec"/>
    <n v="2016"/>
  </r>
  <r>
    <n v="6.7149999999999999"/>
    <s v="Dec"/>
    <n v="2016"/>
  </r>
  <r>
    <n v="3.3543999999999996"/>
    <s v="Apr"/>
    <n v="2014"/>
  </r>
  <r>
    <n v="56.550000000000004"/>
    <s v="Jun"/>
    <n v="2015"/>
  </r>
  <r>
    <n v="32.232199999999999"/>
    <s v="Jul"/>
    <n v="2014"/>
  </r>
  <r>
    <n v="105.46800000000002"/>
    <s v="Jul"/>
    <n v="2015"/>
  </r>
  <r>
    <n v="3.8447999999999967"/>
    <s v="Sep"/>
    <n v="2016"/>
  </r>
  <r>
    <n v="7.9703999999999997"/>
    <s v="Jun"/>
    <n v="2016"/>
  </r>
  <r>
    <n v="3.7995999999999999"/>
    <s v="Aug"/>
    <n v="2016"/>
  </r>
  <r>
    <n v="38.29"/>
    <s v="Nov"/>
    <n v="2017"/>
  </r>
  <r>
    <n v="4.2240000000000002"/>
    <s v="Nov"/>
    <n v="2017"/>
  </r>
  <r>
    <n v="206.62319999999997"/>
    <s v="Nov"/>
    <n v="2017"/>
  </r>
  <r>
    <n v="0.16740000000000022"/>
    <s v="Nov"/>
    <n v="2017"/>
  </r>
  <r>
    <n v="10.508400000000002"/>
    <s v="Nov"/>
    <n v="2017"/>
  </r>
  <r>
    <n v="22.627499999999962"/>
    <s v="Nov"/>
    <n v="2017"/>
  </r>
  <r>
    <n v="4.9728000000000012"/>
    <s v="Dec"/>
    <n v="2016"/>
  </r>
  <r>
    <n v="30.238400000000013"/>
    <s v="Dec"/>
    <n v="2016"/>
  </r>
  <r>
    <n v="-5.4882000000000062"/>
    <s v="Dec"/>
    <n v="2016"/>
  </r>
  <r>
    <n v="2.0540000000000003"/>
    <s v="Dec"/>
    <n v="2016"/>
  </r>
  <r>
    <n v="33.851700000000051"/>
    <s v="Dec"/>
    <n v="2016"/>
  </r>
  <r>
    <n v="15.111600000000001"/>
    <s v="Dec"/>
    <n v="2016"/>
  </r>
  <r>
    <n v="13.2288"/>
    <s v="Dec"/>
    <n v="2016"/>
  </r>
  <r>
    <n v="5.8887000000000009"/>
    <s v="Aug"/>
    <n v="2017"/>
  </r>
  <r>
    <n v="26.563999999999997"/>
    <s v="Aug"/>
    <n v="2017"/>
  </r>
  <r>
    <n v="43.784199999999984"/>
    <s v="Jul"/>
    <n v="2015"/>
  </r>
  <r>
    <n v="63.134999999999991"/>
    <s v="Jul"/>
    <n v="2015"/>
  </r>
  <r>
    <n v="5.4143999999999997"/>
    <s v="Jul"/>
    <n v="2015"/>
  </r>
  <r>
    <n v="5.9383999999999988"/>
    <s v="May"/>
    <n v="2015"/>
  </r>
  <r>
    <n v="53.804799999999986"/>
    <s v="May"/>
    <n v="2015"/>
  </r>
  <r>
    <n v="4.4311999999999996"/>
    <s v="May"/>
    <n v="2015"/>
  </r>
  <r>
    <n v="50.383200000000016"/>
    <s v="May"/>
    <n v="2015"/>
  </r>
  <r>
    <n v="13.3371"/>
    <s v="May"/>
    <n v="2015"/>
  </r>
  <r>
    <n v="160.62299999999993"/>
    <s v="May"/>
    <n v="2015"/>
  </r>
  <r>
    <n v="2.0573999999999995"/>
    <s v="May"/>
    <n v="2015"/>
  </r>
  <r>
    <n v="21.772800000000004"/>
    <s v="May"/>
    <n v="2015"/>
  </r>
  <r>
    <n v="20.732800000000001"/>
    <s v="Nov"/>
    <n v="2017"/>
  </r>
  <r>
    <n v="15.68"/>
    <s v="Jan"/>
    <n v="2016"/>
  </r>
  <r>
    <n v="3.571200000000001"/>
    <s v="Dec"/>
    <n v="2016"/>
  </r>
  <r>
    <n v="8.218"/>
    <s v="Dec"/>
    <n v="2016"/>
  </r>
  <r>
    <n v="-166.39350000000002"/>
    <s v="Sep"/>
    <n v="2016"/>
  </r>
  <r>
    <n v="4.2659999999999973"/>
    <s v="Sep"/>
    <n v="2016"/>
  </r>
  <r>
    <n v="6.7188000000000088"/>
    <s v="Sep"/>
    <n v="2015"/>
  </r>
  <r>
    <n v="147.47500000000002"/>
    <s v="Sep"/>
    <n v="2015"/>
  </r>
  <r>
    <n v="141.1644"/>
    <s v="Sep"/>
    <n v="2015"/>
  </r>
  <r>
    <n v="1007.9831999999999"/>
    <s v="Dec"/>
    <n v="2017"/>
  </r>
  <r>
    <n v="33.93"/>
    <s v="Dec"/>
    <n v="2017"/>
  </r>
  <r>
    <n v="21.714000000000002"/>
    <s v="Oct"/>
    <n v="2015"/>
  </r>
  <r>
    <n v="-1.9872000000000005"/>
    <s v="Sep"/>
    <n v="2017"/>
  </r>
  <r>
    <n v="62.137599999999992"/>
    <s v="Sep"/>
    <n v="2017"/>
  </r>
  <r>
    <n v="-3.2309999999999945"/>
    <s v="Sep"/>
    <n v="2017"/>
  </r>
  <r>
    <n v="4.240800000000001"/>
    <s v="Sep"/>
    <n v="2017"/>
  </r>
  <r>
    <n v="20.163000000000004"/>
    <s v="Nov"/>
    <n v="2016"/>
  </r>
  <r>
    <n v="6.9664000000000001"/>
    <s v="Nov"/>
    <n v="2016"/>
  </r>
  <r>
    <n v="39.410000000000011"/>
    <s v="Nov"/>
    <n v="2016"/>
  </r>
  <r>
    <n v="9.8901000000000039"/>
    <s v="Nov"/>
    <n v="2016"/>
  </r>
  <r>
    <n v="6.1704000000000008"/>
    <s v="Oct"/>
    <n v="2015"/>
  </r>
  <r>
    <n v="24.84"/>
    <s v="Aug"/>
    <n v="2017"/>
  </r>
  <r>
    <n v="11.156400000000005"/>
    <s v="Aug"/>
    <n v="2017"/>
  </r>
  <r>
    <n v="34.493999999999971"/>
    <s v="Aug"/>
    <n v="2015"/>
  </r>
  <r>
    <n v="3.2391999999999967"/>
    <s v="Aug"/>
    <n v="2015"/>
  </r>
  <r>
    <n v="9.7175999999999902"/>
    <s v="Mar"/>
    <n v="2017"/>
  </r>
  <r>
    <n v="33.458399999999997"/>
    <s v="Apr"/>
    <n v="2017"/>
  </r>
  <r>
    <n v="5.6993999999999998"/>
    <s v="Apr"/>
    <n v="2017"/>
  </r>
  <r>
    <n v="12.298000000000002"/>
    <s v="Apr"/>
    <n v="2017"/>
  </r>
  <r>
    <n v="751.9624"/>
    <s v="Sep"/>
    <n v="2016"/>
  </r>
  <r>
    <n v="5.4340999999999999"/>
    <s v="Sep"/>
    <n v="2016"/>
  </r>
  <r>
    <n v="-2.5343999999999998"/>
    <s v="Oct"/>
    <n v="2017"/>
  </r>
  <r>
    <n v="-28.95679999999993"/>
    <s v="Oct"/>
    <n v="2017"/>
  </r>
  <r>
    <n v="2.1492"/>
    <s v="Aug"/>
    <n v="2015"/>
  </r>
  <r>
    <n v="41.880000000000024"/>
    <s v="Aug"/>
    <n v="2015"/>
  </r>
  <r>
    <n v="-8.0980000000000167"/>
    <s v="Aug"/>
    <n v="2016"/>
  </r>
  <r>
    <n v="6.1289999999999996"/>
    <s v="May"/>
    <n v="2014"/>
  </r>
  <r>
    <n v="62.782199999999975"/>
    <s v="Apr"/>
    <n v="2016"/>
  </r>
  <r>
    <n v="206.88929999999996"/>
    <s v="May"/>
    <n v="2017"/>
  </r>
  <r>
    <n v="1.9320000000000004"/>
    <s v="May"/>
    <n v="2017"/>
  </r>
  <r>
    <n v="114.93849999999998"/>
    <s v="Apr"/>
    <n v="2017"/>
  </r>
  <r>
    <n v="97.88"/>
    <s v="Apr"/>
    <n v="2017"/>
  </r>
  <r>
    <n v="5.7623999999999995"/>
    <s v="Feb"/>
    <n v="2017"/>
  </r>
  <r>
    <n v="39.947999999999993"/>
    <s v="Feb"/>
    <n v="2017"/>
  </r>
  <r>
    <n v="1.3535999999999999"/>
    <s v="Jun"/>
    <n v="2017"/>
  </r>
  <r>
    <n v="3.9591999999999992"/>
    <s v="May"/>
    <n v="2014"/>
  </r>
  <r>
    <n v="14.227200000000003"/>
    <s v="May"/>
    <n v="2015"/>
  </r>
  <r>
    <n v="6.5164"/>
    <s v="May"/>
    <n v="2015"/>
  </r>
  <r>
    <n v="2.8884000000000007"/>
    <s v="May"/>
    <n v="2015"/>
  </r>
  <r>
    <n v="2.0474999999999994"/>
    <s v="May"/>
    <n v="2015"/>
  </r>
  <r>
    <n v="-0.3444000000000047"/>
    <s v="May"/>
    <n v="2015"/>
  </r>
  <r>
    <n v="-36.176400000000001"/>
    <s v="May"/>
    <n v="2015"/>
  </r>
  <r>
    <n v="-9.5940000000000012"/>
    <s v="May"/>
    <n v="2015"/>
  </r>
  <r>
    <n v="1.0499999999999998"/>
    <s v="Sep"/>
    <n v="2016"/>
  </r>
  <r>
    <n v="-6.0047999999999977"/>
    <s v="Sep"/>
    <n v="2016"/>
  </r>
  <r>
    <n v="5.7960000000000003"/>
    <s v="Sep"/>
    <n v="2016"/>
  </r>
  <r>
    <n v="34.365600000000008"/>
    <s v="Jan"/>
    <n v="2016"/>
  </r>
  <r>
    <n v="13.296199999999999"/>
    <s v="Jan"/>
    <n v="2016"/>
  </r>
  <r>
    <n v="-18.802"/>
    <s v="May"/>
    <n v="2017"/>
  </r>
  <r>
    <n v="-119.19180000000006"/>
    <s v="May"/>
    <n v="2017"/>
  </r>
  <r>
    <n v="-57.950999999999993"/>
    <s v="May"/>
    <n v="2017"/>
  </r>
  <r>
    <n v="72.357999999999976"/>
    <s v="Jul"/>
    <n v="2016"/>
  </r>
  <r>
    <n v="165.34960000000001"/>
    <s v="Jul"/>
    <n v="2016"/>
  </r>
  <r>
    <n v="33.3172"/>
    <s v="Jul"/>
    <n v="2016"/>
  </r>
  <r>
    <n v="30.023400000000009"/>
    <s v="Jul"/>
    <n v="2016"/>
  </r>
  <r>
    <n v="1.5007999999999999"/>
    <s v="Mar"/>
    <n v="2017"/>
  </r>
  <r>
    <n v="11.167199999999999"/>
    <s v="Mar"/>
    <n v="2014"/>
  </r>
  <r>
    <n v="3.2391999999999967"/>
    <s v="Mar"/>
    <n v="2014"/>
  </r>
  <r>
    <n v="6.6239999999999952"/>
    <s v="Mar"/>
    <n v="2014"/>
  </r>
  <r>
    <n v="5.7672000000000008"/>
    <s v="Mar"/>
    <n v="2014"/>
  </r>
  <r>
    <n v="20.165599999999998"/>
    <s v="Mar"/>
    <n v="2014"/>
  </r>
  <r>
    <n v="13.324499999999999"/>
    <s v="Jul"/>
    <n v="2016"/>
  </r>
  <r>
    <n v="86.392799999999994"/>
    <s v="Dec"/>
    <n v="2016"/>
  </r>
  <r>
    <n v="-56.448000000000008"/>
    <s v="Aug"/>
    <n v="2016"/>
  </r>
  <r>
    <n v="-81.94"/>
    <s v="Aug"/>
    <n v="2016"/>
  </r>
  <r>
    <n v="-2.7887999999999993"/>
    <s v="Aug"/>
    <n v="2016"/>
  </r>
  <r>
    <n v="-2.3813999999999993"/>
    <s v="Aug"/>
    <n v="2016"/>
  </r>
  <r>
    <n v="123.45480000000005"/>
    <s v="Jun"/>
    <n v="2016"/>
  </r>
  <r>
    <n v="-4.7625000000000011"/>
    <s v="Mar"/>
    <n v="2017"/>
  </r>
  <r>
    <n v="10.393599999999998"/>
    <s v="Dec"/>
    <n v="2014"/>
  </r>
  <r>
    <n v="21.592800000000011"/>
    <s v="Dec"/>
    <n v="2014"/>
  </r>
  <r>
    <n v="-42.411600000000035"/>
    <s v="Dec"/>
    <n v="2014"/>
  </r>
  <r>
    <n v="77.671999999999983"/>
    <s v="Dec"/>
    <n v="2014"/>
  </r>
  <r>
    <n v="2.6399999999999997"/>
    <s v="Dec"/>
    <n v="2014"/>
  </r>
  <r>
    <n v="14.4648"/>
    <s v="Dec"/>
    <n v="2015"/>
  </r>
  <r>
    <n v="48.470400000000012"/>
    <s v="Dec"/>
    <n v="2015"/>
  </r>
  <r>
    <n v="38.437200000000004"/>
    <s v="Dec"/>
    <n v="2015"/>
  </r>
  <r>
    <n v="136.66500000000002"/>
    <s v="Dec"/>
    <n v="2015"/>
  </r>
  <r>
    <n v="14.849099999999979"/>
    <s v="Dec"/>
    <n v="2015"/>
  </r>
  <r>
    <n v="0.59039999999999915"/>
    <s v="May"/>
    <n v="2017"/>
  </r>
  <r>
    <n v="-14.883200000000002"/>
    <s v="May"/>
    <n v="2017"/>
  </r>
  <r>
    <n v="2.1399999999999992"/>
    <s v="May"/>
    <n v="2017"/>
  </r>
  <r>
    <n v="-6.9964999999999993"/>
    <s v="May"/>
    <n v="2017"/>
  </r>
  <r>
    <n v="-19.602000000000007"/>
    <s v="Jun"/>
    <n v="2016"/>
  </r>
  <r>
    <n v="18.899299999999997"/>
    <s v="May"/>
    <n v="2016"/>
  </r>
  <r>
    <n v="6.8713999999999995"/>
    <s v="May"/>
    <n v="2016"/>
  </r>
  <r>
    <n v="17.323999999999984"/>
    <s v="May"/>
    <n v="2016"/>
  </r>
  <r>
    <n v="302.37299999999993"/>
    <s v="Jun"/>
    <n v="2017"/>
  </r>
  <r>
    <n v="39.212999999999994"/>
    <s v="Jun"/>
    <n v="2017"/>
  </r>
  <r>
    <n v="3.0367999999999995"/>
    <s v="Jun"/>
    <n v="2017"/>
  </r>
  <r>
    <n v="22.4316"/>
    <s v="Jun"/>
    <n v="2017"/>
  </r>
  <r>
    <n v="-0.59639999999999982"/>
    <s v="Mar"/>
    <n v="2014"/>
  </r>
  <r>
    <n v="12.700800000000001"/>
    <s v="Dec"/>
    <n v="2014"/>
  </r>
  <r>
    <n v="-74.952600000000004"/>
    <s v="Dec"/>
    <n v="2014"/>
  </r>
  <r>
    <n v="38.779199999999989"/>
    <s v="May"/>
    <n v="2017"/>
  </r>
  <r>
    <n v="20.158400000000015"/>
    <s v="May"/>
    <n v="2015"/>
  </r>
  <r>
    <n v="88.733199999999954"/>
    <s v="Dec"/>
    <n v="2017"/>
  </r>
  <r>
    <n v="2.2194000000000007"/>
    <s v="Dec"/>
    <n v="2015"/>
  </r>
  <r>
    <n v="21.772800000000004"/>
    <s v="Oct"/>
    <n v="2015"/>
  </r>
  <r>
    <n v="9.4717000000000837"/>
    <s v="Apr"/>
    <n v="2015"/>
  </r>
  <r>
    <n v="27.881999999999998"/>
    <s v="Apr"/>
    <n v="2015"/>
  </r>
  <r>
    <n v="-209.76929999999999"/>
    <s v="Jun"/>
    <n v="2014"/>
  </r>
  <r>
    <n v="2.9561999999999999"/>
    <s v="Sep"/>
    <n v="2017"/>
  </r>
  <r>
    <n v="7.2176999999999998"/>
    <s v="May"/>
    <n v="2016"/>
  </r>
  <r>
    <n v="-6.921599999999998"/>
    <s v="Nov"/>
    <n v="2016"/>
  </r>
  <r>
    <n v="50.36579999999995"/>
    <s v="Nov"/>
    <n v="2016"/>
  </r>
  <r>
    <n v="55.895999999999958"/>
    <s v="Nov"/>
    <n v="2014"/>
  </r>
  <r>
    <n v="-37.943400000000025"/>
    <s v="Nov"/>
    <n v="2014"/>
  </r>
  <r>
    <n v="46.178999999999988"/>
    <s v="Nov"/>
    <n v="2014"/>
  </r>
  <r>
    <n v="3.3098999999999998"/>
    <s v="Jul"/>
    <n v="2016"/>
  </r>
  <r>
    <n v="99.940799999999982"/>
    <s v="Mar"/>
    <n v="2015"/>
  </r>
  <r>
    <n v="4.5401999999999996"/>
    <s v="Mar"/>
    <n v="2015"/>
  </r>
  <r>
    <n v="20.767499999999998"/>
    <s v="Mar"/>
    <n v="2015"/>
  </r>
  <r>
    <n v="9.5615999999999985"/>
    <s v="Mar"/>
    <n v="2015"/>
  </r>
  <r>
    <n v="146.38799999999998"/>
    <s v="Apr"/>
    <n v="2016"/>
  </r>
  <r>
    <n v="3.8822000000000001"/>
    <s v="Jun"/>
    <n v="2015"/>
  </r>
  <r>
    <n v="13.427999999999997"/>
    <s v="Jun"/>
    <n v="2015"/>
  </r>
  <r>
    <n v="14.955599999999997"/>
    <s v="Jun"/>
    <n v="2015"/>
  </r>
  <r>
    <n v="28.087600000000002"/>
    <s v="Feb"/>
    <n v="2015"/>
  </r>
  <r>
    <n v="-0.88860000000000205"/>
    <s v="Feb"/>
    <n v="2015"/>
  </r>
  <r>
    <n v="4.5815999999999999"/>
    <s v="Nov"/>
    <n v="2017"/>
  </r>
  <r>
    <n v="2.3025000000000002"/>
    <s v="Nov"/>
    <n v="2017"/>
  </r>
  <r>
    <n v="8.0996999999999986"/>
    <s v="Nov"/>
    <n v="2017"/>
  </r>
  <r>
    <n v="2.5279999999999996"/>
    <s v="Mar"/>
    <n v="2017"/>
  </r>
  <r>
    <n v="57.501599999999996"/>
    <s v="Mar"/>
    <n v="2017"/>
  </r>
  <r>
    <n v="62.700400000000002"/>
    <s v="Mar"/>
    <n v="2017"/>
  </r>
  <r>
    <n v="9.158100000000001"/>
    <s v="Mar"/>
    <n v="2017"/>
  </r>
  <r>
    <n v="7.6049999999999978"/>
    <s v="Mar"/>
    <n v="2016"/>
  </r>
  <r>
    <n v="11.995199999999997"/>
    <s v="Mar"/>
    <n v="2016"/>
  </r>
  <r>
    <n v="16.032"/>
    <s v="Dec"/>
    <n v="2016"/>
  </r>
  <r>
    <n v="62.82000000000005"/>
    <s v="Oct"/>
    <n v="2016"/>
  </r>
  <r>
    <n v="-9.153000000000004"/>
    <s v="Dec"/>
    <n v="2016"/>
  </r>
  <r>
    <n v="-23.576400000000007"/>
    <s v="Nov"/>
    <n v="2017"/>
  </r>
  <r>
    <n v="6.4308000000000014"/>
    <s v="Dec"/>
    <n v="2015"/>
  </r>
  <r>
    <n v="-2.5880000000000001"/>
    <s v="Feb"/>
    <n v="2017"/>
  </r>
  <r>
    <n v="40.353599999999986"/>
    <s v="Feb"/>
    <n v="2017"/>
  </r>
  <r>
    <n v="-1.5264000000000002"/>
    <s v="Sep"/>
    <n v="2017"/>
  </r>
  <r>
    <n v="-69.395200000000031"/>
    <s v="Apr"/>
    <n v="2017"/>
  </r>
  <r>
    <n v="219.50880000000006"/>
    <s v="Nov"/>
    <n v="2014"/>
  </r>
  <r>
    <n v="18.335999999999999"/>
    <s v="Nov"/>
    <n v="2014"/>
  </r>
  <r>
    <n v="2.8477999999999994"/>
    <s v="Nov"/>
    <n v="2014"/>
  </r>
  <r>
    <n v="1.9925999999999999"/>
    <s v="Dec"/>
    <n v="2016"/>
  </r>
  <r>
    <n v="1.0284"/>
    <s v="Dec"/>
    <n v="2016"/>
  </r>
  <r>
    <n v="85.981799999999993"/>
    <s v="Sep"/>
    <n v="2014"/>
  </r>
  <r>
    <n v="9.9936000000000007"/>
    <s v="Nov"/>
    <n v="2017"/>
  </r>
  <r>
    <n v="7.5370999999999988"/>
    <s v="Apr"/>
    <n v="2015"/>
  </r>
  <r>
    <n v="29.798999999999999"/>
    <s v="Mar"/>
    <n v="2015"/>
  </r>
  <r>
    <n v="22.492499999999993"/>
    <s v="Mar"/>
    <n v="2015"/>
  </r>
  <r>
    <n v="9.1871999999999989"/>
    <s v="Jun"/>
    <n v="2017"/>
  </r>
  <r>
    <n v="4.1832000000000003"/>
    <s v="Sep"/>
    <n v="2016"/>
  </r>
  <r>
    <n v="1.8719999999999997"/>
    <s v="Sep"/>
    <n v="2016"/>
  </r>
  <r>
    <n v="83.512799999999913"/>
    <s v="Oct"/>
    <n v="2014"/>
  </r>
  <r>
    <n v="-4.0400000000000009"/>
    <s v="Nov"/>
    <n v="2017"/>
  </r>
  <r>
    <n v="4.1760000000000002"/>
    <s v="Nov"/>
    <n v="2017"/>
  </r>
  <r>
    <n v="16.678799999999995"/>
    <s v="Nov"/>
    <n v="2017"/>
  </r>
  <r>
    <n v="6.073599999999999"/>
    <s v="Nov"/>
    <n v="2017"/>
  </r>
  <r>
    <n v="4.0749000000000004"/>
    <s v="Feb"/>
    <n v="2016"/>
  </r>
  <r>
    <n v="6.6846000000000005"/>
    <s v="Feb"/>
    <n v="2016"/>
  </r>
  <r>
    <n v="33.310199999999995"/>
    <s v="Nov"/>
    <n v="2017"/>
  </r>
  <r>
    <n v="10.647000000000004"/>
    <s v="Jul"/>
    <n v="2014"/>
  </r>
  <r>
    <n v="0"/>
    <s v="Nov"/>
    <n v="2014"/>
  </r>
  <r>
    <n v="-2.214"/>
    <s v="Nov"/>
    <n v="2014"/>
  </r>
  <r>
    <n v="3.5623000000000022"/>
    <s v="Nov"/>
    <n v="2014"/>
  </r>
  <r>
    <n v="137.15100000000001"/>
    <s v="Jan"/>
    <n v="2017"/>
  </r>
  <r>
    <n v="1.1480000000000006"/>
    <s v="Dec"/>
    <n v="2015"/>
  </r>
  <r>
    <n v="-143.79040000000001"/>
    <s v="Dec"/>
    <n v="2015"/>
  </r>
  <r>
    <n v="0.47519999999999984"/>
    <s v="Dec"/>
    <n v="2015"/>
  </r>
  <r>
    <n v="-6.5339999999999954"/>
    <s v="Dec"/>
    <n v="2015"/>
  </r>
  <r>
    <n v="15.069600000000007"/>
    <s v="Dec"/>
    <n v="2015"/>
  </r>
  <r>
    <n v="10.983999999999996"/>
    <s v="Dec"/>
    <n v="2015"/>
  </r>
  <r>
    <n v="-248.16599999999994"/>
    <s v="Dec"/>
    <n v="2015"/>
  </r>
  <r>
    <n v="28.706399999999991"/>
    <s v="Dec"/>
    <n v="2015"/>
  </r>
  <r>
    <n v="9.6935999999999964"/>
    <s v="Dec"/>
    <n v="2015"/>
  </r>
  <r>
    <n v="11.231999999999999"/>
    <s v="Jun"/>
    <n v="2015"/>
  </r>
  <r>
    <n v="18.114600000000003"/>
    <s v="Mar"/>
    <n v="2015"/>
  </r>
  <r>
    <n v="2.7071999999999994"/>
    <s v="Aug"/>
    <n v="2015"/>
  </r>
  <r>
    <n v="-44.146199999999979"/>
    <s v="May"/>
    <n v="2016"/>
  </r>
  <r>
    <n v="10.8864"/>
    <s v="May"/>
    <n v="2016"/>
  </r>
  <r>
    <n v="8.3028000000000031"/>
    <s v="May"/>
    <n v="2016"/>
  </r>
  <r>
    <n v="4.3600000000000012"/>
    <s v="May"/>
    <n v="2016"/>
  </r>
  <r>
    <n v="0.41720000000000046"/>
    <s v="May"/>
    <n v="2016"/>
  </r>
  <r>
    <n v="-7.6119999999999983"/>
    <s v="May"/>
    <n v="2016"/>
  </r>
  <r>
    <n v="-9.8207999999999984"/>
    <s v="May"/>
    <n v="2016"/>
  </r>
  <r>
    <n v="-7.2589000000000041"/>
    <s v="Jul"/>
    <n v="2017"/>
  </r>
  <r>
    <n v="19.339199999999998"/>
    <s v="Jul"/>
    <n v="2017"/>
  </r>
  <r>
    <n v="18.211199999999998"/>
    <s v="Nov"/>
    <n v="2015"/>
  </r>
  <r>
    <n v="19.259999999999998"/>
    <s v="Nov"/>
    <n v="2015"/>
  </r>
  <r>
    <n v="10.088999999999999"/>
    <s v="Nov"/>
    <n v="2015"/>
  </r>
  <r>
    <n v="21.197700000000001"/>
    <s v="Nov"/>
    <n v="2014"/>
  </r>
  <r>
    <n v="91.950799999999987"/>
    <s v="Dec"/>
    <n v="2015"/>
  </r>
  <r>
    <n v="71.97"/>
    <s v="Dec"/>
    <n v="2015"/>
  </r>
  <r>
    <n v="-21.717600000000004"/>
    <s v="Nov"/>
    <n v="2016"/>
  </r>
  <r>
    <n v="179.99639999999999"/>
    <s v="Nov"/>
    <n v="2016"/>
  </r>
  <r>
    <n v="9.7151999999999941"/>
    <s v="Nov"/>
    <n v="2016"/>
  </r>
  <r>
    <n v="8.0730000000000004"/>
    <s v="May"/>
    <n v="2016"/>
  </r>
  <r>
    <n v="6.1640999999999995"/>
    <s v="Dec"/>
    <n v="2014"/>
  </r>
  <r>
    <n v="5.6315999999999971"/>
    <s v="Dec"/>
    <n v="2014"/>
  </r>
  <r>
    <n v="8.1551999999999971"/>
    <s v="Dec"/>
    <n v="2014"/>
  </r>
  <r>
    <n v="-42.588000000000036"/>
    <s v="Dec"/>
    <n v="2014"/>
  </r>
  <r>
    <n v="5.0763999999999996"/>
    <s v="Jun"/>
    <n v="2017"/>
  </r>
  <r>
    <n v="-1181.2824000000003"/>
    <s v="Apr"/>
    <n v="2015"/>
  </r>
  <r>
    <n v="47.993999999999971"/>
    <s v="Apr"/>
    <n v="2015"/>
  </r>
  <r>
    <n v="-35.884799999999984"/>
    <s v="Jul"/>
    <n v="2016"/>
  </r>
  <r>
    <n v="-24.275999999999996"/>
    <s v="Nov"/>
    <n v="2016"/>
  </r>
  <r>
    <n v="-9.1109999999999971"/>
    <s v="Nov"/>
    <n v="2016"/>
  </r>
  <r>
    <n v="15.590399999999995"/>
    <s v="Nov"/>
    <n v="2016"/>
  </r>
  <r>
    <n v="4.9055999999999997"/>
    <s v="Nov"/>
    <n v="2017"/>
  </r>
  <r>
    <n v="19.465600000000002"/>
    <s v="Nov"/>
    <n v="2014"/>
  </r>
  <r>
    <n v="1.6355999999999997"/>
    <s v="Nov"/>
    <n v="2014"/>
  </r>
  <r>
    <n v="4.4771999999999998"/>
    <s v="May"/>
    <n v="2016"/>
  </r>
  <r>
    <n v="68.846399999999988"/>
    <s v="Nov"/>
    <n v="2014"/>
  </r>
  <r>
    <n v="9.8901000000000039"/>
    <s v="Nov"/>
    <n v="2014"/>
  </r>
  <r>
    <n v="5.8707999999999991"/>
    <s v="Nov"/>
    <n v="2014"/>
  </r>
  <r>
    <n v="5.8232999999999997"/>
    <s v="Nov"/>
    <n v="2014"/>
  </r>
  <r>
    <n v="13.472999999999999"/>
    <s v="Oct"/>
    <n v="2017"/>
  </r>
  <r>
    <n v="27.881999999999998"/>
    <s v="Oct"/>
    <n v="2017"/>
  </r>
  <r>
    <n v="7.2267999999999999"/>
    <s v="Oct"/>
    <n v="2017"/>
  </r>
  <r>
    <n v="-2.6585999999999999"/>
    <s v="Jun"/>
    <n v="2017"/>
  </r>
  <r>
    <n v="10.057200000000002"/>
    <s v="Jun"/>
    <n v="2017"/>
  </r>
  <r>
    <n v="-34.314799999999991"/>
    <s v="Jun"/>
    <n v="2017"/>
  </r>
  <r>
    <n v="11.583600000000001"/>
    <s v="Nov"/>
    <n v="2017"/>
  </r>
  <r>
    <n v="-4.0722000000000023"/>
    <s v="Dec"/>
    <n v="2016"/>
  </r>
  <r>
    <n v="-54.881999999999998"/>
    <s v="Sep"/>
    <n v="2017"/>
  </r>
  <r>
    <n v="0.2992000000000008"/>
    <s v="Nov"/>
    <n v="2016"/>
  </r>
  <r>
    <n v="2.2449999999999992"/>
    <s v="Apr"/>
    <n v="2014"/>
  </r>
  <r>
    <n v="3.6791999999999998"/>
    <s v="Jul"/>
    <n v="2015"/>
  </r>
  <r>
    <n v="19.796999999999997"/>
    <s v="Jun"/>
    <n v="2014"/>
  </r>
  <r>
    <n v="17.908000000000001"/>
    <s v="Jun"/>
    <n v="2014"/>
  </r>
  <r>
    <n v="0.8162000000000007"/>
    <s v="Jun"/>
    <n v="2014"/>
  </r>
  <r>
    <n v="2.6459999999999999"/>
    <s v="Sep"/>
    <n v="2014"/>
  </r>
  <r>
    <n v="121.98999999999992"/>
    <s v="Sep"/>
    <n v="2014"/>
  </r>
  <r>
    <n v="91.151999999999958"/>
    <s v="Sep"/>
    <n v="2014"/>
  </r>
  <r>
    <n v="19.43519999999998"/>
    <s v="Sep"/>
    <n v="2014"/>
  </r>
  <r>
    <n v="4.5144000000000002"/>
    <s v="Dec"/>
    <n v="2014"/>
  </r>
  <r>
    <n v="0.62579999999999902"/>
    <s v="Dec"/>
    <n v="2014"/>
  </r>
  <r>
    <n v="4.4352"/>
    <s v="Dec"/>
    <n v="2014"/>
  </r>
  <r>
    <n v="24.502800000000001"/>
    <s v="Jan"/>
    <n v="2015"/>
  </r>
  <r>
    <n v="38.023999999999994"/>
    <s v="Jan"/>
    <n v="2015"/>
  </r>
  <r>
    <n v="92.969999999999985"/>
    <s v="Jan"/>
    <n v="2015"/>
  </r>
  <r>
    <n v="1.0192000000000001"/>
    <s v="Dec"/>
    <n v="2017"/>
  </r>
  <r>
    <n v="843.17059999999992"/>
    <s v="Dec"/>
    <n v="2016"/>
  </r>
  <r>
    <n v="265.42320000000001"/>
    <s v="Apr"/>
    <n v="2014"/>
  </r>
  <r>
    <n v="7.3834"/>
    <s v="Nov"/>
    <n v="2016"/>
  </r>
  <r>
    <n v="16.823699999999999"/>
    <s v="Nov"/>
    <n v="2016"/>
  </r>
  <r>
    <n v="67.191599999999994"/>
    <s v="Jun"/>
    <n v="2017"/>
  </r>
  <r>
    <n v="150.29399999999998"/>
    <s v="Nov"/>
    <n v="2017"/>
  </r>
  <r>
    <n v="190.02059999999997"/>
    <s v="Nov"/>
    <n v="2017"/>
  </r>
  <r>
    <n v="10.347300000000004"/>
    <s v="Nov"/>
    <n v="2017"/>
  </r>
  <r>
    <n v="4.2336"/>
    <s v="Nov"/>
    <n v="2017"/>
  </r>
  <r>
    <n v="-14.998000000000012"/>
    <s v="Nov"/>
    <n v="2017"/>
  </r>
  <r>
    <n v="83.209699999999998"/>
    <s v="Nov"/>
    <n v="2017"/>
  </r>
  <r>
    <n v="0.61559999999999993"/>
    <s v="May"/>
    <n v="2017"/>
  </r>
  <r>
    <n v="-46.716000000000008"/>
    <s v="May"/>
    <n v="2017"/>
  </r>
  <r>
    <n v="-11.593800000000005"/>
    <s v="May"/>
    <n v="2017"/>
  </r>
  <r>
    <n v="-1.9602000000000008"/>
    <s v="May"/>
    <n v="2017"/>
  </r>
  <r>
    <n v="29.950000000000003"/>
    <s v="Dec"/>
    <n v="2014"/>
  </r>
  <r>
    <n v="4.6175999999999995"/>
    <s v="Oct"/>
    <n v="2014"/>
  </r>
  <r>
    <n v="0.46440000000000037"/>
    <s v="Oct"/>
    <n v="2014"/>
  </r>
  <r>
    <n v="-1.4760000000000004"/>
    <s v="Jul"/>
    <n v="2016"/>
  </r>
  <r>
    <n v="2.6068000000000002"/>
    <s v="Nov"/>
    <n v="2017"/>
  </r>
  <r>
    <n v="292.77599999999995"/>
    <s v="Nov"/>
    <n v="2017"/>
  </r>
  <r>
    <n v="517.47930000000008"/>
    <s v="Nov"/>
    <n v="2017"/>
  </r>
  <r>
    <n v="16.7776"/>
    <s v="Nov"/>
    <n v="2017"/>
  </r>
  <r>
    <n v="64.199999999999989"/>
    <s v="Mar"/>
    <n v="2017"/>
  </r>
  <r>
    <n v="0.87360000000000015"/>
    <s v="Mar"/>
    <n v="2017"/>
  </r>
  <r>
    <n v="52.531999999999996"/>
    <s v="Dec"/>
    <n v="2014"/>
  </r>
  <r>
    <n v="52.974299999999992"/>
    <s v="Nov"/>
    <n v="2016"/>
  </r>
  <r>
    <n v="6.1019999999999968"/>
    <s v="Nov"/>
    <n v="2016"/>
  </r>
  <r>
    <n v="56.300999999999988"/>
    <s v="Nov"/>
    <n v="2016"/>
  </r>
  <r>
    <n v="315.82499999999993"/>
    <s v="Nov"/>
    <n v="2016"/>
  </r>
  <r>
    <n v="2.5577999999999994"/>
    <s v="Dec"/>
    <n v="2016"/>
  </r>
  <r>
    <n v="18.211199999999998"/>
    <s v="Dec"/>
    <n v="2016"/>
  </r>
  <r>
    <n v="1.1760000000000002"/>
    <s v="Dec"/>
    <n v="2016"/>
  </r>
  <r>
    <n v="2.2727999999999895"/>
    <s v="Dec"/>
    <n v="2016"/>
  </r>
  <r>
    <n v="22.991999999999997"/>
    <s v="Dec"/>
    <n v="2016"/>
  </r>
  <r>
    <n v="30.360399999999998"/>
    <s v="Dec"/>
    <n v="2016"/>
  </r>
  <r>
    <n v="55.895999999999958"/>
    <s v="Dec"/>
    <n v="2016"/>
  </r>
  <r>
    <n v="-7.8588000000000022"/>
    <s v="Oct"/>
    <n v="2014"/>
  </r>
  <r>
    <n v="2.8884000000000007"/>
    <s v="Oct"/>
    <n v="2014"/>
  </r>
  <r>
    <n v="-18.446399999999997"/>
    <s v="Aug"/>
    <n v="2016"/>
  </r>
  <r>
    <n v="125.14319999999998"/>
    <s v="Dec"/>
    <n v="2017"/>
  </r>
  <r>
    <n v="3.6348000000000003"/>
    <s v="Dec"/>
    <n v="2017"/>
  </r>
  <r>
    <n v="9.0719999999999992"/>
    <s v="Mar"/>
    <n v="2017"/>
  </r>
  <r>
    <n v="42.131399999999999"/>
    <s v="Mar"/>
    <n v="2017"/>
  </r>
  <r>
    <n v="-19.258800000000008"/>
    <s v="Dec"/>
    <n v="2014"/>
  </r>
  <r>
    <n v="11.0016"/>
    <s v="Oct"/>
    <n v="2014"/>
  </r>
  <r>
    <n v="16.193999999999988"/>
    <s v="Oct"/>
    <n v="2014"/>
  </r>
  <r>
    <n v="-8.659200000000002"/>
    <s v="Nov"/>
    <n v="2014"/>
  </r>
  <r>
    <n v="-2.0773999999999999"/>
    <s v="Nov"/>
    <n v="2014"/>
  </r>
  <r>
    <n v="6.6467999999999989"/>
    <s v="Jan"/>
    <n v="2017"/>
  </r>
  <r>
    <n v="12.700800000000001"/>
    <s v="Jan"/>
    <n v="2017"/>
  </r>
  <r>
    <n v="6.9990000000000059"/>
    <s v="Jan"/>
    <n v="2017"/>
  </r>
  <r>
    <n v="-4.577"/>
    <s v="Jan"/>
    <n v="2017"/>
  </r>
  <r>
    <n v="-1.8391999999999999"/>
    <s v="Jan"/>
    <n v="2017"/>
  </r>
  <r>
    <n v="10.428399999999996"/>
    <s v="Sep"/>
    <n v="2015"/>
  </r>
  <r>
    <n v="5.4201000000000006"/>
    <s v="Sep"/>
    <n v="2015"/>
  </r>
  <r>
    <n v="5.8750999999999962"/>
    <s v="Oct"/>
    <n v="2017"/>
  </r>
  <r>
    <n v="-32.664599999999993"/>
    <s v="Oct"/>
    <n v="2017"/>
  </r>
  <r>
    <n v="38.266800000000003"/>
    <s v="Jan"/>
    <n v="2016"/>
  </r>
  <r>
    <n v="67.274199999999979"/>
    <s v="Jan"/>
    <n v="2016"/>
  </r>
  <r>
    <n v="-3.9032000000000009"/>
    <s v="Aug"/>
    <n v="2017"/>
  </r>
  <r>
    <n v="46.118399999999994"/>
    <s v="Dec"/>
    <n v="2017"/>
  </r>
  <r>
    <n v="1.1945999999999999"/>
    <s v="Dec"/>
    <n v="2017"/>
  </r>
  <r>
    <n v="301.96799999999996"/>
    <s v="Dec"/>
    <n v="2017"/>
  </r>
  <r>
    <n v="23.524799999999999"/>
    <s v="Dec"/>
    <n v="2017"/>
  </r>
  <r>
    <n v="3.7200000000000006"/>
    <s v="Sep"/>
    <n v="2017"/>
  </r>
  <r>
    <n v="-67.543499999999995"/>
    <s v="Oct"/>
    <n v="2017"/>
  </r>
  <r>
    <n v="9.3312000000000008"/>
    <s v="Dec"/>
    <n v="2017"/>
  </r>
  <r>
    <n v="251.20200000000003"/>
    <s v="Dec"/>
    <n v="2017"/>
  </r>
  <r>
    <n v="16.170000000000002"/>
    <s v="Sep"/>
    <n v="2014"/>
  </r>
  <r>
    <n v="7.0218000000000007"/>
    <s v="Sep"/>
    <n v="2014"/>
  </r>
  <r>
    <n v="6.93"/>
    <s v="Mar"/>
    <n v="2017"/>
  </r>
  <r>
    <n v="4.2308999999999983"/>
    <s v="Sep"/>
    <n v="2015"/>
  </r>
  <r>
    <n v="-0.79200000000000004"/>
    <s v="Sep"/>
    <n v="2015"/>
  </r>
  <r>
    <n v="0.84599999999999964"/>
    <s v="Sep"/>
    <n v="2015"/>
  </r>
  <r>
    <n v="1.6776"/>
    <s v="Mar"/>
    <n v="2015"/>
  </r>
  <r>
    <n v="15.5204"/>
    <s v="Jan"/>
    <n v="2017"/>
  </r>
  <r>
    <n v="238.65299999999991"/>
    <s v="Jan"/>
    <n v="2014"/>
  </r>
  <r>
    <n v="3.9294000000000082"/>
    <s v="Jan"/>
    <n v="2014"/>
  </r>
  <r>
    <n v="6.5669999999999984"/>
    <s v="Jan"/>
    <n v="2014"/>
  </r>
  <r>
    <n v="266.45219999999989"/>
    <s v="Feb"/>
    <n v="2015"/>
  </r>
  <r>
    <n v="82.336799999999982"/>
    <s v="Feb"/>
    <n v="2015"/>
  </r>
  <r>
    <n v="1.7607999999999997"/>
    <s v="Feb"/>
    <n v="2015"/>
  </r>
  <r>
    <n v="18.766999999999996"/>
    <s v="Dec"/>
    <n v="2017"/>
  </r>
  <r>
    <n v="46.118399999999994"/>
    <s v="Sep"/>
    <n v="2016"/>
  </r>
  <r>
    <n v="3.9419999999999993"/>
    <s v="Sep"/>
    <n v="2016"/>
  </r>
  <r>
    <n v="1.7876000000000003"/>
    <s v="Sep"/>
    <n v="2016"/>
  </r>
  <r>
    <n v="13.742799999999999"/>
    <s v="Oct"/>
    <n v="2014"/>
  </r>
  <r>
    <n v="41.120799999999988"/>
    <s v="Nov"/>
    <n v="2017"/>
  </r>
  <r>
    <n v="6.0287999999999995"/>
    <s v="Nov"/>
    <n v="2017"/>
  </r>
  <r>
    <n v="5.2164000000000001"/>
    <s v="Oct"/>
    <n v="2016"/>
  </r>
  <r>
    <n v="6.2208000000000006"/>
    <s v="Jun"/>
    <n v="2015"/>
  </r>
  <r>
    <n v="20.843999999999994"/>
    <s v="Dec"/>
    <n v="2017"/>
  </r>
  <r>
    <n v="2.5769999999999982"/>
    <s v="Mar"/>
    <n v="2015"/>
  </r>
  <r>
    <n v="4.6956000000000007"/>
    <s v="Jun"/>
    <n v="2014"/>
  </r>
  <r>
    <n v="36.404399999999995"/>
    <s v="Jun"/>
    <n v="2014"/>
  </r>
  <r>
    <n v="14.212"/>
    <s v="Jun"/>
    <n v="2014"/>
  </r>
  <r>
    <n v="-4.3960000000000026"/>
    <s v="Mar"/>
    <n v="2015"/>
  </r>
  <r>
    <n v="6.1307999999999998"/>
    <s v="Mar"/>
    <n v="2015"/>
  </r>
  <r>
    <n v="6.1192000000000011"/>
    <s v="Nov"/>
    <n v="2016"/>
  </r>
  <r>
    <n v="18.316800000000001"/>
    <s v="Nov"/>
    <n v="2016"/>
  </r>
  <r>
    <n v="5.4800999999999966"/>
    <s v="Mar"/>
    <n v="2014"/>
  </r>
  <r>
    <n v="4.6644000000000005"/>
    <s v="Mar"/>
    <n v="2014"/>
  </r>
  <r>
    <n v="4.8588000000000164"/>
    <s v="Mar"/>
    <n v="2014"/>
  </r>
  <r>
    <n v="-5.1760000000000002"/>
    <s v="May"/>
    <n v="2016"/>
  </r>
  <r>
    <n v="58.379999999999939"/>
    <s v="May"/>
    <n v="2015"/>
  </r>
  <r>
    <n v="3.8654999999999973"/>
    <s v="Aug"/>
    <n v="2015"/>
  </r>
  <r>
    <n v="4.1159999999999997"/>
    <s v="Aug"/>
    <n v="2015"/>
  </r>
  <r>
    <n v="83.991600000000005"/>
    <s v="Aug"/>
    <n v="2015"/>
  </r>
  <r>
    <n v="15.537199999999999"/>
    <s v="Aug"/>
    <n v="2015"/>
  </r>
  <r>
    <n v="-28.597800000000007"/>
    <s v="Nov"/>
    <n v="2016"/>
  </r>
  <r>
    <n v="12.639200000000001"/>
    <s v="Nov"/>
    <n v="2016"/>
  </r>
  <r>
    <n v="5.7797999999999963"/>
    <s v="Nov"/>
    <n v="2016"/>
  </r>
  <r>
    <n v="31.068799999999996"/>
    <s v="Nov"/>
    <n v="2016"/>
  </r>
  <r>
    <n v="6.3209999999999997"/>
    <s v="Nov"/>
    <n v="2016"/>
  </r>
  <r>
    <n v="152.38799999999992"/>
    <s v="Sep"/>
    <n v="2015"/>
  </r>
  <r>
    <n v="7.2089999999999996"/>
    <s v="Dec"/>
    <n v="2015"/>
  </r>
  <r>
    <n v="2.3407999999999998"/>
    <s v="Dec"/>
    <n v="2015"/>
  </r>
  <r>
    <n v="224.4426"/>
    <s v="Dec"/>
    <n v="2015"/>
  </r>
  <r>
    <n v="1.5426000000000002"/>
    <s v="Dec"/>
    <n v="2016"/>
  </r>
  <r>
    <n v="-11.761200000000002"/>
    <s v="Dec"/>
    <n v="2016"/>
  </r>
  <r>
    <n v="-1.4279999999999999"/>
    <s v="Dec"/>
    <n v="2016"/>
  </r>
  <r>
    <n v="2.4011999999999998"/>
    <s v="Nov"/>
    <n v="2014"/>
  </r>
  <r>
    <n v="22.9068"/>
    <s v="Nov"/>
    <n v="2016"/>
  </r>
  <r>
    <n v="1.1764999999999992"/>
    <s v="Sep"/>
    <n v="2015"/>
  </r>
  <r>
    <n v="7.056"/>
    <s v="Sep"/>
    <n v="2014"/>
  </r>
  <r>
    <n v="5.4432"/>
    <s v="Apr"/>
    <n v="2016"/>
  </r>
  <r>
    <n v="149.14799999999991"/>
    <s v="Apr"/>
    <n v="2016"/>
  </r>
  <r>
    <n v="-2.1755999999999993"/>
    <s v="Apr"/>
    <n v="2016"/>
  </r>
  <r>
    <n v="2.1683999999999997"/>
    <s v="Aug"/>
    <n v="2017"/>
  </r>
  <r>
    <n v="77.558399999999978"/>
    <s v="Aug"/>
    <n v="2017"/>
  </r>
  <r>
    <n v="-2929.4845000000005"/>
    <s v="Dec"/>
    <n v="2017"/>
  </r>
  <r>
    <n v="18.878399999999999"/>
    <s v="Dec"/>
    <n v="2015"/>
  </r>
  <r>
    <n v="5.9903999999999984"/>
    <s v="Dec"/>
    <n v="2015"/>
  </r>
  <r>
    <n v="3.5559999999999992"/>
    <s v="Dec"/>
    <n v="2015"/>
  </r>
  <r>
    <n v="18.873199999999997"/>
    <s v="Nov"/>
    <n v="2014"/>
  </r>
  <r>
    <n v="3.6587999999999976"/>
    <s v="Mar"/>
    <n v="2017"/>
  </r>
  <r>
    <n v="-10.037199999999999"/>
    <s v="Mar"/>
    <n v="2017"/>
  </r>
  <r>
    <n v="8.2194000000000003"/>
    <s v="Jan"/>
    <n v="2016"/>
  </r>
  <r>
    <n v="27.782999999999998"/>
    <s v="Jan"/>
    <n v="2016"/>
  </r>
  <r>
    <n v="28.796399999999998"/>
    <s v="May"/>
    <n v="2017"/>
  </r>
  <r>
    <n v="20.154999999999994"/>
    <s v="May"/>
    <n v="2016"/>
  </r>
  <r>
    <n v="91.967999999999989"/>
    <s v="May"/>
    <n v="2016"/>
  </r>
  <r>
    <n v="5.0688000000000004"/>
    <s v="Oct"/>
    <n v="2016"/>
  </r>
  <r>
    <n v="16.2486"/>
    <s v="Apr"/>
    <n v="2014"/>
  </r>
  <r>
    <n v="207.14699999999993"/>
    <s v="Nov"/>
    <n v="2015"/>
  </r>
  <r>
    <n v="1114.5119999999999"/>
    <s v="Nov"/>
    <n v="2015"/>
  </r>
  <r>
    <n v="3.0497999999999985"/>
    <s v="Nov"/>
    <n v="2015"/>
  </r>
  <r>
    <n v="-6.9827999999999975"/>
    <s v="Sep"/>
    <n v="2015"/>
  </r>
  <r>
    <n v="-131.9940000000002"/>
    <s v="Sep"/>
    <n v="2015"/>
  </r>
  <r>
    <n v="-3.9383999999999997"/>
    <s v="Sep"/>
    <n v="2015"/>
  </r>
  <r>
    <n v="-356.96429999999998"/>
    <s v="May"/>
    <n v="2017"/>
  </r>
  <r>
    <n v="-22.619999999999997"/>
    <s v="Jul"/>
    <n v="2017"/>
  </r>
  <r>
    <n v="25.010999999999967"/>
    <s v="Jul"/>
    <n v="2017"/>
  </r>
  <r>
    <n v="-52.640999999999991"/>
    <s v="Jul"/>
    <n v="2017"/>
  </r>
  <r>
    <n v="9.6712000000000025"/>
    <s v="Nov"/>
    <n v="2014"/>
  </r>
  <r>
    <n v="-250.39600000000019"/>
    <s v="Nov"/>
    <n v="2014"/>
  </r>
  <r>
    <n v="3.2351999999999994"/>
    <s v="Nov"/>
    <n v="2014"/>
  </r>
  <r>
    <n v="146.76929999999993"/>
    <s v="Nov"/>
    <n v="2014"/>
  </r>
  <r>
    <n v="5.3196000000000012"/>
    <s v="Nov"/>
    <n v="2014"/>
  </r>
  <r>
    <n v="17.378999999999976"/>
    <s v="Mar"/>
    <n v="2017"/>
  </r>
  <r>
    <n v="21.791999999999994"/>
    <s v="Dec"/>
    <n v="2016"/>
  </r>
  <r>
    <n v="146.76929999999993"/>
    <s v="Dec"/>
    <n v="2016"/>
  </r>
  <r>
    <n v="11.177600000000002"/>
    <s v="Dec"/>
    <n v="2016"/>
  </r>
  <r>
    <n v="16.405199999999997"/>
    <s v="Jul"/>
    <n v="2017"/>
  </r>
  <r>
    <n v="133.97129999999996"/>
    <s v="Jul"/>
    <n v="2017"/>
  </r>
  <r>
    <n v="60.552800000000005"/>
    <s v="Jul"/>
    <n v="2017"/>
  </r>
  <r>
    <n v="72.640799999999999"/>
    <s v="Jul"/>
    <n v="2017"/>
  </r>
  <r>
    <n v="53.994600000000005"/>
    <s v="Sep"/>
    <n v="2014"/>
  </r>
  <r>
    <n v="2.1683999999999997"/>
    <s v="Jan"/>
    <n v="2017"/>
  </r>
  <r>
    <n v="2.2282000000000002"/>
    <s v="Jan"/>
    <n v="2017"/>
  </r>
  <r>
    <n v="40.370399999999997"/>
    <s v="Jan"/>
    <n v="2017"/>
  </r>
  <r>
    <n v="25.552800000000005"/>
    <s v="Dec"/>
    <n v="2016"/>
  </r>
  <r>
    <n v="7.4172000000000011"/>
    <s v="Dec"/>
    <n v="2016"/>
  </r>
  <r>
    <n v="48.117999999999981"/>
    <s v="Aug"/>
    <n v="2015"/>
  </r>
  <r>
    <n v="111.10349999999994"/>
    <s v="Apr"/>
    <n v="2014"/>
  </r>
  <r>
    <n v="2.0339999999999989"/>
    <s v="Apr"/>
    <n v="2014"/>
  </r>
  <r>
    <n v="83.98599999999999"/>
    <s v="Nov"/>
    <n v="2017"/>
  </r>
  <r>
    <n v="-37.112400000000036"/>
    <s v="Jul"/>
    <n v="2015"/>
  </r>
  <r>
    <n v="193.32000000000005"/>
    <s v="Jul"/>
    <n v="2015"/>
  </r>
  <r>
    <n v="103.89819999999997"/>
    <s v="Jul"/>
    <n v="2015"/>
  </r>
  <r>
    <n v="32.500799999999998"/>
    <s v="Nov"/>
    <n v="2016"/>
  </r>
  <r>
    <n v="38.975999999999985"/>
    <s v="Nov"/>
    <n v="2016"/>
  </r>
  <r>
    <n v="191.65860000000001"/>
    <s v="Nov"/>
    <n v="2016"/>
  </r>
  <r>
    <n v="28.857999999999997"/>
    <s v="Nov"/>
    <n v="2016"/>
  </r>
  <r>
    <n v="187.39760000000001"/>
    <s v="Nov"/>
    <n v="2016"/>
  </r>
  <r>
    <n v="1.8143999999999996"/>
    <s v="Nov"/>
    <n v="2016"/>
  </r>
  <r>
    <n v="3.9690000000000003"/>
    <s v="Nov"/>
    <n v="2016"/>
  </r>
  <r>
    <n v="-13.827800000000003"/>
    <s v="Mar"/>
    <n v="2014"/>
  </r>
  <r>
    <n v="13.997199999999999"/>
    <s v="Mar"/>
    <n v="2014"/>
  </r>
  <r>
    <n v="8.7137999999999991"/>
    <s v="Sep"/>
    <n v="2015"/>
  </r>
  <r>
    <n v="7.9299999999999971"/>
    <s v="Nov"/>
    <n v="2015"/>
  </r>
  <r>
    <n v="91.950799999999987"/>
    <s v="May"/>
    <n v="2017"/>
  </r>
  <r>
    <n v="84.659999999999982"/>
    <s v="Jan"/>
    <n v="2015"/>
  </r>
  <r>
    <n v="0.79379999999999962"/>
    <s v="Jan"/>
    <n v="2015"/>
  </r>
  <r>
    <n v="-437.5404000000002"/>
    <s v="Jan"/>
    <n v="2015"/>
  </r>
  <r>
    <n v="11.879999999999999"/>
    <s v="Sep"/>
    <n v="2015"/>
  </r>
  <r>
    <n v="0.83759999999999835"/>
    <s v="Sep"/>
    <n v="2015"/>
  </r>
  <r>
    <n v="-83.204999999999984"/>
    <s v="Apr"/>
    <n v="2016"/>
  </r>
  <r>
    <n v="195.99440000000004"/>
    <s v="Dec"/>
    <n v="2016"/>
  </r>
  <r>
    <n v="70.178400000000025"/>
    <s v="Dec"/>
    <n v="2016"/>
  </r>
  <r>
    <n v="21.99"/>
    <s v="May"/>
    <n v="2015"/>
  </r>
  <r>
    <n v="105.83160000000002"/>
    <s v="May"/>
    <n v="2015"/>
  </r>
  <r>
    <n v="11.156400000000005"/>
    <s v="May"/>
    <n v="2015"/>
  </r>
  <r>
    <n v="113.67419999999998"/>
    <s v="Sep"/>
    <n v="2017"/>
  </r>
  <r>
    <n v="81.59490000000001"/>
    <s v="Nov"/>
    <n v="2017"/>
  </r>
  <r>
    <n v="-653.28340000000003"/>
    <s v="Nov"/>
    <n v="2017"/>
  </r>
  <r>
    <n v="6.2059999999999977"/>
    <s v="Jan"/>
    <n v="2017"/>
  </r>
  <r>
    <n v="274.995"/>
    <s v="Aug"/>
    <n v="2014"/>
  </r>
  <r>
    <n v="37.229999999999983"/>
    <s v="Aug"/>
    <n v="2014"/>
  </r>
  <r>
    <n v="17.253"/>
    <s v="Aug"/>
    <n v="2014"/>
  </r>
  <r>
    <n v="22.629600000000003"/>
    <s v="Aug"/>
    <n v="2014"/>
  </r>
  <r>
    <n v="83.994400000000013"/>
    <s v="Aug"/>
    <n v="2014"/>
  </r>
  <r>
    <n v="15.700000000000003"/>
    <s v="Nov"/>
    <n v="2015"/>
  </r>
  <r>
    <n v="4.5187999999999997"/>
    <s v="Apr"/>
    <n v="2017"/>
  </r>
  <r>
    <n v="-95.670000000000044"/>
    <s v="Apr"/>
    <n v="2014"/>
  </r>
  <r>
    <n v="5.6049999999999951"/>
    <s v="Apr"/>
    <n v="2014"/>
  </r>
  <r>
    <n v="-131.95100000000002"/>
    <s v="Apr"/>
    <n v="2014"/>
  </r>
  <r>
    <n v="8.5727999999999991"/>
    <s v="Nov"/>
    <n v="2017"/>
  </r>
  <r>
    <n v="-29.605799999999981"/>
    <s v="Nov"/>
    <n v="2017"/>
  </r>
  <r>
    <n v="2.8296000000000001"/>
    <s v="Nov"/>
    <n v="2017"/>
  </r>
  <r>
    <n v="7.2576000000000001"/>
    <s v="Dec"/>
    <n v="2015"/>
  </r>
  <r>
    <n v="8.3524000000000012"/>
    <s v="Sep"/>
    <n v="2016"/>
  </r>
  <r>
    <n v="23.455199999999998"/>
    <s v="Sep"/>
    <n v="2016"/>
  </r>
  <r>
    <n v="48.539199999999994"/>
    <s v="Jun"/>
    <n v="2016"/>
  </r>
  <r>
    <n v="-9.5568000000000026"/>
    <s v="Jun"/>
    <n v="2015"/>
  </r>
  <r>
    <n v="-93.231599999999958"/>
    <s v="Mar"/>
    <n v="2015"/>
  </r>
  <r>
    <n v="-1.2890000000000006"/>
    <s v="Mar"/>
    <n v="2015"/>
  </r>
  <r>
    <n v="-1.7892000000000001"/>
    <s v="Mar"/>
    <n v="2015"/>
  </r>
  <r>
    <n v="2.8884000000000007"/>
    <s v="Aug"/>
    <n v="2017"/>
  </r>
  <r>
    <n v="3.1842000000000001"/>
    <s v="Aug"/>
    <n v="2017"/>
  </r>
  <r>
    <n v="-0.6048"/>
    <s v="Dec"/>
    <n v="2017"/>
  </r>
  <r>
    <n v="13.891499999999999"/>
    <s v="May"/>
    <n v="2015"/>
  </r>
  <r>
    <n v="-31.536000000000001"/>
    <s v="Dec"/>
    <n v="2014"/>
  </r>
  <r>
    <n v="-120.37200000000003"/>
    <s v="Dec"/>
    <n v="2014"/>
  </r>
  <r>
    <n v="-7.0080000000000044"/>
    <s v="Dec"/>
    <n v="2014"/>
  </r>
  <r>
    <n v="-4.8491999999999997"/>
    <s v="Dec"/>
    <n v="2014"/>
  </r>
  <r>
    <n v="-8.0500000000000025"/>
    <s v="Dec"/>
    <n v="2014"/>
  </r>
  <r>
    <n v="-8.3524000000000012"/>
    <s v="Dec"/>
    <n v="2014"/>
  </r>
  <r>
    <n v="6.4638000000000009"/>
    <s v="Aug"/>
    <n v="2015"/>
  </r>
  <r>
    <n v="0.3335999999999999"/>
    <s v="Mar"/>
    <n v="2014"/>
  </r>
  <r>
    <n v="1.8792"/>
    <s v="Mar"/>
    <n v="2014"/>
  </r>
  <r>
    <n v="5.4432"/>
    <s v="Mar"/>
    <n v="2014"/>
  </r>
  <r>
    <n v="12.509999999999993"/>
    <s v="Mar"/>
    <n v="2015"/>
  </r>
  <r>
    <n v="5.0327999999999999"/>
    <s v="Mar"/>
    <n v="2015"/>
  </r>
  <r>
    <n v="13.972799999999999"/>
    <s v="Dec"/>
    <n v="2014"/>
  </r>
  <r>
    <n v="23.225999999999999"/>
    <s v="Sep"/>
    <n v="2015"/>
  </r>
  <r>
    <n v="5.2559999999999985"/>
    <s v="Apr"/>
    <n v="2017"/>
  </r>
  <r>
    <n v="6.7920000000000016"/>
    <s v="Apr"/>
    <n v="2017"/>
  </r>
  <r>
    <n v="19.692"/>
    <s v="Oct"/>
    <n v="2014"/>
  </r>
  <r>
    <n v="-35.046000000000028"/>
    <s v="Oct"/>
    <n v="2014"/>
  </r>
  <r>
    <n v="3.1399999999999988"/>
    <s v="Oct"/>
    <n v="2014"/>
  </r>
  <r>
    <n v="-7.4357999999999969"/>
    <s v="Nov"/>
    <n v="2015"/>
  </r>
  <r>
    <n v="5.4432"/>
    <s v="Jan"/>
    <n v="2016"/>
  </r>
  <r>
    <n v="3.3674999999999984"/>
    <s v="Nov"/>
    <n v="2016"/>
  </r>
  <r>
    <n v="1.0737999999999999"/>
    <s v="Jul"/>
    <n v="2017"/>
  </r>
  <r>
    <n v="0"/>
    <s v="Nov"/>
    <n v="2017"/>
  </r>
  <r>
    <n v="16.186799999999998"/>
    <s v="Sep"/>
    <n v="2015"/>
  </r>
  <r>
    <n v="296.06709999999998"/>
    <s v="Sep"/>
    <n v="2015"/>
  </r>
  <r>
    <n v="28.657800000000002"/>
    <s v="Sep"/>
    <n v="2015"/>
  </r>
  <r>
    <n v="9.3019999999999925"/>
    <s v="Apr"/>
    <n v="2014"/>
  </r>
  <r>
    <n v="42.991400000000006"/>
    <s v="Apr"/>
    <n v="2014"/>
  </r>
  <r>
    <n v="9.3312000000000008"/>
    <s v="Apr"/>
    <n v="2014"/>
  </r>
  <r>
    <n v="6.3504000000000005"/>
    <s v="Apr"/>
    <n v="2014"/>
  </r>
  <r>
    <n v="-108.33479999999997"/>
    <s v="Sep"/>
    <n v="2014"/>
  </r>
  <r>
    <n v="31.491599999999995"/>
    <s v="Sep"/>
    <n v="2014"/>
  </r>
  <r>
    <n v="1371.9803999999999"/>
    <s v="Sep"/>
    <n v="2014"/>
  </r>
  <r>
    <n v="198.42899999999997"/>
    <s v="Sep"/>
    <n v="2014"/>
  </r>
  <r>
    <n v="4.4173999999999989"/>
    <s v="Sep"/>
    <n v="2014"/>
  </r>
  <r>
    <n v="80.631600000000006"/>
    <s v="Sep"/>
    <n v="2014"/>
  </r>
  <r>
    <n v="21.065400000000004"/>
    <s v="Sep"/>
    <n v="2014"/>
  </r>
  <r>
    <n v="37.414400000000001"/>
    <s v="Dec"/>
    <n v="2017"/>
  </r>
  <r>
    <n v="37.791599999999988"/>
    <s v="Jun"/>
    <n v="2015"/>
  </r>
  <r>
    <n v="14.682500000000001"/>
    <s v="Nov"/>
    <n v="2017"/>
  </r>
  <r>
    <n v="32.670400000000001"/>
    <s v="Nov"/>
    <n v="2017"/>
  </r>
  <r>
    <n v="8.1840000000000011"/>
    <s v="Oct"/>
    <n v="2016"/>
  </r>
  <r>
    <n v="2.7323999999999993"/>
    <s v="Dec"/>
    <n v="2015"/>
  </r>
  <r>
    <n v="13.0548"/>
    <s v="Nov"/>
    <n v="2016"/>
  </r>
  <r>
    <n v="10.969799999999999"/>
    <s v="Sep"/>
    <n v="2017"/>
  </r>
  <r>
    <n v="24.2285"/>
    <s v="Sep"/>
    <n v="2017"/>
  </r>
  <r>
    <n v="43.164000000000001"/>
    <s v="Nov"/>
    <n v="2015"/>
  </r>
  <r>
    <n v="292.77599999999995"/>
    <s v="Apr"/>
    <n v="2016"/>
  </r>
  <r>
    <n v="18.513599999999997"/>
    <s v="Apr"/>
    <n v="2016"/>
  </r>
  <r>
    <n v="1.1224999999999996"/>
    <s v="Apr"/>
    <n v="2016"/>
  </r>
  <r>
    <n v="29.328400000000002"/>
    <s v="Feb"/>
    <n v="2017"/>
  </r>
  <r>
    <n v="38.931200000000004"/>
    <s v="Feb"/>
    <n v="2017"/>
  </r>
  <r>
    <n v="16.38"/>
    <s v="Feb"/>
    <n v="2017"/>
  </r>
  <r>
    <n v="1.9223999999999997"/>
    <s v="Dec"/>
    <n v="2017"/>
  </r>
  <r>
    <n v="105.29699999999988"/>
    <s v="Dec"/>
    <n v="2017"/>
  </r>
  <r>
    <n v="352.30649999999997"/>
    <s v="Jun"/>
    <n v="2014"/>
  </r>
  <r>
    <n v="16.945"/>
    <s v="Mar"/>
    <n v="2017"/>
  </r>
  <r>
    <n v="10.373999999999999"/>
    <s v="Sep"/>
    <n v="2017"/>
  </r>
  <r>
    <n v="0.83999999999999975"/>
    <s v="Jun"/>
    <n v="2014"/>
  </r>
  <r>
    <n v="2.9040000000000008"/>
    <s v="Jun"/>
    <n v="2014"/>
  </r>
  <r>
    <n v="13.063999999999998"/>
    <s v="Aug"/>
    <n v="2015"/>
  </r>
  <r>
    <n v="34.070399999999999"/>
    <s v="Aug"/>
    <n v="2015"/>
  </r>
  <r>
    <n v="125.19799999999992"/>
    <s v="Jun"/>
    <n v="2017"/>
  </r>
  <r>
    <n v="-178.84680000000006"/>
    <s v="Jun"/>
    <n v="2017"/>
  </r>
  <r>
    <n v="-10.312400000000004"/>
    <s v="Jun"/>
    <n v="2017"/>
  </r>
  <r>
    <n v="9.2386000000000053"/>
    <s v="Oct"/>
    <n v="2015"/>
  </r>
  <r>
    <n v="-14.603000000000005"/>
    <s v="Oct"/>
    <n v="2015"/>
  </r>
  <r>
    <n v="259.88959999999997"/>
    <s v="Jul"/>
    <n v="2014"/>
  </r>
  <r>
    <n v="33.215599999999995"/>
    <s v="Nov"/>
    <n v="2016"/>
  </r>
  <r>
    <n v="-17.035200000000003"/>
    <s v="Jul"/>
    <n v="2015"/>
  </r>
  <r>
    <n v="1.5209999999999999"/>
    <s v="Nov"/>
    <n v="2014"/>
  </r>
  <r>
    <n v="5.7779999999999987"/>
    <s v="Nov"/>
    <n v="2014"/>
  </r>
  <r>
    <n v="7.1280000000000001"/>
    <s v="Nov"/>
    <n v="2014"/>
  </r>
  <r>
    <n v="112.78800000000001"/>
    <s v="Nov"/>
    <n v="2014"/>
  </r>
  <r>
    <n v="11.958600000000001"/>
    <s v="Nov"/>
    <n v="2014"/>
  </r>
  <r>
    <n v="160.62299999999993"/>
    <s v="Nov"/>
    <n v="2014"/>
  </r>
  <r>
    <n v="700.98000000000013"/>
    <s v="May"/>
    <n v="2016"/>
  </r>
  <r>
    <n v="69.177599999999984"/>
    <s v="May"/>
    <n v="2016"/>
  </r>
  <r>
    <n v="150.98399999999998"/>
    <s v="May"/>
    <n v="2016"/>
  </r>
  <r>
    <n v="0.89459999999999995"/>
    <s v="Mar"/>
    <n v="2015"/>
  </r>
  <r>
    <n v="-3.5224000000000011"/>
    <s v="Oct"/>
    <n v="2017"/>
  </r>
  <r>
    <n v="-91.758599999999973"/>
    <s v="Oct"/>
    <n v="2017"/>
  </r>
  <r>
    <n v="19.968"/>
    <s v="Nov"/>
    <n v="2016"/>
  </r>
  <r>
    <n v="1.6848000000000001"/>
    <s v="Dec"/>
    <n v="2016"/>
  </r>
  <r>
    <n v="15.825600000000001"/>
    <s v="Apr"/>
    <n v="2015"/>
  </r>
  <r>
    <n v="19.393200000000007"/>
    <s v="Apr"/>
    <n v="2015"/>
  </r>
  <r>
    <n v="29.577600000000004"/>
    <s v="Apr"/>
    <n v="2015"/>
  </r>
  <r>
    <n v="21.772800000000004"/>
    <s v="Sep"/>
    <n v="2017"/>
  </r>
  <r>
    <n v="22.89"/>
    <s v="Sep"/>
    <n v="2017"/>
  </r>
  <r>
    <n v="10.0725"/>
    <s v="Sep"/>
    <n v="2017"/>
  </r>
  <r>
    <n v="17.8066"/>
    <s v="Sep"/>
    <n v="2017"/>
  </r>
  <r>
    <n v="-337.80600000000004"/>
    <s v="Oct"/>
    <n v="2015"/>
  </r>
  <r>
    <n v="-162.22960000000006"/>
    <s v="Nov"/>
    <n v="2015"/>
  </r>
  <r>
    <n v="15.996799999999979"/>
    <s v="Sep"/>
    <n v="2015"/>
  </r>
  <r>
    <n v="394.21199999999999"/>
    <s v="Sep"/>
    <n v="2015"/>
  </r>
  <r>
    <n v="-27.292200000000001"/>
    <s v="Nov"/>
    <n v="2017"/>
  </r>
  <r>
    <n v="4.5040000000000031"/>
    <s v="Nov"/>
    <n v="2017"/>
  </r>
  <r>
    <n v="11.58"/>
    <s v="May"/>
    <n v="2017"/>
  </r>
  <r>
    <n v="43.735999999999962"/>
    <s v="Nov"/>
    <n v="2014"/>
  </r>
  <r>
    <n v="40.401199999999996"/>
    <s v="Nov"/>
    <n v="2014"/>
  </r>
  <r>
    <n v="4.3295999999999992"/>
    <s v="Nov"/>
    <n v="2014"/>
  </r>
  <r>
    <n v="22.3734"/>
    <s v="Nov"/>
    <n v="2014"/>
  </r>
  <r>
    <n v="77.483699999999999"/>
    <s v="May"/>
    <n v="2014"/>
  </r>
  <r>
    <n v="4.3600000000000012"/>
    <s v="May"/>
    <n v="2014"/>
  </r>
  <r>
    <n v="-786.01440000000025"/>
    <s v="Mar"/>
    <n v="2016"/>
  </r>
  <r>
    <n v="0.77759999999999996"/>
    <s v="Mar"/>
    <n v="2016"/>
  </r>
  <r>
    <n v="32.398200000000017"/>
    <s v="Mar"/>
    <n v="2016"/>
  </r>
  <r>
    <n v="5.7364999999999977"/>
    <s v="Mar"/>
    <n v="2016"/>
  </r>
  <r>
    <n v="28.142100000000006"/>
    <s v="Aug"/>
    <n v="2015"/>
  </r>
  <r>
    <n v="18.970199999999998"/>
    <s v="Aug"/>
    <n v="2015"/>
  </r>
  <r>
    <n v="3.0557999999999996"/>
    <s v="Sep"/>
    <n v="2015"/>
  </r>
  <r>
    <n v="4.2391999999999967"/>
    <s v="Sep"/>
    <n v="2015"/>
  </r>
  <r>
    <n v="0.58279999999999998"/>
    <s v="Sep"/>
    <n v="2015"/>
  </r>
  <r>
    <n v="9.9359999999999999"/>
    <s v="Sep"/>
    <n v="2015"/>
  </r>
  <r>
    <n v="14.161000000000001"/>
    <s v="Sep"/>
    <n v="2015"/>
  </r>
  <r>
    <n v="12.7746"/>
    <s v="Sep"/>
    <n v="2015"/>
  </r>
  <r>
    <n v="120.94680000000001"/>
    <s v="Jan"/>
    <n v="2015"/>
  </r>
  <r>
    <n v="9.8901000000000039"/>
    <s v="May"/>
    <n v="2015"/>
  </r>
  <r>
    <n v="13.891499999999999"/>
    <s v="Sep"/>
    <n v="2016"/>
  </r>
  <r>
    <n v="3.6017999999999999"/>
    <s v="Sep"/>
    <n v="2016"/>
  </r>
  <r>
    <n v="13.452000000000002"/>
    <s v="Sep"/>
    <n v="2016"/>
  </r>
  <r>
    <n v="13.454999999999998"/>
    <s v="Sep"/>
    <n v="2016"/>
  </r>
  <r>
    <n v="8.2156000000000002"/>
    <s v="Sep"/>
    <n v="2017"/>
  </r>
  <r>
    <n v="36.404399999999995"/>
    <s v="Apr"/>
    <n v="2017"/>
  </r>
  <r>
    <n v="4.2"/>
    <s v="Jun"/>
    <n v="2017"/>
  </r>
  <r>
    <n v="134.53020000000001"/>
    <s v="Sep"/>
    <n v="2017"/>
  </r>
  <r>
    <n v="57.4938"/>
    <s v="Jun"/>
    <n v="2014"/>
  </r>
  <r>
    <n v="197.92079999999999"/>
    <s v="May"/>
    <n v="2017"/>
  </r>
  <r>
    <n v="2.2990000000000066"/>
    <s v="May"/>
    <n v="2017"/>
  </r>
  <r>
    <n v="20.731199999999998"/>
    <s v="May"/>
    <n v="2017"/>
  </r>
  <r>
    <n v="79.891199999999998"/>
    <s v="Sep"/>
    <n v="2017"/>
  </r>
  <r>
    <n v="12.795999999999999"/>
    <s v="Jun"/>
    <n v="2016"/>
  </r>
  <r>
    <n v="60.496799999999993"/>
    <s v="Jun"/>
    <n v="2016"/>
  </r>
  <r>
    <n v="-44.196000000000026"/>
    <s v="Jun"/>
    <n v="2016"/>
  </r>
  <r>
    <n v="40.170200000000001"/>
    <s v="Nov"/>
    <n v="2014"/>
  </r>
  <r>
    <n v="5.1183999999999994"/>
    <s v="Mar"/>
    <n v="2017"/>
  </r>
  <r>
    <n v="8.7144999999999868"/>
    <s v="Mar"/>
    <n v="2017"/>
  </r>
  <r>
    <n v="12.6813"/>
    <s v="Mar"/>
    <n v="2017"/>
  </r>
  <r>
    <n v="9.2798999999999996"/>
    <s v="Mar"/>
    <n v="2017"/>
  </r>
  <r>
    <n v="145.2816"/>
    <s v="Oct"/>
    <n v="2014"/>
  </r>
  <r>
    <n v="2.625099999999982"/>
    <s v="Aug"/>
    <n v="2017"/>
  </r>
  <r>
    <n v="15.938399999999998"/>
    <s v="Nov"/>
    <n v="2016"/>
  </r>
  <r>
    <n v="50.908200000000001"/>
    <s v="Sep"/>
    <n v="2014"/>
  </r>
  <r>
    <n v="36.293999999999997"/>
    <s v="Sep"/>
    <n v="2014"/>
  </r>
  <r>
    <n v="26.391200000000005"/>
    <s v="Sep"/>
    <n v="2014"/>
  </r>
  <r>
    <n v="6.6587999999999994"/>
    <s v="Sep"/>
    <n v="2016"/>
  </r>
  <r>
    <n v="12.958399999999999"/>
    <s v="Sep"/>
    <n v="2016"/>
  </r>
  <r>
    <n v="3.6936"/>
    <s v="Sep"/>
    <n v="2016"/>
  </r>
  <r>
    <n v="-5.6406000000000018"/>
    <s v="Aug"/>
    <n v="2017"/>
  </r>
  <r>
    <n v="4.8023999999999996"/>
    <s v="Jul"/>
    <n v="2016"/>
  </r>
  <r>
    <n v="15.352199999999989"/>
    <s v="Aug"/>
    <n v="2016"/>
  </r>
  <r>
    <n v="33.357600000000019"/>
    <s v="Aug"/>
    <n v="2016"/>
  </r>
  <r>
    <n v="4.7039999999999997"/>
    <s v="Aug"/>
    <n v="2016"/>
  </r>
  <r>
    <n v="-52.958400000000012"/>
    <s v="May"/>
    <n v="2015"/>
  </r>
  <r>
    <n v="10.875"/>
    <s v="Nov"/>
    <n v="2017"/>
  </r>
  <r>
    <n v="4.0871999999999993"/>
    <s v="Apr"/>
    <n v="2015"/>
  </r>
  <r>
    <n v="19.995999999999974"/>
    <s v="Dec"/>
    <n v="2016"/>
  </r>
  <r>
    <n v="23.086399999999998"/>
    <s v="Dec"/>
    <n v="2016"/>
  </r>
  <r>
    <n v="53.043899999999979"/>
    <s v="Oct"/>
    <n v="2015"/>
  </r>
  <r>
    <n v="33.639999999999986"/>
    <s v="Mar"/>
    <n v="2014"/>
  </r>
  <r>
    <n v="-7.0979999999999919"/>
    <s v="Mar"/>
    <n v="2015"/>
  </r>
  <r>
    <n v="-5.4548000000000041"/>
    <s v="Mar"/>
    <n v="2015"/>
  </r>
  <r>
    <n v="4.7519999999999998"/>
    <s v="Aug"/>
    <n v="2016"/>
  </r>
  <r>
    <n v="18.662400000000002"/>
    <s v="Jan"/>
    <n v="2017"/>
  </r>
  <r>
    <n v="16.543999999999997"/>
    <s v="Oct"/>
    <n v="2017"/>
  </r>
  <r>
    <n v="15.934799999999997"/>
    <s v="Oct"/>
    <n v="2017"/>
  </r>
  <r>
    <n v="14.758199999999995"/>
    <s v="Sep"/>
    <n v="2014"/>
  </r>
  <r>
    <n v="-4.8180000000000005"/>
    <s v="Sep"/>
    <n v="2014"/>
  </r>
  <r>
    <n v="-22.948000000000008"/>
    <s v="Sep"/>
    <n v="2014"/>
  </r>
  <r>
    <n v="-2.9180000000000028"/>
    <s v="Sep"/>
    <n v="2014"/>
  </r>
  <r>
    <n v="3.5528999999999984"/>
    <s v="Sep"/>
    <n v="2014"/>
  </r>
  <r>
    <n v="5.7623999999999995"/>
    <s v="Sep"/>
    <n v="2017"/>
  </r>
  <r>
    <n v="82.290599999999998"/>
    <s v="Sep"/>
    <n v="2017"/>
  </r>
  <r>
    <n v="1.0114000000000001"/>
    <s v="Sep"/>
    <n v="2017"/>
  </r>
  <r>
    <n v="24.122399999999995"/>
    <s v="Nov"/>
    <n v="2017"/>
  </r>
  <r>
    <n v="11.6496"/>
    <s v="Sep"/>
    <n v="2017"/>
  </r>
  <r>
    <n v="113.84799999999998"/>
    <s v="Sep"/>
    <n v="2017"/>
  </r>
  <r>
    <n v="8.0967999999999982"/>
    <s v="Jan"/>
    <n v="2017"/>
  </r>
  <r>
    <n v="-14.987700000000061"/>
    <s v="Jan"/>
    <n v="2017"/>
  </r>
  <r>
    <n v="-2.6207999999999991"/>
    <s v="Nov"/>
    <n v="2016"/>
  </r>
  <r>
    <n v="178.79999999999998"/>
    <s v="Nov"/>
    <n v="2015"/>
  </r>
  <r>
    <n v="70.312000000000012"/>
    <s v="Dec"/>
    <n v="2017"/>
  </r>
  <r>
    <n v="8.5024999999999942"/>
    <s v="Dec"/>
    <n v="2017"/>
  </r>
  <r>
    <n v="-9.717599999999976"/>
    <s v="Sep"/>
    <n v="2014"/>
  </r>
  <r>
    <n v="48.539199999999994"/>
    <s v="Dec"/>
    <n v="2014"/>
  </r>
  <r>
    <n v="1.8872"/>
    <s v="Sep"/>
    <n v="2017"/>
  </r>
  <r>
    <n v="22.235199999999999"/>
    <s v="Oct"/>
    <n v="2017"/>
  </r>
  <r>
    <n v="2.9567999999999999"/>
    <s v="Sep"/>
    <n v="2015"/>
  </r>
  <r>
    <n v="17.314799999999998"/>
    <s v="Sep"/>
    <n v="2015"/>
  </r>
  <r>
    <n v="0"/>
    <s v="Mar"/>
    <n v="2014"/>
  </r>
  <r>
    <n v="22.200000000000003"/>
    <s v="Mar"/>
    <n v="2014"/>
  </r>
  <r>
    <n v="7.4339999999999993"/>
    <s v="May"/>
    <n v="2017"/>
  </r>
  <r>
    <n v="-7.3231999999999999"/>
    <s v="May"/>
    <n v="2017"/>
  </r>
  <r>
    <n v="-152.9847"/>
    <s v="May"/>
    <n v="2017"/>
  </r>
  <r>
    <n v="80.340400000000002"/>
    <s v="Apr"/>
    <n v="2017"/>
  </r>
  <r>
    <n v="6.2664"/>
    <s v="Sep"/>
    <n v="2014"/>
  </r>
  <r>
    <n v="-13.810000000000116"/>
    <s v="Sep"/>
    <n v="2014"/>
  </r>
  <r>
    <n v="61.46279999999998"/>
    <s v="Sep"/>
    <n v="2014"/>
  </r>
  <r>
    <n v="0.33479999999999999"/>
    <s v="Jun"/>
    <n v="2017"/>
  </r>
  <r>
    <n v="-15.476400000000005"/>
    <s v="Dec"/>
    <n v="2015"/>
  </r>
  <r>
    <n v="23.183999999999997"/>
    <s v="Aug"/>
    <n v="2017"/>
  </r>
  <r>
    <n v="32.468400000000003"/>
    <s v="Mar"/>
    <n v="2017"/>
  </r>
  <r>
    <n v="4.0203000000000007"/>
    <s v="Jul"/>
    <n v="2017"/>
  </r>
  <r>
    <n v="135.98000000000002"/>
    <s v="Jul"/>
    <n v="2017"/>
  </r>
  <r>
    <n v="1.9175999999999997"/>
    <s v="Sep"/>
    <n v="2016"/>
  </r>
  <r>
    <n v="8.6939999999999991"/>
    <s v="Sep"/>
    <n v="2016"/>
  </r>
  <r>
    <n v="386.83499999999981"/>
    <s v="May"/>
    <n v="2016"/>
  </r>
  <r>
    <n v="653.30099999999982"/>
    <s v="May"/>
    <n v="2016"/>
  </r>
  <r>
    <n v="29.808"/>
    <s v="May"/>
    <n v="2016"/>
  </r>
  <r>
    <n v="-1.0656000000000017"/>
    <s v="Nov"/>
    <n v="2014"/>
  </r>
  <r>
    <n v="-7.4759999999999991"/>
    <s v="Sep"/>
    <n v="2014"/>
  </r>
  <r>
    <n v="28.959000000000003"/>
    <s v="Feb"/>
    <n v="2016"/>
  </r>
  <r>
    <n v="80.019899999999993"/>
    <s v="Feb"/>
    <n v="2016"/>
  </r>
  <r>
    <n v="1.9989999999999952"/>
    <s v="Feb"/>
    <n v="2016"/>
  </r>
  <r>
    <n v="-46.399800000000013"/>
    <s v="Nov"/>
    <n v="2017"/>
  </r>
  <r>
    <n v="3.9120000000000004"/>
    <s v="Nov"/>
    <n v="2017"/>
  </r>
  <r>
    <n v="-2287.7820000000002"/>
    <s v="Nov"/>
    <n v="2017"/>
  </r>
  <r>
    <n v="3.3408000000000002"/>
    <s v="Aug"/>
    <n v="2016"/>
  </r>
  <r>
    <n v="3.5059999999999967"/>
    <s v="Aug"/>
    <n v="2016"/>
  </r>
  <r>
    <n v="21.436799999999998"/>
    <s v="Apr"/>
    <n v="2017"/>
  </r>
  <r>
    <n v="14.974399999999999"/>
    <s v="Apr"/>
    <n v="2017"/>
  </r>
  <r>
    <n v="11.69100000000001"/>
    <s v="May"/>
    <n v="2016"/>
  </r>
  <r>
    <n v="1.3283999999999985"/>
    <s v="Oct"/>
    <n v="2017"/>
  </r>
  <r>
    <n v="1.5691000000000002"/>
    <s v="Oct"/>
    <n v="2017"/>
  </r>
  <r>
    <n v="7.2576000000000001"/>
    <s v="Oct"/>
    <n v="2017"/>
  </r>
  <r>
    <n v="-21.887999999999991"/>
    <s v="Oct"/>
    <n v="2017"/>
  </r>
  <r>
    <n v="-1002.7836000000001"/>
    <s v="Oct"/>
    <n v="2017"/>
  </r>
  <r>
    <n v="-26.247599999999998"/>
    <s v="Oct"/>
    <n v="2017"/>
  </r>
  <r>
    <n v="5.9279999999999999"/>
    <s v="Oct"/>
    <n v="2017"/>
  </r>
  <r>
    <n v="7.98"/>
    <s v="Sep"/>
    <n v="2017"/>
  </r>
  <r>
    <n v="6.2530000000000001"/>
    <s v="Dec"/>
    <n v="2015"/>
  </r>
  <r>
    <n v="9.0288000000000004"/>
    <s v="Dec"/>
    <n v="2015"/>
  </r>
  <r>
    <n v="2.0039999999999996"/>
    <s v="Jan"/>
    <n v="2015"/>
  </r>
  <r>
    <n v="9.3312000000000008"/>
    <s v="Jan"/>
    <n v="2014"/>
  </r>
  <r>
    <n v="2.3939999999999984"/>
    <s v="Mar"/>
    <n v="2015"/>
  </r>
  <r>
    <n v="11.748799999999997"/>
    <s v="Dec"/>
    <n v="2016"/>
  </r>
  <r>
    <n v="24.936599999999999"/>
    <s v="Sep"/>
    <n v="2016"/>
  </r>
  <r>
    <n v="20.452499999999997"/>
    <s v="Sep"/>
    <n v="2016"/>
  </r>
  <r>
    <n v="6.5887999999999991"/>
    <s v="Sep"/>
    <n v="2016"/>
  </r>
  <r>
    <n v="4.0583999999999998"/>
    <s v="Aug"/>
    <n v="2014"/>
  </r>
  <r>
    <n v="8.4966000000000008"/>
    <s v="Aug"/>
    <n v="2014"/>
  </r>
  <r>
    <n v="1.5547999999999997"/>
    <s v="Aug"/>
    <n v="2014"/>
  </r>
  <r>
    <n v="8.767199999999999"/>
    <s v="May"/>
    <n v="2015"/>
  </r>
  <r>
    <n v="111.5688"/>
    <s v="Oct"/>
    <n v="2017"/>
  </r>
  <r>
    <n v="4.8910000000000053"/>
    <s v="Nov"/>
    <n v="2015"/>
  </r>
  <r>
    <n v="5.7527999999999988"/>
    <s v="Nov"/>
    <n v="2015"/>
  </r>
  <r>
    <n v="6.011400000000001"/>
    <s v="Nov"/>
    <n v="2015"/>
  </r>
  <r>
    <n v="53.996999999999957"/>
    <s v="Nov"/>
    <n v="2015"/>
  </r>
  <r>
    <n v="0.55079999999999985"/>
    <s v="Nov"/>
    <n v="2014"/>
  </r>
  <r>
    <n v="16.747500000000016"/>
    <s v="Nov"/>
    <n v="2014"/>
  </r>
  <r>
    <n v="2.2364999999999995"/>
    <s v="Oct"/>
    <n v="2015"/>
  </r>
  <r>
    <n v="210.4935999999999"/>
    <s v="Mar"/>
    <n v="2017"/>
  </r>
  <r>
    <n v="3.9497999999999998"/>
    <s v="Mar"/>
    <n v="2017"/>
  </r>
  <r>
    <n v="2.8835999999999995"/>
    <s v="Mar"/>
    <n v="2017"/>
  </r>
  <r>
    <n v="15.523199999999999"/>
    <s v="Jan"/>
    <n v="2015"/>
  </r>
  <r>
    <n v="19.950000000000003"/>
    <s v="Jan"/>
    <n v="2015"/>
  </r>
  <r>
    <n v="48.551399999999994"/>
    <s v="Dec"/>
    <n v="2017"/>
  </r>
  <r>
    <n v="15.195999999999998"/>
    <s v="Sep"/>
    <n v="2016"/>
  </r>
  <r>
    <n v="37.078199999999981"/>
    <s v="Sep"/>
    <n v="2016"/>
  </r>
  <r>
    <n v="41.021599999999999"/>
    <s v="Sep"/>
    <n v="2016"/>
  </r>
  <r>
    <n v="20.959199999999996"/>
    <s v="May"/>
    <n v="2014"/>
  </r>
  <r>
    <n v="3.84"/>
    <s v="May"/>
    <n v="2014"/>
  </r>
  <r>
    <n v="9.5339999999999971"/>
    <s v="Sep"/>
    <n v="2016"/>
  </r>
  <r>
    <n v="1.6359999999999992"/>
    <s v="Aug"/>
    <n v="2014"/>
  </r>
  <r>
    <n v="0.63119999999999798"/>
    <s v="Aug"/>
    <n v="2014"/>
  </r>
  <r>
    <n v="12.874400000000001"/>
    <s v="Aug"/>
    <n v="2014"/>
  </r>
  <r>
    <n v="-32.219200000000022"/>
    <s v="Apr"/>
    <n v="2017"/>
  </r>
  <r>
    <n v="54.056999999999988"/>
    <s v="Jun"/>
    <n v="2017"/>
  </r>
  <r>
    <n v="23.990399999999994"/>
    <s v="Dec"/>
    <n v="2016"/>
  </r>
  <r>
    <n v="22.948799999999999"/>
    <s v="Dec"/>
    <n v="2016"/>
  </r>
  <r>
    <n v="6.4864000000000033"/>
    <s v="Jan"/>
    <n v="2014"/>
  </r>
  <r>
    <n v="13.229299999999995"/>
    <s v="Nov"/>
    <n v="2016"/>
  </r>
  <r>
    <n v="7.7679000000000009"/>
    <s v="Jun"/>
    <n v="2017"/>
  </r>
  <r>
    <n v="5.4332000000000003"/>
    <s v="Jun"/>
    <n v="2017"/>
  </r>
  <r>
    <n v="3.8949999999999996"/>
    <s v="Jun"/>
    <n v="2017"/>
  </r>
  <r>
    <n v="28.706399999999991"/>
    <s v="Sep"/>
    <n v="2017"/>
  </r>
  <r>
    <n v="71.229600000000005"/>
    <s v="Apr"/>
    <n v="2017"/>
  </r>
  <r>
    <n v="79.793999999999997"/>
    <s v="Apr"/>
    <n v="2017"/>
  </r>
  <r>
    <n v="5.4432"/>
    <s v="Oct"/>
    <n v="2015"/>
  </r>
  <r>
    <n v="-69.472199999999958"/>
    <s v="Oct"/>
    <n v="2015"/>
  </r>
  <r>
    <n v="3.6288"/>
    <s v="Oct"/>
    <n v="2015"/>
  </r>
  <r>
    <n v="9.8159999999999954"/>
    <s v="May"/>
    <n v="2017"/>
  </r>
  <r>
    <n v="7.86"/>
    <s v="May"/>
    <n v="2017"/>
  </r>
  <r>
    <n v="117.61469999999996"/>
    <s v="Dec"/>
    <n v="2014"/>
  </r>
  <r>
    <n v="-30.228800000000007"/>
    <s v="Dec"/>
    <n v="2014"/>
  </r>
  <r>
    <n v="7.6145999999999994"/>
    <s v="Aug"/>
    <n v="2016"/>
  </r>
  <r>
    <n v="35.623799999999996"/>
    <s v="Aug"/>
    <n v="2016"/>
  </r>
  <r>
    <n v="9.0719999999999992"/>
    <s v="Sep"/>
    <n v="2016"/>
  </r>
  <r>
    <n v="5.3352000000000004"/>
    <s v="Sep"/>
    <n v="2016"/>
  </r>
  <r>
    <n v="3.7584"/>
    <s v="Sep"/>
    <n v="2016"/>
  </r>
  <r>
    <n v="41.79000000000002"/>
    <s v="Jun"/>
    <n v="2017"/>
  </r>
  <r>
    <n v="72.788800000000037"/>
    <s v="Jun"/>
    <n v="2017"/>
  </r>
  <r>
    <n v="18.5886"/>
    <s v="Mar"/>
    <n v="2017"/>
  </r>
  <r>
    <n v="10.498500000000007"/>
    <s v="Feb"/>
    <n v="2017"/>
  </r>
  <r>
    <n v="47.097900000000003"/>
    <s v="Feb"/>
    <n v="2017"/>
  </r>
  <r>
    <n v="4.8117999999999999"/>
    <s v="Feb"/>
    <n v="2017"/>
  </r>
  <r>
    <n v="9.5525999999999982"/>
    <s v="Nov"/>
    <n v="2017"/>
  </r>
  <r>
    <n v="10.799999999999999"/>
    <s v="Nov"/>
    <n v="2014"/>
  </r>
  <r>
    <n v="4.5815999999999999"/>
    <s v="Nov"/>
    <n v="2014"/>
  </r>
  <r>
    <n v="102.2784"/>
    <s v="Nov"/>
    <n v="2014"/>
  </r>
  <r>
    <n v="235.95240000000001"/>
    <s v="Nov"/>
    <n v="2014"/>
  </r>
  <r>
    <n v="9.8909999999999982"/>
    <s v="Nov"/>
    <n v="2014"/>
  </r>
  <r>
    <n v="23.384"/>
    <s v="Sep"/>
    <n v="2016"/>
  </r>
  <r>
    <n v="11.309999999999999"/>
    <s v="Nov"/>
    <n v="2016"/>
  </r>
  <r>
    <n v="-2.0348999999999995"/>
    <s v="Sep"/>
    <n v="2016"/>
  </r>
  <r>
    <n v="6.5490000000000208"/>
    <s v="Apr"/>
    <n v="2016"/>
  </r>
  <r>
    <n v="15.1158"/>
    <s v="Sep"/>
    <n v="2017"/>
  </r>
  <r>
    <n v="26.3934"/>
    <s v="Sep"/>
    <n v="2017"/>
  </r>
  <r>
    <n v="7.71"/>
    <s v="Aug"/>
    <n v="2017"/>
  </r>
  <r>
    <n v="1.3104"/>
    <s v="Aug"/>
    <n v="2017"/>
  </r>
  <r>
    <n v="55.744999999999948"/>
    <s v="Feb"/>
    <n v="2016"/>
  </r>
  <r>
    <n v="15.220800000000001"/>
    <s v="Feb"/>
    <n v="2016"/>
  </r>
  <r>
    <n v="5.0054999999999996"/>
    <s v="Feb"/>
    <n v="2016"/>
  </r>
  <r>
    <n v="40.443199999999997"/>
    <s v="Dec"/>
    <n v="2017"/>
  </r>
  <r>
    <n v="8.4089999999999989"/>
    <s v="Dec"/>
    <n v="2017"/>
  </r>
  <r>
    <n v="33.93"/>
    <s v="Dec"/>
    <n v="2017"/>
  </r>
  <r>
    <n v="11.117599999999999"/>
    <s v="Dec"/>
    <n v="2017"/>
  </r>
  <r>
    <n v="3.5279999999999996"/>
    <s v="Sep"/>
    <n v="2017"/>
  </r>
  <r>
    <n v="8.1071999999999917"/>
    <s v="Sep"/>
    <n v="2017"/>
  </r>
  <r>
    <n v="62.929999999999993"/>
    <s v="Sep"/>
    <n v="2016"/>
  </r>
  <r>
    <n v="-197.57520000000002"/>
    <s v="Sep"/>
    <n v="2017"/>
  </r>
  <r>
    <n v="7.2576000000000001"/>
    <s v="Sep"/>
    <n v="2017"/>
  </r>
  <r>
    <n v="-8.9963999999999995"/>
    <s v="Sep"/>
    <n v="2017"/>
  </r>
  <r>
    <n v="7.68"/>
    <s v="Oct"/>
    <n v="2014"/>
  </r>
  <r>
    <n v="12.700800000000001"/>
    <s v="Oct"/>
    <n v="2015"/>
  </r>
  <r>
    <n v="15.038400000000003"/>
    <s v="Oct"/>
    <n v="2015"/>
  </r>
  <r>
    <n v="-60.836100000000016"/>
    <s v="Mar"/>
    <n v="2016"/>
  </r>
  <r>
    <n v="1.1993999999999998"/>
    <s v="Mar"/>
    <n v="2016"/>
  </r>
  <r>
    <n v="3.9312000000000005"/>
    <s v="Dec"/>
    <n v="2016"/>
  </r>
  <r>
    <n v="11.879999999999999"/>
    <s v="Nov"/>
    <n v="2017"/>
  </r>
  <r>
    <n v="1.0207999999999999"/>
    <s v="Jan"/>
    <n v="2017"/>
  </r>
  <r>
    <n v="659.98"/>
    <s v="Dec"/>
    <n v="2016"/>
  </r>
  <r>
    <n v="51.47399999999999"/>
    <s v="Dec"/>
    <n v="2016"/>
  </r>
  <r>
    <n v="35.245000000000005"/>
    <s v="Jun"/>
    <n v="2016"/>
  </r>
  <r>
    <n v="12.097800000000001"/>
    <s v="Sep"/>
    <n v="2016"/>
  </r>
  <r>
    <n v="1.9989999999999979"/>
    <s v="Sep"/>
    <n v="2014"/>
  </r>
  <r>
    <n v="16.156799999999997"/>
    <s v="Oct"/>
    <n v="2017"/>
  </r>
  <r>
    <n v="1.3715999999999999"/>
    <s v="Oct"/>
    <n v="2017"/>
  </r>
  <r>
    <n v="-4.9727999999999994"/>
    <s v="Oct"/>
    <n v="2017"/>
  </r>
  <r>
    <n v="0.66719999999999979"/>
    <s v="Apr"/>
    <n v="2017"/>
  </r>
  <r>
    <n v="459.39599999999996"/>
    <s v="Oct"/>
    <n v="2015"/>
  </r>
  <r>
    <n v="97.199999999999989"/>
    <s v="Oct"/>
    <n v="2015"/>
  </r>
  <r>
    <n v="5.3680000000000012"/>
    <s v="Jul"/>
    <n v="2014"/>
  </r>
  <r>
    <n v="-6.8669999999999973"/>
    <s v="Jul"/>
    <n v="2014"/>
  </r>
  <r>
    <n v="15.991199999999992"/>
    <s v="Jul"/>
    <n v="2014"/>
  </r>
  <r>
    <n v="183.99499999999998"/>
    <s v="Apr"/>
    <n v="2016"/>
  </r>
  <r>
    <n v="0.15480000000000005"/>
    <s v="Nov"/>
    <n v="2017"/>
  </r>
  <r>
    <n v="2.3879999999999999"/>
    <s v="Sep"/>
    <n v="2017"/>
  </r>
  <r>
    <n v="36.851999999999997"/>
    <s v="Apr"/>
    <n v="2015"/>
  </r>
  <r>
    <n v="21.024899999999999"/>
    <s v="Apr"/>
    <n v="2015"/>
  </r>
  <r>
    <n v="2.7845999999999997"/>
    <s v="Apr"/>
    <n v="2015"/>
  </r>
  <r>
    <n v="7.0659000000000001"/>
    <s v="Jul"/>
    <n v="2016"/>
  </r>
  <r>
    <n v="8.25"/>
    <s v="Aug"/>
    <n v="2016"/>
  </r>
  <r>
    <n v="87.482499999999987"/>
    <s v="Aug"/>
    <n v="2016"/>
  </r>
  <r>
    <n v="7.158600000000007"/>
    <s v="Sep"/>
    <n v="2014"/>
  </r>
  <r>
    <n v="10.905999999999993"/>
    <s v="Sep"/>
    <n v="2014"/>
  </r>
  <r>
    <n v="149.38199999999998"/>
    <s v="Sep"/>
    <n v="2014"/>
  </r>
  <r>
    <n v="12.979199999999999"/>
    <s v="Sep"/>
    <n v="2014"/>
  </r>
  <r>
    <n v="24.997999999999987"/>
    <s v="Jul"/>
    <n v="2016"/>
  </r>
  <r>
    <n v="13.780799999999996"/>
    <s v="May"/>
    <n v="2017"/>
  </r>
  <r>
    <n v="0.73360000000000003"/>
    <s v="Apr"/>
    <n v="2017"/>
  </r>
  <r>
    <n v="0.77039999999999909"/>
    <s v="Apr"/>
    <n v="2017"/>
  </r>
  <r>
    <n v="9.6039999999999992"/>
    <s v="Dec"/>
    <n v="2017"/>
  </r>
  <r>
    <n v="20.537999999999997"/>
    <s v="Dec"/>
    <n v="2017"/>
  </r>
  <r>
    <n v="4.3367999999999993"/>
    <s v="Sep"/>
    <n v="2017"/>
  </r>
  <r>
    <n v="92.392000000000053"/>
    <s v="Sep"/>
    <n v="2017"/>
  </r>
  <r>
    <n v="-3.864600000000002"/>
    <s v="Mar"/>
    <n v="2014"/>
  </r>
  <r>
    <n v="4.4352"/>
    <s v="Sep"/>
    <n v="2017"/>
  </r>
  <r>
    <n v="-23.716000000000001"/>
    <s v="Jan"/>
    <n v="2014"/>
  </r>
  <r>
    <n v="19.622399999999999"/>
    <s v="Jan"/>
    <n v="2014"/>
  </r>
  <r>
    <n v="36.692999999999998"/>
    <s v="Jan"/>
    <n v="2014"/>
  </r>
  <r>
    <n v="-320.59699999999998"/>
    <s v="Jan"/>
    <n v="2014"/>
  </r>
  <r>
    <n v="6.0659999999999989"/>
    <s v="Feb"/>
    <n v="2014"/>
  </r>
  <r>
    <n v="13.764599999999994"/>
    <s v="Jun"/>
    <n v="2016"/>
  </r>
  <r>
    <n v="73.19399999999996"/>
    <s v="Sep"/>
    <n v="2014"/>
  </r>
  <r>
    <n v="9.3312000000000008"/>
    <s v="Sep"/>
    <n v="2014"/>
  </r>
  <r>
    <n v="9.2939999999999969"/>
    <s v="May"/>
    <n v="2016"/>
  </r>
  <r>
    <n v="4.0080000000000009"/>
    <s v="Dec"/>
    <n v="2017"/>
  </r>
  <r>
    <n v="-17.607599999999998"/>
    <s v="Dec"/>
    <n v="2017"/>
  </r>
  <r>
    <n v="-183.6323999999999"/>
    <s v="Dec"/>
    <n v="2017"/>
  </r>
  <r>
    <n v="37.533999999999992"/>
    <s v="Dec"/>
    <n v="2017"/>
  </r>
  <r>
    <n v="22.200000000000003"/>
    <s v="Jun"/>
    <n v="2017"/>
  </r>
  <r>
    <n v="22.828499999999998"/>
    <s v="Jun"/>
    <n v="2017"/>
  </r>
  <r>
    <n v="8.7906000000000013"/>
    <s v="Jun"/>
    <n v="2017"/>
  </r>
  <r>
    <n v="62.915999999999997"/>
    <s v="Nov"/>
    <n v="2016"/>
  </r>
  <r>
    <n v="-1.3082999999999996"/>
    <s v="Mar"/>
    <n v="2014"/>
  </r>
  <r>
    <n v="11.609099999999998"/>
    <s v="Oct"/>
    <n v="2017"/>
  </r>
  <r>
    <n v="6.4799999999999969"/>
    <s v="Oct"/>
    <n v="2017"/>
  </r>
  <r>
    <n v="115.1808"/>
    <s v="Oct"/>
    <n v="2017"/>
  </r>
  <r>
    <n v="0.40679999999999694"/>
    <s v="Oct"/>
    <n v="2017"/>
  </r>
  <r>
    <n v="-68.1096"/>
    <s v="Jan"/>
    <n v="2017"/>
  </r>
  <r>
    <n v="7.6283999999999974"/>
    <s v="Dec"/>
    <n v="2014"/>
  </r>
  <r>
    <n v="-6.2860000000000031"/>
    <s v="Oct"/>
    <n v="2015"/>
  </r>
  <r>
    <n v="-5.694300000000001"/>
    <s v="Apr"/>
    <n v="2017"/>
  </r>
  <r>
    <n v="2.0358000000000001"/>
    <s v="Apr"/>
    <n v="2017"/>
  </r>
  <r>
    <n v="1.8207000000000013"/>
    <s v="Apr"/>
    <n v="2017"/>
  </r>
  <r>
    <n v="-19.105800000000016"/>
    <s v="Apr"/>
    <n v="2017"/>
  </r>
  <r>
    <n v="1.8160000000000016"/>
    <s v="Jan"/>
    <n v="2017"/>
  </r>
  <r>
    <n v="0.14719999999999978"/>
    <s v="Nov"/>
    <n v="2014"/>
  </r>
  <r>
    <n v="19.872"/>
    <s v="Nov"/>
    <n v="2014"/>
  </r>
  <r>
    <n v="-4.8391999999999769"/>
    <s v="Nov"/>
    <n v="2014"/>
  </r>
  <r>
    <n v="-6.1247999999999987"/>
    <s v="Sep"/>
    <n v="2015"/>
  </r>
  <r>
    <n v="19.176000000000002"/>
    <s v="Jun"/>
    <n v="2017"/>
  </r>
  <r>
    <n v="1.9023999999999992"/>
    <s v="Jul"/>
    <n v="2017"/>
  </r>
  <r>
    <n v="3.6017999999999999"/>
    <s v="Jul"/>
    <n v="2017"/>
  </r>
  <r>
    <n v="8.7989999999999995"/>
    <s v="Jul"/>
    <n v="2017"/>
  </r>
  <r>
    <n v="88.552800000000005"/>
    <s v="Jul"/>
    <n v="2017"/>
  </r>
  <r>
    <n v="4.3904000000000005"/>
    <s v="Jul"/>
    <n v="2017"/>
  </r>
  <r>
    <n v="0.66239999999999977"/>
    <s v="Nov"/>
    <n v="2017"/>
  </r>
  <r>
    <n v="1.2584999999999997"/>
    <s v="Nov"/>
    <n v="2017"/>
  </r>
  <r>
    <n v="2.8781999999999992"/>
    <s v="Nov"/>
    <n v="2017"/>
  </r>
  <r>
    <n v="-186.15999999999997"/>
    <s v="Nov"/>
    <n v="2017"/>
  </r>
  <r>
    <n v="27.881999999999998"/>
    <s v="Oct"/>
    <n v="2016"/>
  </r>
  <r>
    <n v="8.6016000000000012"/>
    <s v="Apr"/>
    <n v="2016"/>
  </r>
  <r>
    <n v="62.736999999999995"/>
    <s v="Oct"/>
    <n v="2015"/>
  </r>
  <r>
    <n v="19.137599999999992"/>
    <s v="May"/>
    <n v="2017"/>
  </r>
  <r>
    <n v="3.4749999999999996"/>
    <s v="May"/>
    <n v="2017"/>
  </r>
  <r>
    <n v="11.102399999999996"/>
    <s v="Feb"/>
    <n v="2014"/>
  </r>
  <r>
    <n v="7.6868999999999996"/>
    <s v="Feb"/>
    <n v="2014"/>
  </r>
  <r>
    <n v="2.3996999999999815"/>
    <s v="May"/>
    <n v="2015"/>
  </r>
  <r>
    <n v="44.889600000000002"/>
    <s v="May"/>
    <n v="2015"/>
  </r>
  <r>
    <n v="3.8654999999999973"/>
    <s v="May"/>
    <n v="2015"/>
  </r>
  <r>
    <n v="527.98400000000004"/>
    <s v="Nov"/>
    <n v="2016"/>
  </r>
  <r>
    <n v="-10.283999999999992"/>
    <s v="Dec"/>
    <n v="2017"/>
  </r>
  <r>
    <n v="6.8459999999999965"/>
    <s v="Dec"/>
    <n v="2017"/>
  </r>
  <r>
    <n v="3.1806000000000005"/>
    <s v="Dec"/>
    <n v="2017"/>
  </r>
  <r>
    <n v="8.6709999999999994"/>
    <s v="Dec"/>
    <n v="2017"/>
  </r>
  <r>
    <n v="-28.796399999999984"/>
    <s v="Dec"/>
    <n v="2017"/>
  </r>
  <r>
    <n v="7.0043999999999977"/>
    <s v="Jun"/>
    <n v="2016"/>
  </r>
  <r>
    <n v="15.724800000000002"/>
    <s v="Jun"/>
    <n v="2016"/>
  </r>
  <r>
    <n v="36.928799999999995"/>
    <s v="Dec"/>
    <n v="2016"/>
  </r>
  <r>
    <n v="4.0098000000000003"/>
    <s v="Apr"/>
    <n v="2017"/>
  </r>
  <r>
    <n v="0.65159999999999996"/>
    <s v="Apr"/>
    <n v="2017"/>
  </r>
  <r>
    <n v="18.211199999999998"/>
    <s v="May"/>
    <n v="2015"/>
  </r>
  <r>
    <n v="27.985999999999994"/>
    <s v="Mar"/>
    <n v="2015"/>
  </r>
  <r>
    <n v="40.353599999999986"/>
    <s v="Aug"/>
    <n v="2017"/>
  </r>
  <r>
    <n v="743.98799999999983"/>
    <s v="Dec"/>
    <n v="2017"/>
  </r>
  <r>
    <n v="75.57480000000001"/>
    <s v="Jun"/>
    <n v="2016"/>
  </r>
  <r>
    <n v="5.101499999999997"/>
    <s v="Jun"/>
    <n v="2016"/>
  </r>
  <r>
    <n v="129.34800000000001"/>
    <s v="Jun"/>
    <n v="2016"/>
  </r>
  <r>
    <n v="28.171799999999998"/>
    <s v="Jun"/>
    <n v="2016"/>
  </r>
  <r>
    <n v="30.787199999999999"/>
    <s v="Jun"/>
    <n v="2016"/>
  </r>
  <r>
    <n v="5.6015999999999995"/>
    <s v="Jun"/>
    <n v="2016"/>
  </r>
  <r>
    <n v="6.2208000000000006"/>
    <s v="Jun"/>
    <n v="2016"/>
  </r>
  <r>
    <n v="8.0177999999999994"/>
    <s v="Apr"/>
    <n v="2015"/>
  </r>
  <r>
    <n v="-54.595799999999997"/>
    <s v="May"/>
    <n v="2017"/>
  </r>
  <r>
    <n v="-2.6268000000000002"/>
    <s v="May"/>
    <n v="2017"/>
  </r>
  <r>
    <n v="2.5136999999999983"/>
    <s v="May"/>
    <n v="2017"/>
  </r>
  <r>
    <n v="-218.86559999999997"/>
    <s v="Dec"/>
    <n v="2016"/>
  </r>
  <r>
    <n v="-7.6559999999999988"/>
    <s v="Dec"/>
    <n v="2016"/>
  </r>
  <r>
    <n v="-4.1711999999999989"/>
    <s v="Dec"/>
    <n v="2016"/>
  </r>
  <r>
    <n v="17.523999999999997"/>
    <s v="Sep"/>
    <n v="2017"/>
  </r>
  <r>
    <n v="10.567200000000001"/>
    <s v="Sep"/>
    <n v="2017"/>
  </r>
  <r>
    <n v="47.459999999999994"/>
    <s v="Sep"/>
    <n v="2017"/>
  </r>
  <r>
    <n v="11.793600000000001"/>
    <s v="Nov"/>
    <n v="2014"/>
  </r>
  <r>
    <n v="34.982499999999987"/>
    <s v="Nov"/>
    <n v="2014"/>
  </r>
  <r>
    <n v="0.33399999999999974"/>
    <s v="Nov"/>
    <n v="2014"/>
  </r>
  <r>
    <n v="-3.123000000000002"/>
    <s v="Nov"/>
    <n v="2014"/>
  </r>
  <r>
    <n v="20.8719"/>
    <s v="Nov"/>
    <n v="2014"/>
  </r>
  <r>
    <n v="12.700800000000001"/>
    <s v="Nov"/>
    <n v="2014"/>
  </r>
  <r>
    <n v="-12.998700000000007"/>
    <s v="Nov"/>
    <n v="2014"/>
  </r>
  <r>
    <n v="3.4543999999999997"/>
    <s v="Oct"/>
    <n v="2017"/>
  </r>
  <r>
    <n v="1.9711999999999996"/>
    <s v="Dec"/>
    <n v="2015"/>
  </r>
  <r>
    <n v="15.764000000000003"/>
    <s v="Dec"/>
    <n v="2015"/>
  </r>
  <r>
    <n v="3.1104000000000003"/>
    <s v="Dec"/>
    <n v="2015"/>
  </r>
  <r>
    <n v="238.65299999999991"/>
    <s v="Dec"/>
    <n v="2015"/>
  </r>
  <r>
    <n v="6.8723999999999998"/>
    <s v="Dec"/>
    <n v="2015"/>
  </r>
  <r>
    <n v="17.27"/>
    <s v="Mar"/>
    <n v="2017"/>
  </r>
  <r>
    <n v="1439.9760000000001"/>
    <s v="Mar"/>
    <n v="2017"/>
  </r>
  <r>
    <n v="30.7776"/>
    <s v="Mar"/>
    <n v="2017"/>
  </r>
  <r>
    <n v="2.188799999999997"/>
    <s v="Mar"/>
    <n v="2017"/>
  </r>
  <r>
    <n v="8.9993999999999801"/>
    <s v="Mar"/>
    <n v="2017"/>
  </r>
  <r>
    <n v="1.8599999999999994"/>
    <s v="Mar"/>
    <n v="2017"/>
  </r>
  <r>
    <n v="-2.5647999999999982"/>
    <s v="Mar"/>
    <n v="2017"/>
  </r>
  <r>
    <n v="335.99440000000004"/>
    <s v="Mar"/>
    <n v="2017"/>
  </r>
  <r>
    <n v="5.6375999999999999"/>
    <s v="Mar"/>
    <n v="2017"/>
  </r>
  <r>
    <n v="-7.3015000000000025"/>
    <s v="Mar"/>
    <n v="2017"/>
  </r>
  <r>
    <n v="35.661300000000004"/>
    <s v="Dec"/>
    <n v="2014"/>
  </r>
  <r>
    <n v="-23.952000000000005"/>
    <s v="Dec"/>
    <n v="2014"/>
  </r>
  <r>
    <n v="5.6783999999999981"/>
    <s v="Dec"/>
    <n v="2014"/>
  </r>
  <r>
    <n v="-9.1845000000000034"/>
    <s v="Dec"/>
    <n v="2014"/>
  </r>
  <r>
    <n v="-44.984999999999999"/>
    <s v="Dec"/>
    <n v="2014"/>
  </r>
  <r>
    <n v="122.76479999999999"/>
    <s v="Dec"/>
    <n v="2016"/>
  </r>
  <r>
    <n v="15.8256"/>
    <s v="Dec"/>
    <n v="2016"/>
  </r>
  <r>
    <n v="1.9023999999999992"/>
    <s v="Sep"/>
    <n v="2017"/>
  </r>
  <r>
    <n v="-15.245000000000005"/>
    <s v="Sep"/>
    <n v="2017"/>
  </r>
  <r>
    <n v="22.809600000000003"/>
    <s v="Sep"/>
    <n v="2017"/>
  </r>
  <r>
    <n v="8.5914000000000019"/>
    <s v="Oct"/>
    <n v="2017"/>
  </r>
  <r>
    <n v="3.4400000000000008"/>
    <s v="May"/>
    <n v="2016"/>
  </r>
  <r>
    <n v="1.9711999999999996"/>
    <s v="Dec"/>
    <n v="2014"/>
  </r>
  <r>
    <n v="1.6711999999999989"/>
    <s v="Nov"/>
    <n v="2017"/>
  </r>
  <r>
    <n v="163.81799999999998"/>
    <s v="Nov"/>
    <n v="2017"/>
  </r>
  <r>
    <n v="5.3897999999999939"/>
    <s v="Nov"/>
    <n v="2017"/>
  </r>
  <r>
    <n v="3.5970000000000004"/>
    <s v="Mar"/>
    <n v="2015"/>
  </r>
  <r>
    <n v="2.2098"/>
    <s v="Jul"/>
    <n v="2014"/>
  </r>
  <r>
    <n v="9.5340000000000025"/>
    <s v="Dec"/>
    <n v="2016"/>
  </r>
  <r>
    <n v="81.047399999999982"/>
    <s v="Dec"/>
    <n v="2016"/>
  </r>
  <r>
    <n v="27.057799999999986"/>
    <s v="Oct"/>
    <n v="2014"/>
  </r>
  <r>
    <n v="9.4700000000000006"/>
    <s v="Oct"/>
    <n v="2014"/>
  </r>
  <r>
    <n v="-45.933299999999988"/>
    <s v="Nov"/>
    <n v="2017"/>
  </r>
  <r>
    <n v="109.75440000000003"/>
    <s v="Sep"/>
    <n v="2017"/>
  </r>
  <r>
    <n v="131.35499999999996"/>
    <s v="Sep"/>
    <n v="2017"/>
  </r>
  <r>
    <n v="32.251400000000004"/>
    <s v="Sep"/>
    <n v="2015"/>
  </r>
  <r>
    <n v="6.5052000000000003"/>
    <s v="Feb"/>
    <n v="2017"/>
  </r>
  <r>
    <n v="2.7845999999999997"/>
    <s v="Feb"/>
    <n v="2017"/>
  </r>
  <r>
    <n v="4.1987999999999985"/>
    <s v="Oct"/>
    <n v="2014"/>
  </r>
  <r>
    <n v="4.8869999999999987"/>
    <s v="Oct"/>
    <n v="2014"/>
  </r>
  <r>
    <n v="-3.5622000000000043"/>
    <s v="Oct"/>
    <n v="2014"/>
  </r>
  <r>
    <n v="1.0620000000000003"/>
    <s v="Aug"/>
    <n v="2016"/>
  </r>
  <r>
    <n v="27.972000000000001"/>
    <s v="Aug"/>
    <n v="2016"/>
  </r>
  <r>
    <n v="206.62319999999997"/>
    <s v="Dec"/>
    <n v="2015"/>
  </r>
  <r>
    <n v="1.0679999999999996"/>
    <s v="Sep"/>
    <n v="2016"/>
  </r>
  <r>
    <n v="-11.069100000000006"/>
    <s v="Sep"/>
    <n v="2016"/>
  </r>
  <r>
    <n v="2.9835000000000003"/>
    <s v="Mar"/>
    <n v="2017"/>
  </r>
  <r>
    <n v="2.0228000000000002"/>
    <s v="Dec"/>
    <n v="2015"/>
  </r>
  <r>
    <n v="217.76699999999994"/>
    <s v="Aug"/>
    <n v="2017"/>
  </r>
  <r>
    <n v="-4.6409999999999982"/>
    <s v="Oct"/>
    <n v="2015"/>
  </r>
  <r>
    <n v="371.31600000000003"/>
    <s v="Aug"/>
    <n v="2017"/>
  </r>
  <r>
    <n v="224.42400000000006"/>
    <s v="Aug"/>
    <n v="2017"/>
  </r>
  <r>
    <n v="5.8979999999999961"/>
    <s v="Feb"/>
    <n v="2016"/>
  </r>
  <r>
    <n v="8.7330000000000005"/>
    <s v="Aug"/>
    <n v="2016"/>
  </r>
  <r>
    <n v="281.01600000000008"/>
    <s v="Aug"/>
    <n v="2016"/>
  </r>
  <r>
    <n v="7.9218000000000002"/>
    <s v="Aug"/>
    <n v="2016"/>
  </r>
  <r>
    <n v="5.3680000000000012"/>
    <s v="Jun"/>
    <n v="2017"/>
  </r>
  <r>
    <n v="8.8783999999999992"/>
    <s v="Sep"/>
    <n v="2015"/>
  </r>
  <r>
    <n v="174.98249999999999"/>
    <s v="Sep"/>
    <n v="2016"/>
  </r>
  <r>
    <n v="1.0335999999999999"/>
    <s v="Sep"/>
    <n v="2016"/>
  </r>
  <r>
    <n v="50.490000000000009"/>
    <s v="Sep"/>
    <n v="2016"/>
  </r>
  <r>
    <n v="17.160000000000004"/>
    <s v="Sep"/>
    <n v="2016"/>
  </r>
  <r>
    <n v="21"/>
    <s v="Oct"/>
    <n v="2016"/>
  </r>
  <r>
    <n v="21.598799999999983"/>
    <s v="Oct"/>
    <n v="2016"/>
  </r>
  <r>
    <n v="2.9567999999999999"/>
    <s v="Sep"/>
    <n v="2014"/>
  </r>
  <r>
    <n v="399.29939999999976"/>
    <s v="Sep"/>
    <n v="2014"/>
  </r>
  <r>
    <n v="4.6818000000000008"/>
    <s v="Jun"/>
    <n v="2017"/>
  </r>
  <r>
    <n v="-13.677599999999998"/>
    <s v="Jun"/>
    <n v="2017"/>
  </r>
  <r>
    <n v="-339.7050000000001"/>
    <s v="Aug"/>
    <n v="2016"/>
  </r>
  <r>
    <n v="103.15800000000003"/>
    <s v="Feb"/>
    <n v="2014"/>
  </r>
  <r>
    <n v="75.37319999999994"/>
    <s v="Feb"/>
    <n v="2014"/>
  </r>
  <r>
    <n v="8.2061999999999991"/>
    <s v="Feb"/>
    <n v="2014"/>
  </r>
  <r>
    <n v="3.6847999999999987"/>
    <s v="Sep"/>
    <n v="2016"/>
  </r>
  <r>
    <n v="76.399999999999991"/>
    <s v="Dec"/>
    <n v="2015"/>
  </r>
  <r>
    <n v="28.896000000000001"/>
    <s v="Sep"/>
    <n v="2017"/>
  </r>
  <r>
    <n v="85.490999999999957"/>
    <s v="Sep"/>
    <n v="2017"/>
  </r>
  <r>
    <n v="23.119199999999999"/>
    <s v="Mar"/>
    <n v="2017"/>
  </r>
  <r>
    <n v="149.14799999999991"/>
    <s v="Dec"/>
    <n v="2014"/>
  </r>
  <r>
    <n v="35.759999999999962"/>
    <s v="Dec"/>
    <n v="2014"/>
  </r>
  <r>
    <n v="10.080000000000002"/>
    <s v="Sep"/>
    <n v="2014"/>
  </r>
  <r>
    <n v="2.8911999999999995"/>
    <s v="Apr"/>
    <n v="2017"/>
  </r>
  <r>
    <n v="3.0976000000000004"/>
    <s v="Apr"/>
    <n v="2016"/>
  </r>
  <r>
    <n v="8.7906000000000013"/>
    <s v="May"/>
    <n v="2015"/>
  </r>
  <r>
    <n v="11.296999999999999"/>
    <s v="Mar"/>
    <n v="2017"/>
  </r>
  <r>
    <n v="20.101500000000001"/>
    <s v="Apr"/>
    <n v="2017"/>
  </r>
  <r>
    <n v="69.199200000000005"/>
    <s v="Jan"/>
    <n v="2015"/>
  </r>
  <r>
    <n v="9.3312000000000008"/>
    <s v="Nov"/>
    <n v="2017"/>
  </r>
  <r>
    <n v="15.552000000000001"/>
    <s v="Jul"/>
    <n v="2017"/>
  </r>
  <r>
    <n v="28.95"/>
    <s v="Jul"/>
    <n v="2017"/>
  </r>
  <r>
    <n v="0"/>
    <s v="Jul"/>
    <n v="2017"/>
  </r>
  <r>
    <n v="210.73499999999993"/>
    <s v="Jul"/>
    <n v="2017"/>
  </r>
  <r>
    <n v="20.085100000000001"/>
    <s v="Oct"/>
    <n v="2017"/>
  </r>
  <r>
    <n v="0.79380000000000006"/>
    <s v="Nov"/>
    <n v="2014"/>
  </r>
  <r>
    <n v="-30.159999999999997"/>
    <s v="Dec"/>
    <n v="2016"/>
  </r>
  <r>
    <n v="2.3359999999999994"/>
    <s v="Dec"/>
    <n v="2016"/>
  </r>
  <r>
    <n v="3.7855999999999992"/>
    <s v="Dec"/>
    <n v="2016"/>
  </r>
  <r>
    <n v="-8.4581999999999979"/>
    <s v="Dec"/>
    <n v="2016"/>
  </r>
  <r>
    <n v="-264.21500000000003"/>
    <s v="Dec"/>
    <n v="2016"/>
  </r>
  <r>
    <n v="5.1791999999999998"/>
    <s v="Dec"/>
    <n v="2016"/>
  </r>
  <r>
    <n v="-7.17"/>
    <s v="Dec"/>
    <n v="2016"/>
  </r>
  <r>
    <n v="7.5039999999999987"/>
    <s v="Sep"/>
    <n v="2016"/>
  </r>
  <r>
    <n v="-95.823000000000079"/>
    <s v="Sep"/>
    <n v="2016"/>
  </r>
  <r>
    <n v="1.3992000000000013"/>
    <s v="Jul"/>
    <n v="2016"/>
  </r>
  <r>
    <n v="-8.1311999999999998"/>
    <s v="Jul"/>
    <n v="2016"/>
  </r>
  <r>
    <n v="4.1680000000000028"/>
    <s v="Jul"/>
    <n v="2016"/>
  </r>
  <r>
    <n v="8.7052000000000049"/>
    <s v="Jul"/>
    <n v="2016"/>
  </r>
  <r>
    <n v="6.8713999999999995"/>
    <s v="Jun"/>
    <n v="2016"/>
  </r>
  <r>
    <n v="17.544800000000002"/>
    <s v="Jun"/>
    <n v="2016"/>
  </r>
  <r>
    <n v="132.58980000000003"/>
    <s v="Jun"/>
    <n v="2016"/>
  </r>
  <r>
    <n v="92.393599999999992"/>
    <s v="Jun"/>
    <n v="2015"/>
  </r>
  <r>
    <n v="8.7735000000000056"/>
    <s v="Jun"/>
    <n v="2015"/>
  </r>
  <r>
    <n v="5.5439999999999987"/>
    <s v="Oct"/>
    <n v="2017"/>
  </r>
  <r>
    <n v="2.6399999999999997"/>
    <s v="Oct"/>
    <n v="2017"/>
  </r>
  <r>
    <n v="6.2208000000000006"/>
    <s v="Jan"/>
    <n v="2016"/>
  </r>
  <r>
    <n v="5.7408000000000019"/>
    <s v="May"/>
    <n v="2014"/>
  </r>
  <r>
    <n v="2.2079999999999984"/>
    <s v="May"/>
    <n v="2014"/>
  </r>
  <r>
    <n v="-50.66879999999999"/>
    <s v="Dec"/>
    <n v="2014"/>
  </r>
  <r>
    <n v="9.1979999999999986"/>
    <s v="Jul"/>
    <n v="2016"/>
  </r>
  <r>
    <n v="53.860799999999998"/>
    <s v="Jul"/>
    <n v="2016"/>
  </r>
  <r>
    <n v="2.9347999999999996"/>
    <s v="Sep"/>
    <n v="2016"/>
  </r>
  <r>
    <n v="3.1104000000000003"/>
    <s v="Sep"/>
    <n v="2016"/>
  </r>
  <r>
    <n v="7.1280000000000001"/>
    <s v="Apr"/>
    <n v="2014"/>
  </r>
  <r>
    <n v="293.98040000000003"/>
    <s v="Apr"/>
    <n v="2014"/>
  </r>
  <r>
    <n v="40.274000000000001"/>
    <s v="Apr"/>
    <n v="2014"/>
  </r>
  <r>
    <n v="35.652599999999993"/>
    <s v="Nov"/>
    <n v="2015"/>
  </r>
  <r>
    <n v="5.1910000000000007"/>
    <s v="Jul"/>
    <n v="2014"/>
  </r>
  <r>
    <n v="12.988799999999991"/>
    <s v="Jul"/>
    <n v="2014"/>
  </r>
  <r>
    <n v="16.518599999999999"/>
    <s v="Jul"/>
    <n v="2014"/>
  </r>
  <r>
    <n v="-90.376199999999997"/>
    <s v="Dec"/>
    <n v="2015"/>
  </r>
  <r>
    <n v="9.3023999999999987"/>
    <s v="Dec"/>
    <n v="2015"/>
  </r>
  <r>
    <n v="20.584999999999994"/>
    <s v="Dec"/>
    <n v="2015"/>
  </r>
  <r>
    <n v="36.447299999999998"/>
    <s v="Dec"/>
    <n v="2015"/>
  </r>
  <r>
    <n v="12.672000000000001"/>
    <s v="Dec"/>
    <n v="2015"/>
  </r>
  <r>
    <n v="141.1644"/>
    <s v="Dec"/>
    <n v="2015"/>
  </r>
  <r>
    <n v="-1.7772000000000041"/>
    <s v="May"/>
    <n v="2016"/>
  </r>
  <r>
    <n v="-42.46380000000002"/>
    <s v="Oct"/>
    <n v="2017"/>
  </r>
  <r>
    <n v="-23.548000000000009"/>
    <s v="Oct"/>
    <n v="2017"/>
  </r>
  <r>
    <n v="4.4399999999999995"/>
    <s v="Nov"/>
    <n v="2016"/>
  </r>
  <r>
    <n v="17.581200000000003"/>
    <s v="Nov"/>
    <n v="2017"/>
  </r>
  <r>
    <n v="15.281999999999998"/>
    <s v="Nov"/>
    <n v="2016"/>
  </r>
  <r>
    <n v="-22.743500000000004"/>
    <s v="Nov"/>
    <n v="2016"/>
  </r>
  <r>
    <n v="0.29519999999999957"/>
    <s v="Dec"/>
    <n v="2014"/>
  </r>
  <r>
    <n v="-52.336500000000029"/>
    <s v="Dec"/>
    <n v="2014"/>
  </r>
  <r>
    <n v="42.893499999999975"/>
    <s v="Dec"/>
    <n v="2014"/>
  </r>
  <r>
    <n v="3.3755999999999986"/>
    <s v="Nov"/>
    <n v="2014"/>
  </r>
  <r>
    <n v="14.563799999999997"/>
    <s v="Sep"/>
    <n v="2017"/>
  </r>
  <r>
    <n v="30.187200000000001"/>
    <s v="May"/>
    <n v="2015"/>
  </r>
  <r>
    <n v="7.158600000000007"/>
    <s v="May"/>
    <n v="2015"/>
  </r>
  <r>
    <n v="21.294000000000008"/>
    <s v="May"/>
    <n v="2015"/>
  </r>
  <r>
    <n v="1014.9797"/>
    <s v="May"/>
    <n v="2015"/>
  </r>
  <r>
    <n v="9.3312000000000008"/>
    <s v="May"/>
    <n v="2015"/>
  </r>
  <r>
    <n v="4.1390999999999991"/>
    <s v="Jul"/>
    <n v="2017"/>
  </r>
  <r>
    <n v="1.6037999999999999"/>
    <s v="Mar"/>
    <n v="2014"/>
  </r>
  <r>
    <n v="47.938500000000005"/>
    <s v="Sep"/>
    <n v="2017"/>
  </r>
  <r>
    <n v="111.59099999999995"/>
    <s v="Oct"/>
    <n v="2015"/>
  </r>
  <r>
    <n v="8.4563999999999986"/>
    <s v="Oct"/>
    <n v="2015"/>
  </r>
  <r>
    <n v="27.241199999999996"/>
    <s v="Oct"/>
    <n v="2015"/>
  </r>
  <r>
    <n v="5.2272000000000007"/>
    <s v="Oct"/>
    <n v="2015"/>
  </r>
  <r>
    <n v="21.164000000000005"/>
    <s v="Mar"/>
    <n v="2017"/>
  </r>
  <r>
    <n v="2.289000000000001"/>
    <s v="Nov"/>
    <n v="2015"/>
  </r>
  <r>
    <n v="4.5587999999999944"/>
    <s v="Nov"/>
    <n v="2015"/>
  </r>
  <r>
    <n v="29.993999999999986"/>
    <s v="Nov"/>
    <n v="2015"/>
  </r>
  <r>
    <n v="6.2208000000000006"/>
    <s v="Sep"/>
    <n v="2016"/>
  </r>
  <r>
    <n v="-82.884"/>
    <s v="Sep"/>
    <n v="2014"/>
  </r>
  <r>
    <n v="395.96040000000005"/>
    <s v="Sep"/>
    <n v="2015"/>
  </r>
  <r>
    <n v="118.29299999999989"/>
    <s v="May"/>
    <n v="2015"/>
  </r>
  <r>
    <n v="32.059799999999996"/>
    <s v="Dec"/>
    <n v="2017"/>
  </r>
  <r>
    <n v="305.13000000000011"/>
    <s v="Dec"/>
    <n v="2017"/>
  </r>
  <r>
    <n v="28.087600000000002"/>
    <s v="Dec"/>
    <n v="2017"/>
  </r>
  <r>
    <n v="41.392799999999966"/>
    <s v="Dec"/>
    <n v="2017"/>
  </r>
  <r>
    <n v="12.659199999999998"/>
    <s v="Dec"/>
    <n v="2017"/>
  </r>
  <r>
    <n v="185.25779999999997"/>
    <s v="Jun"/>
    <n v="2017"/>
  </r>
  <r>
    <n v="7.9794000000000018"/>
    <s v="Jun"/>
    <n v="2017"/>
  </r>
  <r>
    <n v="8.5543999999999976"/>
    <s v="Jun"/>
    <n v="2017"/>
  </r>
  <r>
    <n v="4.8720000000000008"/>
    <s v="Jun"/>
    <n v="2014"/>
  </r>
  <r>
    <n v="9.2927999999999997"/>
    <s v="Jan"/>
    <n v="2014"/>
  </r>
  <r>
    <n v="5.7899999999999991"/>
    <s v="Jan"/>
    <n v="2014"/>
  </r>
  <r>
    <n v="13.4316"/>
    <s v="Dec"/>
    <n v="2016"/>
  </r>
  <r>
    <n v="6.3504000000000005"/>
    <s v="Mar"/>
    <n v="2017"/>
  </r>
  <r>
    <n v="10.0624"/>
    <s v="Mar"/>
    <n v="2017"/>
  </r>
  <r>
    <n v="53.271999999999991"/>
    <s v="Mar"/>
    <n v="2017"/>
  </r>
  <r>
    <n v="12.8256"/>
    <s v="Mar"/>
    <n v="2017"/>
  </r>
  <r>
    <n v="9.6191999999999993"/>
    <s v="Mar"/>
    <n v="2017"/>
  </r>
  <r>
    <n v="7.9547999999999632"/>
    <s v="Mar"/>
    <n v="2017"/>
  </r>
  <r>
    <n v="6.8991999999999987"/>
    <s v="Mar"/>
    <n v="2017"/>
  </r>
  <r>
    <n v="31.197999999999986"/>
    <s v="Dec"/>
    <n v="2016"/>
  </r>
  <r>
    <n v="17.879399999999997"/>
    <s v="Dec"/>
    <n v="2016"/>
  </r>
  <r>
    <n v="-2.4840000000000018"/>
    <s v="Dec"/>
    <n v="2016"/>
  </r>
  <r>
    <n v="36.725500000000004"/>
    <s v="Nov"/>
    <n v="2017"/>
  </r>
  <r>
    <n v="-184.83660000000003"/>
    <s v="May"/>
    <n v="2014"/>
  </r>
  <r>
    <n v="22.200000000000003"/>
    <s v="Jan"/>
    <n v="2016"/>
  </r>
  <r>
    <n v="9.4989999999999988"/>
    <s v="Jan"/>
    <n v="2016"/>
  </r>
  <r>
    <n v="225.26400000000001"/>
    <s v="Feb"/>
    <n v="2016"/>
  </r>
  <r>
    <n v="1.4455999999999998"/>
    <s v="Mar"/>
    <n v="2015"/>
  </r>
  <r>
    <n v="-8.532"/>
    <s v="Oct"/>
    <n v="2014"/>
  </r>
  <r>
    <n v="624.98749999999995"/>
    <s v="Oct"/>
    <n v="2014"/>
  </r>
  <r>
    <n v="12.114900000000002"/>
    <s v="Aug"/>
    <n v="2015"/>
  </r>
  <r>
    <n v="-1.9791000000000025"/>
    <s v="Nov"/>
    <n v="2015"/>
  </r>
  <r>
    <n v="125.14319999999998"/>
    <s v="Dec"/>
    <n v="2016"/>
  </r>
  <r>
    <n v="2.1546000000000003"/>
    <s v="Dec"/>
    <n v="2016"/>
  </r>
  <r>
    <n v="152.02319999999997"/>
    <s v="Aug"/>
    <n v="2017"/>
  </r>
  <r>
    <n v="19.7712"/>
    <s v="Aug"/>
    <n v="2017"/>
  </r>
  <r>
    <n v="209.27399999999992"/>
    <s v="Nov"/>
    <n v="2015"/>
  </r>
  <r>
    <n v="17.693999999999988"/>
    <s v="Sep"/>
    <n v="2015"/>
  </r>
  <r>
    <n v="25.018199999999993"/>
    <s v="Nov"/>
    <n v="2014"/>
  </r>
  <r>
    <n v="20.298599999999993"/>
    <s v="Oct"/>
    <n v="2016"/>
  </r>
  <r>
    <n v="20.234999999999996"/>
    <s v="Sep"/>
    <n v="2017"/>
  </r>
  <r>
    <n v="1.512"/>
    <s v="Feb"/>
    <n v="2015"/>
  </r>
  <r>
    <n v="10.223999999999998"/>
    <s v="Feb"/>
    <n v="2015"/>
  </r>
  <r>
    <n v="4.6220999999999997"/>
    <s v="Sep"/>
    <n v="2015"/>
  </r>
  <r>
    <n v="335.85479999999984"/>
    <s v="Sep"/>
    <n v="2015"/>
  </r>
  <r>
    <n v="233.99610000000001"/>
    <s v="Nov"/>
    <n v="2015"/>
  </r>
  <r>
    <n v="2.3967999999999989"/>
    <s v="Aug"/>
    <n v="2016"/>
  </r>
  <r>
    <n v="-31.914400000000015"/>
    <s v="Apr"/>
    <n v="2016"/>
  </r>
  <r>
    <n v="4.6228000000000007"/>
    <s v="Apr"/>
    <n v="2016"/>
  </r>
  <r>
    <n v="5.8230000000000004"/>
    <s v="Dec"/>
    <n v="2016"/>
  </r>
  <r>
    <n v="50.327999999999996"/>
    <s v="Dec"/>
    <n v="2016"/>
  </r>
  <r>
    <n v="7.9248000000000012"/>
    <s v="Nov"/>
    <n v="2014"/>
  </r>
  <r>
    <n v="11.264799999999997"/>
    <s v="Nov"/>
    <n v="2014"/>
  </r>
  <r>
    <n v="24.291899999999998"/>
    <s v="Apr"/>
    <n v="2015"/>
  </r>
  <r>
    <n v="0.59670000000000001"/>
    <s v="Dec"/>
    <n v="2015"/>
  </r>
  <r>
    <n v="7.4496000000000002"/>
    <s v="Dec"/>
    <n v="2015"/>
  </r>
  <r>
    <n v="16.397999999999996"/>
    <s v="Dec"/>
    <n v="2015"/>
  </r>
  <r>
    <n v="-384.71640000000002"/>
    <s v="Oct"/>
    <n v="2017"/>
  </r>
  <r>
    <n v="4.3955999999999982"/>
    <s v="Oct"/>
    <n v="2017"/>
  </r>
  <r>
    <n v="-16.601199999999999"/>
    <s v="Oct"/>
    <n v="2017"/>
  </r>
  <r>
    <n v="10.703699999999987"/>
    <s v="Oct"/>
    <n v="2017"/>
  </r>
  <r>
    <n v="1.8479999999999985"/>
    <s v="Apr"/>
    <n v="2017"/>
  </r>
  <r>
    <n v="-3.0933000000000002"/>
    <s v="Apr"/>
    <n v="2017"/>
  </r>
  <r>
    <n v="16.8"/>
    <s v="Sep"/>
    <n v="2017"/>
  </r>
  <r>
    <n v="0"/>
    <s v="Sep"/>
    <n v="2017"/>
  </r>
  <r>
    <n v="25.438400000000001"/>
    <s v="Sep"/>
    <n v="2017"/>
  </r>
  <r>
    <n v="15.524999999999999"/>
    <s v="Sep"/>
    <n v="2017"/>
  </r>
  <r>
    <n v="16.3352"/>
    <s v="Sep"/>
    <n v="2017"/>
  </r>
  <r>
    <n v="362.84040000000005"/>
    <s v="Sep"/>
    <n v="2014"/>
  </r>
  <r>
    <n v="36.381599999999992"/>
    <s v="Sep"/>
    <n v="2014"/>
  </r>
  <r>
    <n v="8.6939999999999991"/>
    <s v="Sep"/>
    <n v="2014"/>
  </r>
  <r>
    <n v="37.9848"/>
    <s v="Sep"/>
    <n v="2014"/>
  </r>
  <r>
    <n v="-6.0196000000000538"/>
    <s v="Aug"/>
    <n v="2014"/>
  </r>
  <r>
    <n v="43.197600000000023"/>
    <s v="Jul"/>
    <n v="2014"/>
  </r>
  <r>
    <n v="3.6288"/>
    <s v="Jul"/>
    <n v="2014"/>
  </r>
  <r>
    <n v="1.1988000000000003"/>
    <s v="Mar"/>
    <n v="2015"/>
  </r>
  <r>
    <n v="1.1555999999999984"/>
    <s v="May"/>
    <n v="2017"/>
  </r>
  <r>
    <n v="6.1792000000000016"/>
    <s v="Nov"/>
    <n v="2017"/>
  </r>
  <r>
    <n v="-27.264600000000016"/>
    <s v="Nov"/>
    <n v="2017"/>
  </r>
  <r>
    <n v="4.1147999999999998"/>
    <s v="Sep"/>
    <n v="2016"/>
  </r>
  <r>
    <n v="8.7168000000000063"/>
    <s v="Sep"/>
    <n v="2016"/>
  </r>
  <r>
    <n v="8.3328000000000024"/>
    <s v="Sep"/>
    <n v="2016"/>
  </r>
  <r>
    <n v="-18.180799999999998"/>
    <s v="Feb"/>
    <n v="2016"/>
  </r>
  <r>
    <n v="48.539199999999994"/>
    <s v="Mar"/>
    <n v="2015"/>
  </r>
  <r>
    <n v="15.633199999999988"/>
    <s v="Mar"/>
    <n v="2015"/>
  </r>
  <r>
    <n v="185.99699999999984"/>
    <s v="Mar"/>
    <n v="2015"/>
  </r>
  <r>
    <n v="9.3312000000000008"/>
    <s v="Jul"/>
    <n v="2015"/>
  </r>
  <r>
    <n v="-0.7295000000000007"/>
    <s v="Jun"/>
    <n v="2015"/>
  </r>
  <r>
    <n v="78.388800000000003"/>
    <s v="Nov"/>
    <n v="2014"/>
  </r>
  <r>
    <n v="4.6806000000000001"/>
    <s v="Nov"/>
    <n v="2014"/>
  </r>
  <r>
    <n v="5.767199999999999"/>
    <s v="Nov"/>
    <n v="2014"/>
  </r>
  <r>
    <n v="44.712000000000003"/>
    <s v="Nov"/>
    <n v="2014"/>
  </r>
  <r>
    <n v="5.6448"/>
    <s v="Nov"/>
    <n v="2014"/>
  </r>
  <r>
    <n v="4.7724000000000046"/>
    <s v="May"/>
    <n v="2017"/>
  </r>
  <r>
    <n v="2.0979000000000001"/>
    <s v="May"/>
    <n v="2017"/>
  </r>
  <r>
    <n v="-10.705500000000043"/>
    <s v="May"/>
    <n v="2017"/>
  </r>
  <r>
    <n v="6.4691999999999998"/>
    <s v="May"/>
    <n v="2017"/>
  </r>
  <r>
    <n v="1.9602000000000004"/>
    <s v="May"/>
    <n v="2014"/>
  </r>
  <r>
    <n v="201.31199999999998"/>
    <s v="Sep"/>
    <n v="2017"/>
  </r>
  <r>
    <n v="14.124599999999999"/>
    <s v="Sep"/>
    <n v="2017"/>
  </r>
  <r>
    <n v="-8.0784000000000198"/>
    <s v="Sep"/>
    <n v="2017"/>
  </r>
  <r>
    <n v="2.2239999999999998"/>
    <s v="Sep"/>
    <n v="2017"/>
  </r>
  <r>
    <n v="104.75279999999998"/>
    <s v="Dec"/>
    <n v="2016"/>
  </r>
  <r>
    <n v="8.0945999999999998"/>
    <s v="Dec"/>
    <n v="2016"/>
  </r>
  <r>
    <n v="176.78640000000001"/>
    <s v="Jul"/>
    <n v="2015"/>
  </r>
  <r>
    <n v="2.0358000000000001"/>
    <s v="Jul"/>
    <n v="2016"/>
  </r>
  <r>
    <n v="0"/>
    <s v="Jul"/>
    <n v="2016"/>
  </r>
  <r>
    <n v="-42.799999999999983"/>
    <s v="Jun"/>
    <n v="2015"/>
  </r>
  <r>
    <n v="-26.963999999999999"/>
    <s v="Jun"/>
    <n v="2015"/>
  </r>
  <r>
    <n v="-8.1674999999999933"/>
    <s v="Jun"/>
    <n v="2015"/>
  </r>
  <r>
    <n v="5.7568000000000019"/>
    <s v="Nov"/>
    <n v="2017"/>
  </r>
  <r>
    <n v="3.3479999999999954"/>
    <s v="Mar"/>
    <n v="2015"/>
  </r>
  <r>
    <n v="15.552000000000001"/>
    <s v="Sep"/>
    <n v="2015"/>
  </r>
  <r>
    <n v="11.035399999999996"/>
    <s v="Sep"/>
    <n v="2015"/>
  </r>
  <r>
    <n v="51.995999999999981"/>
    <s v="Nov"/>
    <n v="2015"/>
  </r>
  <r>
    <n v="6.097999999999999"/>
    <s v="Nov"/>
    <n v="2015"/>
  </r>
  <r>
    <n v="29.145599999999995"/>
    <s v="Nov"/>
    <n v="2015"/>
  </r>
  <r>
    <n v="54.404699999999963"/>
    <s v="Nov"/>
    <n v="2015"/>
  </r>
  <r>
    <n v="15.552000000000001"/>
    <s v="Nov"/>
    <n v="2015"/>
  </r>
  <r>
    <n v="2.8195999999999799"/>
    <s v="Nov"/>
    <n v="2015"/>
  </r>
  <r>
    <n v="15.372000000000002"/>
    <s v="Nov"/>
    <n v="2015"/>
  </r>
  <r>
    <n v="178.90999999999997"/>
    <s v="Nov"/>
    <n v="2015"/>
  </r>
  <r>
    <n v="143.19179999999994"/>
    <s v="Nov"/>
    <n v="2015"/>
  </r>
  <r>
    <n v="274.995"/>
    <s v="Nov"/>
    <n v="2015"/>
  </r>
  <r>
    <n v="34.389600000000002"/>
    <s v="Nov"/>
    <n v="2015"/>
  </r>
  <r>
    <n v="12.856800000000002"/>
    <s v="Nov"/>
    <n v="2015"/>
  </r>
  <r>
    <n v="4.7236000000000002"/>
    <s v="Sep"/>
    <n v="2014"/>
  </r>
  <r>
    <n v="-1.2558000000000051"/>
    <s v="Aug"/>
    <n v="2015"/>
  </r>
  <r>
    <n v="-4.895999999999999"/>
    <s v="Aug"/>
    <n v="2015"/>
  </r>
  <r>
    <n v="-2.1792000000000007"/>
    <s v="Aug"/>
    <n v="2015"/>
  </r>
  <r>
    <n v="-11.439000000000004"/>
    <s v="Aug"/>
    <n v="2015"/>
  </r>
  <r>
    <n v="14.097999999999999"/>
    <s v="Sep"/>
    <n v="2017"/>
  </r>
  <r>
    <n v="45.293999999999983"/>
    <s v="Nov"/>
    <n v="2015"/>
  </r>
  <r>
    <n v="2.8884000000000007"/>
    <s v="Apr"/>
    <n v="2015"/>
  </r>
  <r>
    <n v="53.860799999999998"/>
    <s v="May"/>
    <n v="2016"/>
  </r>
  <r>
    <n v="9.3312000000000008"/>
    <s v="May"/>
    <n v="2016"/>
  </r>
  <r>
    <n v="4.3524000000000003"/>
    <s v="May"/>
    <n v="2016"/>
  </r>
  <r>
    <n v="22.251600000000003"/>
    <s v="Aug"/>
    <n v="2014"/>
  </r>
  <r>
    <n v="2.0064000000000002"/>
    <s v="Aug"/>
    <n v="2014"/>
  </r>
  <r>
    <n v="294.67100000000005"/>
    <s v="Aug"/>
    <n v="2014"/>
  </r>
  <r>
    <n v="0.58399999999999985"/>
    <s v="Jan"/>
    <n v="2016"/>
  </r>
  <r>
    <n v="-80.178000000000026"/>
    <s v="Jan"/>
    <n v="2016"/>
  </r>
  <r>
    <n v="100.19599999999997"/>
    <s v="Nov"/>
    <n v="2016"/>
  </r>
  <r>
    <n v="80.843000000000075"/>
    <s v="Jun"/>
    <n v="2016"/>
  </r>
  <r>
    <n v="21.751499999999986"/>
    <s v="Sep"/>
    <n v="2016"/>
  </r>
  <r>
    <n v="16.732800000000005"/>
    <s v="Mar"/>
    <n v="2017"/>
  </r>
  <r>
    <n v="54.04"/>
    <s v="Jun"/>
    <n v="2017"/>
  </r>
  <r>
    <n v="4.3883999999999999"/>
    <s v="Jun"/>
    <n v="2017"/>
  </r>
  <r>
    <n v="1.0268999999999999"/>
    <s v="Apr"/>
    <n v="2015"/>
  </r>
  <r>
    <n v="219.45140000000001"/>
    <s v="May"/>
    <n v="2014"/>
  </r>
  <r>
    <n v="8.7906000000000013"/>
    <s v="May"/>
    <n v="2014"/>
  </r>
  <r>
    <n v="68.846399999999988"/>
    <s v="May"/>
    <n v="2014"/>
  </r>
  <r>
    <n v="92.236799999999988"/>
    <s v="Sep"/>
    <n v="2016"/>
  </r>
  <r>
    <n v="50.097999999999985"/>
    <s v="Sep"/>
    <n v="2016"/>
  </r>
  <r>
    <n v="180.76590000000002"/>
    <s v="Sep"/>
    <n v="2016"/>
  </r>
  <r>
    <n v="-99.621900000000068"/>
    <s v="Sep"/>
    <n v="2016"/>
  </r>
  <r>
    <n v="7.352800000000002"/>
    <s v="Mar"/>
    <n v="2016"/>
  </r>
  <r>
    <n v="196.50359999999978"/>
    <s v="Mar"/>
    <n v="2016"/>
  </r>
  <r>
    <n v="5.0231999999999992"/>
    <s v="Oct"/>
    <n v="2014"/>
  </r>
  <r>
    <n v="86.385600000000011"/>
    <s v="Oct"/>
    <n v="2014"/>
  </r>
  <r>
    <n v="11.117599999999999"/>
    <s v="Oct"/>
    <n v="2017"/>
  </r>
  <r>
    <n v="21.012799999999999"/>
    <s v="May"/>
    <n v="2015"/>
  </r>
  <r>
    <n v="11.778199999999998"/>
    <s v="Apr"/>
    <n v="2016"/>
  </r>
  <r>
    <n v="13.451199999999996"/>
    <s v="Nov"/>
    <n v="2016"/>
  </r>
  <r>
    <n v="1.6175999999999986"/>
    <s v="Nov"/>
    <n v="2016"/>
  </r>
  <r>
    <n v="2.0393999999999934"/>
    <s v="Nov"/>
    <n v="2016"/>
  </r>
  <r>
    <n v="1.3621999999999999"/>
    <s v="Sep"/>
    <n v="2017"/>
  </r>
  <r>
    <n v="23.968799999999998"/>
    <s v="Sep"/>
    <n v="2017"/>
  </r>
  <r>
    <n v="22.200000000000003"/>
    <s v="Nov"/>
    <n v="2014"/>
  </r>
  <r>
    <n v="9.629999999999999"/>
    <s v="Nov"/>
    <n v="2014"/>
  </r>
  <r>
    <n v="22.047199999999997"/>
    <s v="Apr"/>
    <n v="2016"/>
  </r>
  <r>
    <n v="124.7808"/>
    <s v="Apr"/>
    <n v="2016"/>
  </r>
  <r>
    <n v="4.8899999999999997"/>
    <s v="Jan"/>
    <n v="2017"/>
  </r>
  <r>
    <n v="7.5599999999999987"/>
    <s v="Nov"/>
    <n v="2015"/>
  </r>
  <r>
    <n v="10.4148"/>
    <s v="Nov"/>
    <n v="2016"/>
  </r>
  <r>
    <n v="28.171799999999998"/>
    <s v="Nov"/>
    <n v="2017"/>
  </r>
  <r>
    <n v="22.226399999999998"/>
    <s v="Nov"/>
    <n v="2017"/>
  </r>
  <r>
    <n v="12.672000000000001"/>
    <s v="Nov"/>
    <n v="2017"/>
  </r>
  <r>
    <n v="19.872"/>
    <s v="Nov"/>
    <n v="2017"/>
  </r>
  <r>
    <n v="1.0169999999999995"/>
    <s v="Nov"/>
    <n v="2017"/>
  </r>
  <r>
    <n v="9.2639999999999993"/>
    <s v="Dec"/>
    <n v="2016"/>
  </r>
  <r>
    <n v="26.864999999999995"/>
    <s v="Dec"/>
    <n v="2016"/>
  </r>
  <r>
    <n v="5.6627999999999998"/>
    <s v="Dec"/>
    <n v="2016"/>
  </r>
  <r>
    <n v="33.8598"/>
    <s v="Dec"/>
    <n v="2016"/>
  </r>
  <r>
    <n v="13.028400000000001"/>
    <s v="Dec"/>
    <n v="2016"/>
  </r>
  <r>
    <n v="6.63"/>
    <s v="Aug"/>
    <n v="2014"/>
  </r>
  <r>
    <n v="1.0429999999999984"/>
    <s v="Sep"/>
    <n v="2015"/>
  </r>
  <r>
    <n v="41.223699999999994"/>
    <s v="Sep"/>
    <n v="2015"/>
  </r>
  <r>
    <n v="8.8783999999999956"/>
    <s v="Sep"/>
    <n v="2015"/>
  </r>
  <r>
    <n v="27.433999999999997"/>
    <s v="Sep"/>
    <n v="2015"/>
  </r>
  <r>
    <n v="158.57639999999992"/>
    <s v="Sep"/>
    <n v="2015"/>
  </r>
  <r>
    <n v="-25.049000000000149"/>
    <s v="Sep"/>
    <n v="2015"/>
  </r>
  <r>
    <n v="58.791600000000003"/>
    <s v="Sep"/>
    <n v="2015"/>
  </r>
  <r>
    <n v="217.76699999999994"/>
    <s v="Sep"/>
    <n v="2015"/>
  </r>
  <r>
    <n v="53.260799999999996"/>
    <s v="Sep"/>
    <n v="2015"/>
  </r>
  <r>
    <n v="1.3559999999999945"/>
    <s v="Sep"/>
    <n v="2015"/>
  </r>
  <r>
    <n v="-120.05080000000007"/>
    <s v="Nov"/>
    <n v="2016"/>
  </r>
  <r>
    <n v="6.6583999999999968"/>
    <s v="Nov"/>
    <n v="2017"/>
  </r>
  <r>
    <n v="362.83500000000004"/>
    <s v="Jun"/>
    <n v="2017"/>
  </r>
  <r>
    <n v="316.13920000000007"/>
    <s v="Apr"/>
    <n v="2014"/>
  </r>
  <r>
    <n v="3.4356999999999998"/>
    <s v="Oct"/>
    <n v="2014"/>
  </r>
  <r>
    <n v="3.9248000000000003"/>
    <s v="Oct"/>
    <n v="2014"/>
  </r>
  <r>
    <n v="-45.349200000000003"/>
    <s v="Jul"/>
    <n v="2017"/>
  </r>
  <r>
    <n v="5.4432"/>
    <s v="Jul"/>
    <n v="2017"/>
  </r>
  <r>
    <n v="-113.9980000000001"/>
    <s v="Jul"/>
    <n v="2017"/>
  </r>
  <r>
    <n v="1.0044"/>
    <s v="Jul"/>
    <n v="2017"/>
  </r>
  <r>
    <n v="4.8231000000000002"/>
    <s v="Jul"/>
    <n v="2017"/>
  </r>
  <r>
    <n v="85.786999999999949"/>
    <s v="Jul"/>
    <n v="2017"/>
  </r>
  <r>
    <n v="8.6359999999999992"/>
    <s v="Jul"/>
    <n v="2016"/>
  </r>
  <r>
    <n v="19.966499999999982"/>
    <s v="Jul"/>
    <n v="2016"/>
  </r>
  <r>
    <n v="8.9969999999999892"/>
    <s v="Jul"/>
    <n v="2016"/>
  </r>
  <r>
    <n v="9.5991999999999997"/>
    <s v="May"/>
    <n v="2017"/>
  </r>
  <r>
    <n v="4.2951999999999995"/>
    <s v="May"/>
    <n v="2017"/>
  </r>
  <r>
    <n v="130.75199999999995"/>
    <s v="Oct"/>
    <n v="2017"/>
  </r>
  <r>
    <n v="1.5876000000000001"/>
    <s v="Oct"/>
    <n v="2017"/>
  </r>
  <r>
    <n v="18.477200000000011"/>
    <s v="Aug"/>
    <n v="2016"/>
  </r>
  <r>
    <n v="2.6376000000000004"/>
    <s v="Aug"/>
    <n v="2014"/>
  </r>
  <r>
    <n v="30.431999999999995"/>
    <s v="Aug"/>
    <n v="2014"/>
  </r>
  <r>
    <n v="12.441600000000001"/>
    <s v="Aug"/>
    <n v="2014"/>
  </r>
  <r>
    <n v="13.186800000000005"/>
    <s v="Aug"/>
    <n v="2014"/>
  </r>
  <r>
    <n v="12.690999999999999"/>
    <s v="Sep"/>
    <n v="2015"/>
  </r>
  <r>
    <n v="19.6328"/>
    <s v="Mar"/>
    <n v="2017"/>
  </r>
  <r>
    <n v="125.98740000000001"/>
    <s v="Mar"/>
    <n v="2017"/>
  </r>
  <r>
    <n v="78.671999999999997"/>
    <s v="Mar"/>
    <n v="2017"/>
  </r>
  <r>
    <n v="112.49279999999999"/>
    <s v="Mar"/>
    <n v="2017"/>
  </r>
  <r>
    <n v="7.2576000000000001"/>
    <s v="Apr"/>
    <n v="2017"/>
  </r>
  <r>
    <n v="2.9400000000000004"/>
    <s v="Mar"/>
    <n v="2014"/>
  </r>
  <r>
    <n v="7.7896000000000001"/>
    <s v="Nov"/>
    <n v="2014"/>
  </r>
  <r>
    <n v="-250.54079999999999"/>
    <s v="Nov"/>
    <n v="2014"/>
  </r>
  <r>
    <n v="6.7655000000000598"/>
    <s v="Mar"/>
    <n v="2016"/>
  </r>
  <r>
    <n v="40.274000000000001"/>
    <s v="Mar"/>
    <n v="2016"/>
  </r>
  <r>
    <n v="14.974399999999999"/>
    <s v="Mar"/>
    <n v="2016"/>
  </r>
  <r>
    <n v="77.035199999999975"/>
    <s v="Mar"/>
    <n v="2016"/>
  </r>
  <r>
    <n v="6.5471999999999984"/>
    <s v="Feb"/>
    <n v="2017"/>
  </r>
  <r>
    <n v="57.592799999999983"/>
    <s v="Nov"/>
    <n v="2014"/>
  </r>
  <r>
    <n v="2.0228000000000002"/>
    <s v="Nov"/>
    <n v="2014"/>
  </r>
  <r>
    <n v="55.763999999999996"/>
    <s v="Nov"/>
    <n v="2014"/>
  </r>
  <r>
    <n v="5.1659999999999986"/>
    <s v="Aug"/>
    <n v="2017"/>
  </r>
  <r>
    <n v="63.436800000000005"/>
    <s v="Aug"/>
    <n v="2017"/>
  </r>
  <r>
    <n v="10.787999999999997"/>
    <s v="Aug"/>
    <n v="2017"/>
  </r>
  <r>
    <n v="40.170200000000001"/>
    <s v="Jan"/>
    <n v="2016"/>
  </r>
  <r>
    <n v="50.327999999999996"/>
    <s v="Jul"/>
    <n v="2014"/>
  </r>
  <r>
    <n v="3.1551999999999998"/>
    <s v="Jul"/>
    <n v="2014"/>
  </r>
  <r>
    <n v="9.7608000000000015"/>
    <s v="Jul"/>
    <n v="2014"/>
  </r>
  <r>
    <n v="15.4872"/>
    <s v="Jul"/>
    <n v="2014"/>
  </r>
  <r>
    <n v="30.097999999999978"/>
    <s v="Feb"/>
    <n v="2017"/>
  </r>
  <r>
    <n v="124.48799999999994"/>
    <s v="Dec"/>
    <n v="2015"/>
  </r>
  <r>
    <n v="-67.851000000000028"/>
    <s v="Oct"/>
    <n v="2016"/>
  </r>
  <r>
    <n v="93.698800000000006"/>
    <s v="Jul"/>
    <n v="2017"/>
  </r>
  <r>
    <n v="6.2375999999999996"/>
    <s v="Jul"/>
    <n v="2017"/>
  </r>
  <r>
    <n v="34.5"/>
    <s v="Apr"/>
    <n v="2017"/>
  </r>
  <r>
    <n v="111.77400000000003"/>
    <s v="Sep"/>
    <n v="2014"/>
  </r>
  <r>
    <n v="15.3888"/>
    <s v="Sep"/>
    <n v="2014"/>
  </r>
  <r>
    <n v="45.348800000000011"/>
    <s v="Sep"/>
    <n v="2014"/>
  </r>
  <r>
    <n v="5.7593999999999976"/>
    <s v="Sep"/>
    <n v="2014"/>
  </r>
  <r>
    <n v="6.3504000000000005"/>
    <s v="Nov"/>
    <n v="2016"/>
  </r>
  <r>
    <n v="6.4199999999999964"/>
    <s v="Sep"/>
    <n v="2017"/>
  </r>
  <r>
    <n v="76.087800000000001"/>
    <s v="Jul"/>
    <n v="2016"/>
  </r>
  <r>
    <n v="35.677599999999998"/>
    <s v="Jul"/>
    <n v="2016"/>
  </r>
  <r>
    <n v="0.87919999999999732"/>
    <s v="Jul"/>
    <n v="2016"/>
  </r>
  <r>
    <n v="120.51060000000001"/>
    <s v="Jul"/>
    <n v="2016"/>
  </r>
  <r>
    <n v="4.0419999999999998"/>
    <s v="Jul"/>
    <n v="2016"/>
  </r>
  <r>
    <n v="126.22500000000002"/>
    <s v="Jul"/>
    <n v="2016"/>
  </r>
  <r>
    <n v="884.05799999999999"/>
    <s v="Sep"/>
    <n v="2017"/>
  </r>
  <r>
    <n v="32.335100000000025"/>
    <s v="Sep"/>
    <n v="2017"/>
  </r>
  <r>
    <n v="-20.784600000000012"/>
    <s v="Sep"/>
    <n v="2017"/>
  </r>
  <r>
    <n v="-4.0599999999999987"/>
    <s v="Dec"/>
    <n v="2016"/>
  </r>
  <r>
    <n v="1.6899999999999986"/>
    <s v="Dec"/>
    <n v="2016"/>
  </r>
  <r>
    <n v="-137.52900000000002"/>
    <s v="Dec"/>
    <n v="2016"/>
  </r>
  <r>
    <n v="24.196000000000012"/>
    <s v="Dec"/>
    <n v="2016"/>
  </r>
  <r>
    <n v="-147.8655"/>
    <s v="Dec"/>
    <n v="2016"/>
  </r>
  <r>
    <n v="4.2293999999999699"/>
    <s v="Dec"/>
    <n v="2014"/>
  </r>
  <r>
    <n v="12.441600000000001"/>
    <s v="Dec"/>
    <n v="2014"/>
  </r>
  <r>
    <n v="42.025599999999997"/>
    <s v="Dec"/>
    <n v="2014"/>
  </r>
  <r>
    <n v="7.6965000000000039"/>
    <s v="Dec"/>
    <n v="2014"/>
  </r>
  <r>
    <n v="-4.1711999999999989"/>
    <s v="Dec"/>
    <n v="2014"/>
  </r>
  <r>
    <n v="-8.6057999999999986"/>
    <s v="Sep"/>
    <n v="2017"/>
  </r>
  <r>
    <n v="8.2992000000000008"/>
    <s v="Sep"/>
    <n v="2017"/>
  </r>
  <r>
    <n v="8.5371999999999968"/>
    <s v="Nov"/>
    <n v="2015"/>
  </r>
  <r>
    <n v="3.8654999999999973"/>
    <s v="Dec"/>
    <n v="2017"/>
  </r>
  <r>
    <n v="21.751499999999986"/>
    <s v="Apr"/>
    <n v="2017"/>
  </r>
  <r>
    <n v="31.519199999999998"/>
    <s v="Dec"/>
    <n v="2015"/>
  </r>
  <r>
    <n v="14.238599999999995"/>
    <s v="Dec"/>
    <n v="2015"/>
  </r>
  <r>
    <n v="286.71299999999962"/>
    <s v="Dec"/>
    <n v="2015"/>
  </r>
  <r>
    <n v="122.148"/>
    <s v="Dec"/>
    <n v="2015"/>
  </r>
  <r>
    <n v="35.984999999999999"/>
    <s v="Dec"/>
    <n v="2015"/>
  </r>
  <r>
    <n v="7.1519999999999992"/>
    <s v="Mar"/>
    <n v="2016"/>
  </r>
  <r>
    <n v="363.90480000000025"/>
    <s v="Mar"/>
    <n v="2016"/>
  </r>
  <r>
    <n v="15.633199999999988"/>
    <s v="Apr"/>
    <n v="2014"/>
  </r>
  <r>
    <n v="12.912900000000004"/>
    <s v="Apr"/>
    <n v="2014"/>
  </r>
  <r>
    <n v="9.3312000000000008"/>
    <s v="Apr"/>
    <n v="2014"/>
  </r>
  <r>
    <n v="26.630399999999998"/>
    <s v="Apr"/>
    <n v="2014"/>
  </r>
  <r>
    <n v="11.489999999999991"/>
    <s v="Oct"/>
    <n v="2014"/>
  </r>
  <r>
    <n v="4.6818000000000008"/>
    <s v="Aug"/>
    <n v="2016"/>
  </r>
  <r>
    <n v="15.1158"/>
    <s v="Aug"/>
    <n v="2016"/>
  </r>
  <r>
    <n v="2.4779999999999989"/>
    <s v="Nov"/>
    <n v="2014"/>
  </r>
  <r>
    <n v="4.8986000000000018"/>
    <s v="Apr"/>
    <n v="2017"/>
  </r>
  <r>
    <n v="64.627199999999988"/>
    <s v="Aug"/>
    <n v="2017"/>
  </r>
  <r>
    <n v="3.7584"/>
    <s v="Aug"/>
    <n v="2017"/>
  </r>
  <r>
    <n v="0.33599999999999963"/>
    <s v="Feb"/>
    <n v="2017"/>
  </r>
  <r>
    <n v="25.185999999999996"/>
    <s v="Feb"/>
    <n v="2017"/>
  </r>
  <r>
    <n v="6.0059999999999993"/>
    <s v="Nov"/>
    <n v="2016"/>
  </r>
  <r>
    <n v="2.8535999999999988"/>
    <s v="Nov"/>
    <n v="2016"/>
  </r>
  <r>
    <n v="23.924000000000007"/>
    <s v="Jul"/>
    <n v="2017"/>
  </r>
  <r>
    <n v="6.5471999999999984"/>
    <s v="Dec"/>
    <n v="2016"/>
  </r>
  <r>
    <n v="15.372000000000003"/>
    <s v="Apr"/>
    <n v="2017"/>
  </r>
  <r>
    <n v="5.1815999999999995"/>
    <s v="Dec"/>
    <n v="2015"/>
  </r>
  <r>
    <n v="-52.833600000000004"/>
    <s v="Apr"/>
    <n v="2015"/>
  </r>
  <r>
    <n v="-512.14680000000021"/>
    <s v="Apr"/>
    <n v="2015"/>
  </r>
  <r>
    <n v="16.614000000000001"/>
    <s v="Sep"/>
    <n v="2016"/>
  </r>
  <r>
    <n v="54.691199999999995"/>
    <s v="Sep"/>
    <n v="2016"/>
  </r>
  <r>
    <n v="5.1967999999999961"/>
    <s v="Sep"/>
    <n v="2016"/>
  </r>
  <r>
    <n v="2.5343999999999998"/>
    <s v="Sep"/>
    <n v="2016"/>
  </r>
  <r>
    <n v="75.180000000000064"/>
    <s v="Sep"/>
    <n v="2017"/>
  </r>
  <r>
    <n v="177.19799999999998"/>
    <s v="Sep"/>
    <n v="2017"/>
  </r>
  <r>
    <n v="3.9512"/>
    <s v="Feb"/>
    <n v="2016"/>
  </r>
  <r>
    <n v="-35.36460000000001"/>
    <s v="May"/>
    <n v="2017"/>
  </r>
  <r>
    <n v="10.109400000000001"/>
    <s v="May"/>
    <n v="2017"/>
  </r>
  <r>
    <n v="89.306999999999988"/>
    <s v="Sep"/>
    <n v="2015"/>
  </r>
  <r>
    <n v="173.23500000000001"/>
    <s v="Jun"/>
    <n v="2016"/>
  </r>
  <r>
    <n v="-12.916800000000002"/>
    <s v="Nov"/>
    <n v="2015"/>
  </r>
  <r>
    <n v="-1031.5385000000001"/>
    <s v="Nov"/>
    <n v="2015"/>
  </r>
  <r>
    <n v="54.214999999999982"/>
    <s v="Jun"/>
    <n v="2016"/>
  </r>
  <r>
    <n v="16.170000000000002"/>
    <s v="Apr"/>
    <n v="2015"/>
  </r>
  <r>
    <n v="76.27200000000002"/>
    <s v="Apr"/>
    <n v="2015"/>
  </r>
  <r>
    <n v="4.0338000000000003"/>
    <s v="Sep"/>
    <n v="2016"/>
  </r>
  <r>
    <n v="7.7000000000000028"/>
    <s v="Sep"/>
    <n v="2016"/>
  </r>
  <r>
    <n v="-9.7607999999999961"/>
    <s v="Sep"/>
    <n v="2016"/>
  </r>
  <r>
    <n v="-3.4122000000000003"/>
    <s v="Aug"/>
    <n v="2016"/>
  </r>
  <r>
    <n v="30.391999999999996"/>
    <s v="Aug"/>
    <n v="2016"/>
  </r>
  <r>
    <n v="5.3391999999999991"/>
    <s v="Mar"/>
    <n v="2014"/>
  </r>
  <r>
    <n v="17.472000000000001"/>
    <s v="Mar"/>
    <n v="2014"/>
  </r>
  <r>
    <n v="6.9920000000000009"/>
    <s v="Dec"/>
    <n v="2014"/>
  </r>
  <r>
    <n v="38.350800000000007"/>
    <s v="Apr"/>
    <n v="2015"/>
  </r>
  <r>
    <n v="6.0147000000000004"/>
    <s v="Apr"/>
    <n v="2015"/>
  </r>
  <r>
    <n v="224.99249999999995"/>
    <s v="Dec"/>
    <n v="2015"/>
  </r>
  <r>
    <n v="6.1739999999999995"/>
    <s v="Dec"/>
    <n v="2015"/>
  </r>
  <r>
    <n v="8.0730000000000004"/>
    <s v="Dec"/>
    <n v="2015"/>
  </r>
  <r>
    <n v="7.7687999999999988"/>
    <s v="Apr"/>
    <n v="2015"/>
  </r>
  <r>
    <n v="10.007999999999988"/>
    <s v="Jan"/>
    <n v="2015"/>
  </r>
  <r>
    <n v="-97.176000000000073"/>
    <s v="May"/>
    <n v="2017"/>
  </r>
  <r>
    <n v="3.3504"/>
    <s v="May"/>
    <n v="2017"/>
  </r>
  <r>
    <n v="38.609999999999957"/>
    <s v="May"/>
    <n v="2017"/>
  </r>
  <r>
    <n v="5.9210999999999983"/>
    <s v="Aug"/>
    <n v="2017"/>
  </r>
  <r>
    <n v="-26.720400000000019"/>
    <s v="Dec"/>
    <n v="2015"/>
  </r>
  <r>
    <n v="0.56679999999999997"/>
    <s v="Dec"/>
    <n v="2015"/>
  </r>
  <r>
    <n v="-1.3248000000000004"/>
    <s v="Dec"/>
    <n v="2015"/>
  </r>
  <r>
    <n v="51.823799999999999"/>
    <s v="Dec"/>
    <n v="2017"/>
  </r>
  <r>
    <n v="2.7062000000000239"/>
    <s v="Dec"/>
    <n v="2017"/>
  </r>
  <r>
    <n v="206.31600000000006"/>
    <s v="Sep"/>
    <n v="2016"/>
  </r>
  <r>
    <n v="30.441600000000001"/>
    <s v="Sep"/>
    <n v="2016"/>
  </r>
  <r>
    <n v="3.2849999999999993"/>
    <s v="Sep"/>
    <n v="2016"/>
  </r>
  <r>
    <n v="61.382399999999997"/>
    <s v="Sep"/>
    <n v="2016"/>
  </r>
  <r>
    <n v="7.5527999999999977"/>
    <s v="Aug"/>
    <n v="2017"/>
  </r>
  <r>
    <n v="-11.321999999999999"/>
    <s v="Feb"/>
    <n v="2014"/>
  </r>
  <r>
    <n v="-9.634800000000002"/>
    <s v="Nov"/>
    <n v="2016"/>
  </r>
  <r>
    <n v="2.6567999999999969"/>
    <s v="Nov"/>
    <n v="2016"/>
  </r>
  <r>
    <n v="-0.60080000000000044"/>
    <s v="Nov"/>
    <n v="2016"/>
  </r>
  <r>
    <n v="0.67859999999999987"/>
    <s v="Nov"/>
    <n v="2016"/>
  </r>
  <r>
    <n v="-6.7320000000000011"/>
    <s v="Nov"/>
    <n v="2016"/>
  </r>
  <r>
    <n v="12.856800000000002"/>
    <s v="Dec"/>
    <n v="2015"/>
  </r>
  <r>
    <n v="3.1104000000000003"/>
    <s v="Jun"/>
    <n v="2015"/>
  </r>
  <r>
    <n v="-0.98999999999999977"/>
    <s v="Dec"/>
    <n v="2017"/>
  </r>
  <r>
    <n v="18.176400000000008"/>
    <s v="Sep"/>
    <n v="2017"/>
  </r>
  <r>
    <n v="95.759999999999991"/>
    <s v="Sep"/>
    <n v="2017"/>
  </r>
  <r>
    <n v="18.104400000000002"/>
    <s v="Sep"/>
    <n v="2017"/>
  </r>
  <r>
    <n v="21.791999999999994"/>
    <s v="Sep"/>
    <n v="2017"/>
  </r>
  <r>
    <n v="12.712000000000003"/>
    <s v="Sep"/>
    <n v="2017"/>
  </r>
  <r>
    <n v="6.3295999999999992"/>
    <s v="Sep"/>
    <n v="2017"/>
  </r>
  <r>
    <n v="8.0990999999999875"/>
    <s v="Sep"/>
    <n v="2017"/>
  </r>
  <r>
    <n v="3.9770999999999996"/>
    <s v="Sep"/>
    <n v="2017"/>
  </r>
  <r>
    <n v="1.7876000000000003"/>
    <s v="Sep"/>
    <n v="2017"/>
  </r>
  <r>
    <n v="609.71569999999997"/>
    <s v="Sep"/>
    <n v="2017"/>
  </r>
  <r>
    <n v="350.90820000000008"/>
    <s v="Sep"/>
    <n v="2017"/>
  </r>
  <r>
    <n v="375.73500000000001"/>
    <s v="Sep"/>
    <n v="2017"/>
  </r>
  <r>
    <n v="28.309500000000007"/>
    <s v="Sep"/>
    <n v="2017"/>
  </r>
  <r>
    <n v="20.389799999999994"/>
    <s v="Sep"/>
    <n v="2017"/>
  </r>
  <r>
    <n v="-83.875200000000035"/>
    <s v="Aug"/>
    <n v="2017"/>
  </r>
  <r>
    <n v="3.5783999999999998"/>
    <s v="Jun"/>
    <n v="2015"/>
  </r>
  <r>
    <n v="-49.551600000000022"/>
    <s v="Dec"/>
    <n v="2014"/>
  </r>
  <r>
    <n v="-8.1800000000000033"/>
    <s v="Dec"/>
    <n v="2014"/>
  </r>
  <r>
    <n v="2.0999999999999996"/>
    <s v="Sep"/>
    <n v="2016"/>
  </r>
  <r>
    <n v="-3.2436000000000016"/>
    <s v="Sep"/>
    <n v="2016"/>
  </r>
  <r>
    <n v="-21.068600000000174"/>
    <s v="Nov"/>
    <n v="2016"/>
  </r>
  <r>
    <n v="33.028800000000004"/>
    <s v="Nov"/>
    <n v="2016"/>
  </r>
  <r>
    <n v="5.4443999999999999"/>
    <s v="Nov"/>
    <n v="2016"/>
  </r>
  <r>
    <n v="0"/>
    <s v="Nov"/>
    <n v="2016"/>
  </r>
  <r>
    <n v="-12.839199999999977"/>
    <s v="Nov"/>
    <n v="2016"/>
  </r>
  <r>
    <n v="14.142599999999996"/>
    <s v="Mar"/>
    <n v="2016"/>
  </r>
  <r>
    <n v="592.78960000000006"/>
    <s v="Nov"/>
    <n v="2016"/>
  </r>
  <r>
    <n v="6.8723999999999998"/>
    <s v="Nov"/>
    <n v="2016"/>
  </r>
  <r>
    <n v="19.197599999999994"/>
    <s v="Sep"/>
    <n v="2017"/>
  </r>
  <r>
    <n v="6.5538000000000007"/>
    <s v="Sep"/>
    <n v="2017"/>
  </r>
  <r>
    <n v="61.38239999999999"/>
    <s v="Sep"/>
    <n v="2017"/>
  </r>
  <r>
    <n v="-128.2388"/>
    <s v="Sep"/>
    <n v="2017"/>
  </r>
  <r>
    <n v="4.6175999999999995"/>
    <s v="Dec"/>
    <n v="2017"/>
  </r>
  <r>
    <n v="6.8119999999999994"/>
    <s v="Aug"/>
    <n v="2015"/>
  </r>
  <r>
    <n v="8.5024999999999942"/>
    <s v="Jun"/>
    <n v="2017"/>
  </r>
  <r>
    <n v="5.3819999999999997"/>
    <s v="Jun"/>
    <n v="2017"/>
  </r>
  <r>
    <n v="1.2713999999999996"/>
    <s v="Jun"/>
    <n v="2017"/>
  </r>
  <r>
    <n v="54.666000000000011"/>
    <s v="Mar"/>
    <n v="2016"/>
  </r>
  <r>
    <n v="18.527999999999999"/>
    <s v="Oct"/>
    <n v="2014"/>
  </r>
  <r>
    <n v="20.767499999999998"/>
    <s v="Mar"/>
    <n v="2017"/>
  </r>
  <r>
    <n v="1.3159999999999998"/>
    <s v="Mar"/>
    <n v="2017"/>
  </r>
  <r>
    <n v="161.96739999999997"/>
    <s v="Dec"/>
    <n v="2014"/>
  </r>
  <r>
    <n v="59.435499999999998"/>
    <s v="Sep"/>
    <n v="2017"/>
  </r>
  <r>
    <n v="12.095999999999997"/>
    <s v="Aug"/>
    <n v="2016"/>
  </r>
  <r>
    <n v="55.911999999999978"/>
    <s v="Nov"/>
    <n v="2016"/>
  </r>
  <r>
    <n v="3.4619999999999997"/>
    <s v="Oct"/>
    <n v="2015"/>
  </r>
  <r>
    <n v="-186.56820000000005"/>
    <s v="Oct"/>
    <n v="2015"/>
  </r>
  <r>
    <n v="11.222399999999999"/>
    <s v="Oct"/>
    <n v="2016"/>
  </r>
  <r>
    <n v="-12.097999999999999"/>
    <s v="Mar"/>
    <n v="2014"/>
  </r>
  <r>
    <n v="30.014399999999998"/>
    <s v="Apr"/>
    <n v="2015"/>
  </r>
  <r>
    <n v="134.65199999999999"/>
    <s v="Jul"/>
    <n v="2017"/>
  </r>
  <r>
    <n v="3.9128000000000043"/>
    <s v="Jul"/>
    <n v="2017"/>
  </r>
  <r>
    <n v="74.8142"/>
    <s v="Jul"/>
    <n v="2017"/>
  </r>
  <r>
    <n v="48.806400000000011"/>
    <s v="Jul"/>
    <n v="2017"/>
  </r>
  <r>
    <n v="9.2321999999999989"/>
    <s v="Jun"/>
    <n v="2017"/>
  </r>
  <r>
    <n v="3.1752000000000002"/>
    <s v="Dec"/>
    <n v="2014"/>
  </r>
  <r>
    <n v="3.1752000000000002"/>
    <s v="Nov"/>
    <n v="2017"/>
  </r>
  <r>
    <n v="14.7668"/>
    <s v="Nov"/>
    <n v="2017"/>
  </r>
  <r>
    <n v="12.599000000000004"/>
    <s v="Jun"/>
    <n v="2016"/>
  </r>
  <r>
    <n v="-34.070400000000006"/>
    <s v="Dec"/>
    <n v="2017"/>
  </r>
  <r>
    <n v="88.725000000000023"/>
    <s v="Apr"/>
    <n v="2016"/>
  </r>
  <r>
    <n v="70.490000000000009"/>
    <s v="Mar"/>
    <n v="2014"/>
  </r>
  <r>
    <n v="0.87919999999999732"/>
    <s v="Jul"/>
    <n v="2017"/>
  </r>
  <r>
    <n v="10.393599999999998"/>
    <s v="Apr"/>
    <n v="2017"/>
  </r>
  <r>
    <n v="5.7752999999999961"/>
    <s v="Apr"/>
    <n v="2017"/>
  </r>
  <r>
    <n v="33.270399999999981"/>
    <s v="Apr"/>
    <n v="2017"/>
  </r>
  <r>
    <n v="9.5418000000000003"/>
    <s v="Apr"/>
    <n v="2017"/>
  </r>
  <r>
    <n v="38.323799999999999"/>
    <s v="Aug"/>
    <n v="2016"/>
  </r>
  <r>
    <n v="23.419200000000011"/>
    <s v="Aug"/>
    <n v="2016"/>
  </r>
  <r>
    <n v="108.17520000000002"/>
    <s v="Dec"/>
    <n v="2016"/>
  </r>
  <r>
    <n v="28.347899999999981"/>
    <s v="Mar"/>
    <n v="2014"/>
  </r>
  <r>
    <n v="3.9851999999999999"/>
    <s v="Mar"/>
    <n v="2014"/>
  </r>
  <r>
    <n v="1.961999999999998"/>
    <s v="Mar"/>
    <n v="2014"/>
  </r>
  <r>
    <n v="-25.737000000000002"/>
    <s v="Mar"/>
    <n v="2014"/>
  </r>
  <r>
    <n v="1.3728000000000002"/>
    <s v="Mar"/>
    <n v="2014"/>
  </r>
  <r>
    <n v="5.5044000000000013"/>
    <s v="Mar"/>
    <n v="2014"/>
  </r>
  <r>
    <n v="53.199999999999989"/>
    <s v="Mar"/>
    <n v="2014"/>
  </r>
  <r>
    <n v="44.045999999999992"/>
    <s v="Apr"/>
    <n v="2015"/>
  </r>
  <r>
    <n v="11.250400000000001"/>
    <s v="Sep"/>
    <n v="2015"/>
  </r>
  <r>
    <n v="6.4127999999999998"/>
    <s v="Aug"/>
    <n v="2014"/>
  </r>
  <r>
    <n v="11.558699999999998"/>
    <s v="Dec"/>
    <n v="2016"/>
  </r>
  <r>
    <n v="1.0207999999999999"/>
    <s v="Dec"/>
    <n v="2016"/>
  </r>
  <r>
    <n v="12.548999999999999"/>
    <s v="Aug"/>
    <n v="2014"/>
  </r>
  <r>
    <n v="9.1160000000000014"/>
    <s v="Aug"/>
    <n v="2014"/>
  </r>
  <r>
    <n v="226.36260000000004"/>
    <s v="Aug"/>
    <n v="2014"/>
  </r>
  <r>
    <n v="422.51"/>
    <s v="Sep"/>
    <n v="2015"/>
  </r>
  <r>
    <n v="24.068799999999996"/>
    <s v="Sep"/>
    <n v="2015"/>
  </r>
  <r>
    <n v="57.32119999999999"/>
    <s v="Sep"/>
    <n v="2015"/>
  </r>
  <r>
    <n v="11.720800000000001"/>
    <s v="Sep"/>
    <n v="2015"/>
  </r>
  <r>
    <n v="6.3960000000000008"/>
    <s v="Sep"/>
    <n v="2015"/>
  </r>
  <r>
    <n v="176.38600000000002"/>
    <s v="Sep"/>
    <n v="2015"/>
  </r>
  <r>
    <n v="32.981699999999989"/>
    <s v="Sep"/>
    <n v="2015"/>
  </r>
  <r>
    <n v="6.8619999999999992"/>
    <s v="Sep"/>
    <n v="2015"/>
  </r>
  <r>
    <n v="17.756799999999998"/>
    <s v="Sep"/>
    <n v="2015"/>
  </r>
  <r>
    <n v="25.245000000000019"/>
    <s v="Dec"/>
    <n v="2016"/>
  </r>
  <r>
    <n v="10.679999999999996"/>
    <s v="Aug"/>
    <n v="2015"/>
  </r>
  <r>
    <n v="20.575499999999998"/>
    <s v="Nov"/>
    <n v="2015"/>
  </r>
  <r>
    <n v="11.793599999999998"/>
    <s v="Nov"/>
    <n v="2015"/>
  </r>
  <r>
    <n v="35.711999999999989"/>
    <s v="Nov"/>
    <n v="2015"/>
  </r>
  <r>
    <n v="47.97999999999999"/>
    <s v="Apr"/>
    <n v="2017"/>
  </r>
  <r>
    <n v="207.88559999999998"/>
    <s v="Dec"/>
    <n v="2016"/>
  </r>
  <r>
    <n v="8.4888000000000012"/>
    <s v="Dec"/>
    <n v="2017"/>
  </r>
  <r>
    <n v="9.0719999999999992"/>
    <s v="Dec"/>
    <n v="2017"/>
  </r>
  <r>
    <n v="-9.8114999999999988"/>
    <s v="Dec"/>
    <n v="2017"/>
  </r>
  <r>
    <n v="26.557999999999993"/>
    <s v="Dec"/>
    <n v="2017"/>
  </r>
  <r>
    <n v="-76.997200000000021"/>
    <s v="Oct"/>
    <n v="2017"/>
  </r>
  <r>
    <n v="-4.460999999999995"/>
    <s v="Oct"/>
    <n v="2017"/>
  </r>
  <r>
    <n v="28.696499999999993"/>
    <s v="Nov"/>
    <n v="2015"/>
  </r>
  <r>
    <n v="13.252199999999997"/>
    <s v="Nov"/>
    <n v="2015"/>
  </r>
  <r>
    <n v="46.118399999999994"/>
    <s v="Nov"/>
    <n v="2015"/>
  </r>
  <r>
    <n v="485.98919999999993"/>
    <s v="Apr"/>
    <n v="2015"/>
  </r>
  <r>
    <n v="-4.9004999999999974"/>
    <s v="Apr"/>
    <n v="2015"/>
  </r>
  <r>
    <n v="7.0489999999999498"/>
    <s v="Dec"/>
    <n v="2016"/>
  </r>
  <r>
    <n v="-47.030399999999986"/>
    <s v="Oct"/>
    <n v="2016"/>
  </r>
  <r>
    <n v="1.7352000000000005"/>
    <s v="Dec"/>
    <n v="2017"/>
  </r>
  <r>
    <n v="15.942499999999992"/>
    <s v="Oct"/>
    <n v="2016"/>
  </r>
  <r>
    <n v="7.8899999999999979"/>
    <s v="Oct"/>
    <n v="2016"/>
  </r>
  <r>
    <n v="-14.576399999999996"/>
    <s v="Oct"/>
    <n v="2016"/>
  </r>
  <r>
    <n v="-6.3960000000000008"/>
    <s v="Sep"/>
    <n v="2017"/>
  </r>
  <r>
    <n v="942.81569999999988"/>
    <s v="Aug"/>
    <n v="2017"/>
  </r>
  <r>
    <n v="290.00579999999991"/>
    <s v="Aug"/>
    <n v="2017"/>
  </r>
  <r>
    <n v="22.419600000000003"/>
    <s v="Aug"/>
    <n v="2017"/>
  </r>
  <r>
    <n v="9.120000000000001"/>
    <s v="Nov"/>
    <n v="2017"/>
  </r>
  <r>
    <n v="22.074799999999996"/>
    <s v="Nov"/>
    <n v="2017"/>
  </r>
  <r>
    <n v="3.7435999999999998"/>
    <s v="Oct"/>
    <n v="2014"/>
  </r>
  <r>
    <n v="27.945600000000002"/>
    <s v="Nov"/>
    <n v="2015"/>
  </r>
  <r>
    <n v="29.252800000000001"/>
    <s v="Nov"/>
    <n v="2015"/>
  </r>
  <r>
    <n v="0.29969999999999963"/>
    <s v="Jul"/>
    <n v="2015"/>
  </r>
  <r>
    <n v="35.195999999999998"/>
    <s v="Oct"/>
    <n v="2016"/>
  </r>
  <r>
    <n v="51.834599999999995"/>
    <s v="Oct"/>
    <n v="2016"/>
  </r>
  <r>
    <n v="1.4601999999999977"/>
    <s v="Oct"/>
    <n v="2016"/>
  </r>
  <r>
    <n v="26.081999999999997"/>
    <s v="Sep"/>
    <n v="2017"/>
  </r>
  <r>
    <n v="19.084800000000005"/>
    <s v="Dec"/>
    <n v="2017"/>
  </r>
  <r>
    <n v="1.0730999999999993"/>
    <s v="Dec"/>
    <n v="2017"/>
  </r>
  <r>
    <n v="-54.588000000000008"/>
    <s v="Dec"/>
    <n v="2017"/>
  </r>
  <r>
    <n v="-103.86059999999998"/>
    <s v="Oct"/>
    <n v="2015"/>
  </r>
  <r>
    <n v="-14.558399999999978"/>
    <s v="Oct"/>
    <n v="2015"/>
  </r>
  <r>
    <n v="7.7679000000000009"/>
    <s v="Nov"/>
    <n v="2014"/>
  </r>
  <r>
    <n v="-20.235600000000005"/>
    <s v="Jan"/>
    <n v="2016"/>
  </r>
  <r>
    <n v="15.863099999999999"/>
    <s v="Jan"/>
    <n v="2016"/>
  </r>
  <r>
    <n v="11.8248"/>
    <s v="Jul"/>
    <n v="2017"/>
  </r>
  <r>
    <n v="8.8783999999999921"/>
    <s v="Sep"/>
    <n v="2017"/>
  </r>
  <r>
    <n v="9.3312000000000008"/>
    <s v="Sep"/>
    <n v="2017"/>
  </r>
  <r>
    <n v="34.214400000000005"/>
    <s v="Sep"/>
    <n v="2017"/>
  </r>
  <r>
    <n v="459.98749999999995"/>
    <s v="Sep"/>
    <n v="2017"/>
  </r>
  <r>
    <n v="-17.991000000000003"/>
    <s v="Sep"/>
    <n v="2017"/>
  </r>
  <r>
    <n v="21.591000000000001"/>
    <s v="Feb"/>
    <n v="2016"/>
  </r>
  <r>
    <n v="9.2176000000000009"/>
    <s v="Jan"/>
    <n v="2016"/>
  </r>
  <r>
    <n v="21.64500000000001"/>
    <s v="Dec"/>
    <n v="2015"/>
  </r>
  <r>
    <n v="93.698800000000006"/>
    <s v="Dec"/>
    <n v="2015"/>
  </r>
  <r>
    <n v="3.8167999999999997"/>
    <s v="Oct"/>
    <n v="2016"/>
  </r>
  <r>
    <n v="101.4504"/>
    <s v="May"/>
    <n v="2017"/>
  </r>
  <r>
    <n v="-14.591999999999999"/>
    <s v="Dec"/>
    <n v="2014"/>
  </r>
  <r>
    <n v="7.6049999999999978"/>
    <s v="Nov"/>
    <n v="2016"/>
  </r>
  <r>
    <n v="30.950400000000002"/>
    <s v="Nov"/>
    <n v="2015"/>
  </r>
  <r>
    <n v="6.4205999999999976"/>
    <s v="Nov"/>
    <n v="2015"/>
  </r>
  <r>
    <n v="6.011400000000001"/>
    <s v="Nov"/>
    <n v="2015"/>
  </r>
  <r>
    <n v="19.968599999999999"/>
    <s v="May"/>
    <n v="2017"/>
  </r>
  <r>
    <n v="2.6208000000000005"/>
    <s v="May"/>
    <n v="2017"/>
  </r>
  <r>
    <n v="120.94159999999999"/>
    <s v="May"/>
    <n v="2017"/>
  </r>
  <r>
    <n v="3.99"/>
    <s v="May"/>
    <n v="2017"/>
  </r>
  <r>
    <n v="-6.344100000000001"/>
    <s v="Dec"/>
    <n v="2014"/>
  </r>
  <r>
    <n v="27.993600000000001"/>
    <s v="Apr"/>
    <n v="2014"/>
  </r>
  <r>
    <n v="50.242500000000007"/>
    <s v="Apr"/>
    <n v="2014"/>
  </r>
  <r>
    <n v="8.1167999999999996"/>
    <s v="Sep"/>
    <n v="2015"/>
  </r>
  <r>
    <n v="3.4495999999999993"/>
    <s v="Sep"/>
    <n v="2017"/>
  </r>
  <r>
    <n v="-2.5255999999999998"/>
    <s v="Sep"/>
    <n v="2015"/>
  </r>
  <r>
    <n v="-81.725799999999978"/>
    <s v="Nov"/>
    <n v="2017"/>
  </r>
  <r>
    <n v="11.230799999999999"/>
    <s v="Mar"/>
    <n v="2015"/>
  </r>
  <r>
    <n v="5.5663999999999998"/>
    <s v="Aug"/>
    <n v="2015"/>
  </r>
  <r>
    <n v="4.9247999999999985"/>
    <s v="May"/>
    <n v="2015"/>
  </r>
  <r>
    <n v="19.872"/>
    <s v="Jul"/>
    <n v="2017"/>
  </r>
  <r>
    <n v="-729.91380000000004"/>
    <s v="Sep"/>
    <n v="2016"/>
  </r>
  <r>
    <n v="15.524999999999999"/>
    <s v="May"/>
    <n v="2017"/>
  </r>
  <r>
    <n v="14.424999999999999"/>
    <s v="Oct"/>
    <n v="2016"/>
  </r>
  <r>
    <n v="1.1771999999999998"/>
    <s v="Nov"/>
    <n v="2014"/>
  </r>
  <r>
    <n v="48.551399999999994"/>
    <s v="Nov"/>
    <n v="2014"/>
  </r>
  <r>
    <n v="93.593999999999994"/>
    <s v="Oct"/>
    <n v="2015"/>
  </r>
  <r>
    <n v="10.327"/>
    <s v="Oct"/>
    <n v="2015"/>
  </r>
  <r>
    <n v="-7.9984000000000073"/>
    <s v="Dec"/>
    <n v="2017"/>
  </r>
  <r>
    <n v="43.464599999999905"/>
    <s v="Dec"/>
    <n v="2017"/>
  </r>
  <r>
    <n v="44.974999999999987"/>
    <s v="Dec"/>
    <n v="2017"/>
  </r>
  <r>
    <n v="23.262400000000003"/>
    <s v="Dec"/>
    <n v="2017"/>
  </r>
  <r>
    <n v="4.4711999999999996"/>
    <s v="Jul"/>
    <n v="2016"/>
  </r>
  <r>
    <n v="89.963999999999999"/>
    <s v="Jul"/>
    <n v="2016"/>
  </r>
  <r>
    <n v="10.890000000000002"/>
    <s v="Jul"/>
    <n v="2016"/>
  </r>
  <r>
    <n v="41.223699999999994"/>
    <s v="Jul"/>
    <n v="2016"/>
  </r>
  <r>
    <n v="17.379999999999995"/>
    <s v="Jul"/>
    <n v="2016"/>
  </r>
  <r>
    <n v="-4.6764000000000001"/>
    <s v="Jul"/>
    <n v="2016"/>
  </r>
  <r>
    <n v="4.1651999999999987"/>
    <s v="Jul"/>
    <n v="2016"/>
  </r>
  <r>
    <n v="1.9925999999999999"/>
    <s v="May"/>
    <n v="2017"/>
  </r>
  <r>
    <n v="9.5735999999999937"/>
    <s v="Nov"/>
    <n v="2015"/>
  </r>
  <r>
    <n v="-26.541000000000004"/>
    <s v="Nov"/>
    <n v="2015"/>
  </r>
  <r>
    <n v="143.30299999999997"/>
    <s v="Sep"/>
    <n v="2016"/>
  </r>
  <r>
    <n v="56.324000000000012"/>
    <s v="Sep"/>
    <n v="2016"/>
  </r>
  <r>
    <n v="-231.41160000000008"/>
    <s v="Oct"/>
    <n v="2016"/>
  </r>
  <r>
    <n v="17.998199999999997"/>
    <s v="Oct"/>
    <n v="2016"/>
  </r>
  <r>
    <n v="-87.935400000000044"/>
    <s v="Jul"/>
    <n v="2014"/>
  </r>
  <r>
    <n v="68.846399999999974"/>
    <s v="Jul"/>
    <n v="2014"/>
  </r>
  <r>
    <n v="102.95279999999988"/>
    <s v="Mar"/>
    <n v="2015"/>
  </r>
  <r>
    <n v="91.772800000000018"/>
    <s v="Mar"/>
    <n v="2015"/>
  </r>
  <r>
    <n v="168.47040000000004"/>
    <s v="Dec"/>
    <n v="2017"/>
  </r>
  <r>
    <n v="7.7679000000000009"/>
    <s v="Apr"/>
    <n v="2015"/>
  </r>
  <r>
    <n v="16.676400000000001"/>
    <s v="Apr"/>
    <n v="2015"/>
  </r>
  <r>
    <n v="12.581999999999999"/>
    <s v="Sep"/>
    <n v="2014"/>
  </r>
  <r>
    <n v="503.78219999999976"/>
    <s v="Dec"/>
    <n v="2014"/>
  </r>
  <r>
    <n v="84.51"/>
    <s v="Dec"/>
    <n v="2014"/>
  </r>
  <r>
    <n v="66.627199999999988"/>
    <s v="Dec"/>
    <n v="2014"/>
  </r>
  <r>
    <n v="12.2715"/>
    <s v="Oct"/>
    <n v="2014"/>
  </r>
  <r>
    <n v="9.5570999999999984"/>
    <s v="Nov"/>
    <n v="2017"/>
  </r>
  <r>
    <n v="-38.11140000000001"/>
    <s v="Jun"/>
    <n v="2014"/>
  </r>
  <r>
    <n v="4.7195999999999998"/>
    <s v="Jun"/>
    <n v="2014"/>
  </r>
  <r>
    <n v="19.596000000000018"/>
    <s v="Nov"/>
    <n v="2017"/>
  </r>
  <r>
    <n v="23.234999999999992"/>
    <s v="Jun"/>
    <n v="2017"/>
  </r>
  <r>
    <n v="3.2063999999999999"/>
    <s v="May"/>
    <n v="2017"/>
  </r>
  <r>
    <n v="-4.1761999999999997"/>
    <s v="Nov"/>
    <n v="2016"/>
  </r>
  <r>
    <n v="-14.407800000000009"/>
    <s v="Nov"/>
    <n v="2016"/>
  </r>
  <r>
    <n v="16.783200000000001"/>
    <s v="Nov"/>
    <n v="2016"/>
  </r>
  <r>
    <n v="-97.552800000000076"/>
    <s v="Nov"/>
    <n v="2016"/>
  </r>
  <r>
    <n v="228.07919999999999"/>
    <s v="Nov"/>
    <n v="2016"/>
  </r>
  <r>
    <n v="5.3115999999999985"/>
    <s v="Nov"/>
    <n v="2016"/>
  </r>
  <r>
    <n v="21.751499999999986"/>
    <s v="Sep"/>
    <n v="2014"/>
  </r>
  <r>
    <n v="81.131400000000014"/>
    <s v="Feb"/>
    <n v="2017"/>
  </r>
  <r>
    <n v="7.3451000000000004"/>
    <s v="Feb"/>
    <n v="2017"/>
  </r>
  <r>
    <n v="45.575999999999979"/>
    <s v="Nov"/>
    <n v="2014"/>
  </r>
  <r>
    <n v="96.343800000000002"/>
    <s v="Nov"/>
    <n v="2014"/>
  </r>
  <r>
    <n v="69.177599999999984"/>
    <s v="Nov"/>
    <n v="2014"/>
  </r>
  <r>
    <n v="7.98"/>
    <s v="Nov"/>
    <n v="2014"/>
  </r>
  <r>
    <n v="3.4964999999999993"/>
    <s v="Nov"/>
    <n v="2017"/>
  </r>
  <r>
    <n v="15.335999999999999"/>
    <s v="Nov"/>
    <n v="2017"/>
  </r>
  <r>
    <n v="3.6288"/>
    <s v="Sep"/>
    <n v="2017"/>
  </r>
  <r>
    <n v="2.8100999999999998"/>
    <s v="Oct"/>
    <n v="2014"/>
  </r>
  <r>
    <n v="7.4871999999999996"/>
    <s v="Jun"/>
    <n v="2014"/>
  </r>
  <r>
    <n v="31.005899999999997"/>
    <s v="Jun"/>
    <n v="2014"/>
  </r>
  <r>
    <n v="16.032"/>
    <s v="Oct"/>
    <n v="2015"/>
  </r>
  <r>
    <n v="103.3116"/>
    <s v="Oct"/>
    <n v="2015"/>
  </r>
  <r>
    <n v="4.0541999999999998"/>
    <s v="Jan"/>
    <n v="2014"/>
  </r>
  <r>
    <n v="30.023400000000009"/>
    <s v="Jan"/>
    <n v="2014"/>
  </r>
  <r>
    <n v="8.9534999999999982"/>
    <s v="Jan"/>
    <n v="2014"/>
  </r>
  <r>
    <n v="93.581600000000009"/>
    <s v="Jan"/>
    <n v="2014"/>
  </r>
  <r>
    <n v="15.979199999999999"/>
    <s v="Jan"/>
    <n v="2014"/>
  </r>
  <r>
    <n v="12.736799999999999"/>
    <s v="Jan"/>
    <n v="2014"/>
  </r>
  <r>
    <n v="4.8608999999999991"/>
    <s v="Jan"/>
    <n v="2014"/>
  </r>
  <r>
    <n v="13.365"/>
    <s v="Jan"/>
    <n v="2014"/>
  </r>
  <r>
    <n v="23.086399999999998"/>
    <s v="Jul"/>
    <n v="2014"/>
  </r>
  <r>
    <n v="6.3979999999999997"/>
    <s v="Jul"/>
    <n v="2014"/>
  </r>
  <r>
    <n v="15.993599999999997"/>
    <s v="Aug"/>
    <n v="2016"/>
  </r>
  <r>
    <n v="42.494999999999948"/>
    <s v="Aug"/>
    <n v="2016"/>
  </r>
  <r>
    <n v="43.9"/>
    <s v="Oct"/>
    <n v="2017"/>
  </r>
  <r>
    <n v="2.4597999999999871"/>
    <s v="Oct"/>
    <n v="2017"/>
  </r>
  <r>
    <n v="1351.9895999999999"/>
    <s v="Oct"/>
    <n v="2017"/>
  </r>
  <r>
    <n v="-35.215199999999996"/>
    <s v="Dec"/>
    <n v="2016"/>
  </r>
  <r>
    <n v="52.734000000000009"/>
    <s v="Mar"/>
    <n v="2015"/>
  </r>
  <r>
    <n v="14.9156"/>
    <s v="Mar"/>
    <n v="2015"/>
  </r>
  <r>
    <n v="33.254399999999997"/>
    <s v="Mar"/>
    <n v="2015"/>
  </r>
  <r>
    <n v="170.51129999999998"/>
    <s v="Mar"/>
    <n v="2015"/>
  </r>
  <r>
    <n v="12.029499999999999"/>
    <s v="Oct"/>
    <n v="2017"/>
  </r>
  <r>
    <n v="4.4137999999999993"/>
    <s v="May"/>
    <n v="2015"/>
  </r>
  <r>
    <n v="10.4496"/>
    <s v="May"/>
    <n v="2015"/>
  </r>
  <r>
    <n v="10.517999999999997"/>
    <s v="May"/>
    <n v="2015"/>
  </r>
  <r>
    <n v="-105.69000000000003"/>
    <s v="Sep"/>
    <n v="2017"/>
  </r>
  <r>
    <n v="27.103200000000001"/>
    <s v="Nov"/>
    <n v="2017"/>
  </r>
  <r>
    <n v="-2.0099999999999998"/>
    <s v="Sep"/>
    <n v="2015"/>
  </r>
  <r>
    <n v="2.0975000000000001"/>
    <s v="Sep"/>
    <n v="2015"/>
  </r>
  <r>
    <n v="101.39399999999998"/>
    <s v="Sep"/>
    <n v="2015"/>
  </r>
  <r>
    <n v="-13.637000000000011"/>
    <s v="Oct"/>
    <n v="2014"/>
  </r>
  <r>
    <n v="6.8879999999999981"/>
    <s v="Jan"/>
    <n v="2017"/>
  </r>
  <r>
    <n v="12.441600000000001"/>
    <s v="Jan"/>
    <n v="2017"/>
  </r>
  <r>
    <n v="3.1104000000000003"/>
    <s v="Jan"/>
    <n v="2017"/>
  </r>
  <r>
    <n v="8.6352000000000011"/>
    <s v="Jan"/>
    <n v="2017"/>
  </r>
  <r>
    <n v="15.764000000000003"/>
    <s v="Dec"/>
    <n v="2015"/>
  </r>
  <r>
    <n v="8.2900999999999954"/>
    <s v="Nov"/>
    <n v="2014"/>
  </r>
  <r>
    <n v="56.55"/>
    <s v="Nov"/>
    <n v="2017"/>
  </r>
  <r>
    <n v="103.99920000000003"/>
    <s v="Nov"/>
    <n v="2017"/>
  </r>
  <r>
    <n v="24.883200000000002"/>
    <s v="Nov"/>
    <n v="2017"/>
  </r>
  <r>
    <n v="11.1294"/>
    <s v="Apr"/>
    <n v="2017"/>
  </r>
  <r>
    <n v="7.2111000000000161"/>
    <s v="Apr"/>
    <n v="2017"/>
  </r>
  <r>
    <n v="33.325600000000009"/>
    <s v="Apr"/>
    <n v="2017"/>
  </r>
  <r>
    <n v="49.92"/>
    <s v="May"/>
    <n v="2017"/>
  </r>
  <r>
    <n v="-29.512000000000008"/>
    <s v="Oct"/>
    <n v="2016"/>
  </r>
  <r>
    <n v="12.776399999999988"/>
    <s v="Nov"/>
    <n v="2016"/>
  </r>
  <r>
    <n v="21.819200000000002"/>
    <s v="Oct"/>
    <n v="2017"/>
  </r>
  <r>
    <n v="3.1160999999999999"/>
    <s v="Oct"/>
    <n v="2017"/>
  </r>
  <r>
    <n v="66.954599999999971"/>
    <s v="Oct"/>
    <n v="2017"/>
  </r>
  <r>
    <n v="70.197999999999922"/>
    <s v="Apr"/>
    <n v="2014"/>
  </r>
  <r>
    <n v="-1.249000000000013"/>
    <s v="Apr"/>
    <n v="2014"/>
  </r>
  <r>
    <n v="1.7247999999999997"/>
    <s v="Oct"/>
    <n v="2016"/>
  </r>
  <r>
    <n v="4.2803999999999984"/>
    <s v="Dec"/>
    <n v="2016"/>
  </r>
  <r>
    <n v="41.995800000000003"/>
    <s v="Apr"/>
    <n v="2017"/>
  </r>
  <r>
    <n v="71.537499999999994"/>
    <s v="Apr"/>
    <n v="2017"/>
  </r>
  <r>
    <n v="-11.825600000000001"/>
    <s v="Apr"/>
    <n v="2014"/>
  </r>
  <r>
    <n v="-167.98600000000002"/>
    <s v="Mar"/>
    <n v="2016"/>
  </r>
  <r>
    <n v="-36.954399999999993"/>
    <s v="Mar"/>
    <n v="2016"/>
  </r>
  <r>
    <n v="-52.454400000000007"/>
    <s v="Jan"/>
    <n v="2017"/>
  </r>
  <r>
    <n v="14.395200000000004"/>
    <s v="Jan"/>
    <n v="2017"/>
  </r>
  <r>
    <n v="13.300799999999999"/>
    <s v="Jan"/>
    <n v="2017"/>
  </r>
  <r>
    <n v="-6.6278000000000006"/>
    <s v="Jan"/>
    <n v="2017"/>
  </r>
  <r>
    <n v="4.7519999999999998"/>
    <s v="Jan"/>
    <n v="2014"/>
  </r>
  <r>
    <n v="6.8982000000000028"/>
    <s v="Jan"/>
    <n v="2014"/>
  </r>
  <r>
    <n v="146.24049999999997"/>
    <s v="Feb"/>
    <n v="2015"/>
  </r>
  <r>
    <n v="6.3504000000000005"/>
    <s v="Feb"/>
    <n v="2015"/>
  </r>
  <r>
    <n v="6.7251999999999992"/>
    <s v="Dec"/>
    <n v="2016"/>
  </r>
  <r>
    <n v="2.8224"/>
    <s v="Dec"/>
    <n v="2016"/>
  </r>
  <r>
    <n v="10.5252"/>
    <s v="Dec"/>
    <n v="2016"/>
  </r>
  <r>
    <n v="198.46"/>
    <s v="Dec"/>
    <n v="2016"/>
  </r>
  <r>
    <n v="4.6304999999999996"/>
    <s v="Dec"/>
    <n v="2016"/>
  </r>
  <r>
    <n v="7.8029999999999982"/>
    <s v="Dec"/>
    <n v="2016"/>
  </r>
  <r>
    <n v="0.59039999999999915"/>
    <s v="Oct"/>
    <n v="2017"/>
  </r>
  <r>
    <n v="247.48499999999993"/>
    <s v="Aug"/>
    <n v="2017"/>
  </r>
  <r>
    <n v="11.827199999999999"/>
    <s v="Aug"/>
    <n v="2017"/>
  </r>
  <r>
    <n v="68.363999999999976"/>
    <s v="Aug"/>
    <n v="2017"/>
  </r>
  <r>
    <n v="33.874400000000009"/>
    <s v="May"/>
    <n v="2017"/>
  </r>
  <r>
    <n v="1.8672"/>
    <s v="May"/>
    <n v="2017"/>
  </r>
  <r>
    <n v="3.0438000000000001"/>
    <s v="May"/>
    <n v="2017"/>
  </r>
  <r>
    <n v="19.966499999999982"/>
    <s v="Nov"/>
    <n v="2015"/>
  </r>
  <r>
    <n v="7.119599999999906"/>
    <s v="Aug"/>
    <n v="2017"/>
  </r>
  <r>
    <n v="43.421699999999994"/>
    <s v="Aug"/>
    <n v="2017"/>
  </r>
  <r>
    <n v="-12.84900000000016"/>
    <s v="May"/>
    <n v="2017"/>
  </r>
  <r>
    <n v="5.7749999999999986"/>
    <s v="May"/>
    <n v="2017"/>
  </r>
  <r>
    <n v="16.183799999999998"/>
    <s v="May"/>
    <n v="2017"/>
  </r>
  <r>
    <n v="0.69930000000000003"/>
    <s v="May"/>
    <n v="2017"/>
  </r>
  <r>
    <n v="26.902399999999993"/>
    <s v="May"/>
    <n v="2017"/>
  </r>
  <r>
    <n v="48.377100000000006"/>
    <s v="Aug"/>
    <n v="2017"/>
  </r>
  <r>
    <n v="9.8159999999999954"/>
    <s v="Aug"/>
    <n v="2017"/>
  </r>
  <r>
    <n v="-7.6799999999999962"/>
    <s v="Nov"/>
    <n v="2017"/>
  </r>
  <r>
    <n v="29.357999999999997"/>
    <s v="Aug"/>
    <n v="2017"/>
  </r>
  <r>
    <n v="-25.334400000000002"/>
    <s v="Mar"/>
    <n v="2016"/>
  </r>
  <r>
    <n v="-1.3463999999999998"/>
    <s v="Mar"/>
    <n v="2016"/>
  </r>
  <r>
    <n v="6.1488000000000014"/>
    <s v="Oct"/>
    <n v="2016"/>
  </r>
  <r>
    <n v="81.173400000000001"/>
    <s v="Oct"/>
    <n v="2016"/>
  </r>
  <r>
    <n v="3.4692000000000003"/>
    <s v="Oct"/>
    <n v="2016"/>
  </r>
  <r>
    <n v="9.9882000000000204"/>
    <s v="Oct"/>
    <n v="2016"/>
  </r>
  <r>
    <n v="34.698299999999996"/>
    <s v="Jul"/>
    <n v="2014"/>
  </r>
  <r>
    <n v="-73.819200000000052"/>
    <s v="Oct"/>
    <n v="2015"/>
  </r>
  <r>
    <n v="9.3312000000000008"/>
    <s v="Aug"/>
    <n v="2017"/>
  </r>
  <r>
    <n v="1119.996799999999"/>
    <s v="May"/>
    <n v="2016"/>
  </r>
  <r>
    <n v="-4.1959999999999997"/>
    <s v="May"/>
    <n v="2016"/>
  </r>
  <r>
    <n v="3.6288"/>
    <s v="May"/>
    <n v="2016"/>
  </r>
  <r>
    <n v="-24.476399999999998"/>
    <s v="May"/>
    <n v="2016"/>
  </r>
  <r>
    <n v="-1.6239999999999997"/>
    <s v="Nov"/>
    <n v="2014"/>
  </r>
  <r>
    <n v="-299.26140000000009"/>
    <s v="Nov"/>
    <n v="2014"/>
  </r>
  <r>
    <n v="-10.487400000000001"/>
    <s v="Nov"/>
    <n v="2014"/>
  </r>
  <r>
    <n v="-51.29400000000004"/>
    <s v="Nov"/>
    <n v="2014"/>
  </r>
  <r>
    <n v="8.5259999999999998"/>
    <s v="Mar"/>
    <n v="2015"/>
  </r>
  <r>
    <n v="13.571999999999996"/>
    <s v="Mar"/>
    <n v="2015"/>
  </r>
  <r>
    <n v="14.700000000000003"/>
    <s v="May"/>
    <n v="2017"/>
  </r>
  <r>
    <n v="28.628999999999962"/>
    <s v="May"/>
    <n v="2017"/>
  </r>
  <r>
    <n v="22.678200000000018"/>
    <s v="May"/>
    <n v="2017"/>
  </r>
  <r>
    <n v="-97.49879999999996"/>
    <s v="Dec"/>
    <n v="2017"/>
  </r>
  <r>
    <n v="-6.5490000000000492"/>
    <s v="Oct"/>
    <n v="2014"/>
  </r>
  <r>
    <n v="12.492000000000001"/>
    <s v="Oct"/>
    <n v="2016"/>
  </r>
  <r>
    <n v="23.968799999999998"/>
    <s v="Oct"/>
    <n v="2016"/>
  </r>
  <r>
    <n v="18.211199999999998"/>
    <s v="Oct"/>
    <n v="2016"/>
  </r>
  <r>
    <n v="11.454000000000001"/>
    <s v="Oct"/>
    <n v="2016"/>
  </r>
  <r>
    <n v="33.726600000000005"/>
    <s v="Oct"/>
    <n v="2016"/>
  </r>
  <r>
    <n v="2.4863999999999997"/>
    <s v="Mar"/>
    <n v="2015"/>
  </r>
  <r>
    <n v="-77.625"/>
    <s v="Mar"/>
    <n v="2017"/>
  </r>
  <r>
    <n v="0.86239999999999983"/>
    <s v="Mar"/>
    <n v="2017"/>
  </r>
  <r>
    <n v="0.65399999999999947"/>
    <s v="Mar"/>
    <n v="2017"/>
  </r>
  <r>
    <n v="5.1647999999999996"/>
    <s v="Sep"/>
    <n v="2015"/>
  </r>
  <r>
    <n v="21.012799999999999"/>
    <s v="Sep"/>
    <n v="2015"/>
  </r>
  <r>
    <n v="2.2109999999999994"/>
    <s v="Sep"/>
    <n v="2015"/>
  </r>
  <r>
    <n v="13.857900000000008"/>
    <s v="Dec"/>
    <n v="2015"/>
  </r>
  <r>
    <n v="0.55899999999999961"/>
    <s v="Oct"/>
    <n v="2015"/>
  </r>
  <r>
    <n v="15.2712"/>
    <s v="Jul"/>
    <n v="2017"/>
  </r>
  <r>
    <n v="11.457599999999998"/>
    <s v="Jul"/>
    <n v="2017"/>
  </r>
  <r>
    <n v="36.717300000000009"/>
    <s v="Aug"/>
    <n v="2014"/>
  </r>
  <r>
    <n v="7.0224000000000011"/>
    <s v="Aug"/>
    <n v="2014"/>
  </r>
  <r>
    <n v="1.0903999999999998"/>
    <s v="May"/>
    <n v="2017"/>
  </r>
  <r>
    <n v="6.6150000000000002"/>
    <s v="May"/>
    <n v="2017"/>
  </r>
  <r>
    <n v="9.3000000000000007"/>
    <s v="May"/>
    <n v="2017"/>
  </r>
  <r>
    <n v="18.893699999999995"/>
    <s v="May"/>
    <n v="2017"/>
  </r>
  <r>
    <n v="23.576399999999978"/>
    <s v="May"/>
    <n v="2017"/>
  </r>
  <r>
    <n v="37"/>
    <s v="May"/>
    <n v="2017"/>
  </r>
  <r>
    <n v="6.3743999999999996"/>
    <s v="Sep"/>
    <n v="2016"/>
  </r>
  <r>
    <n v="6.3719999999999999"/>
    <s v="Nov"/>
    <n v="2015"/>
  </r>
  <r>
    <n v="25.330199999999998"/>
    <s v="May"/>
    <n v="2017"/>
  </r>
  <r>
    <n v="582.23199999999997"/>
    <s v="Dec"/>
    <n v="2016"/>
  </r>
  <r>
    <n v="176.38600000000002"/>
    <s v="Dec"/>
    <n v="2016"/>
  </r>
  <r>
    <n v="23.898600000000002"/>
    <s v="Dec"/>
    <n v="2016"/>
  </r>
  <r>
    <n v="35.634600000000006"/>
    <s v="Aug"/>
    <n v="2015"/>
  </r>
  <r>
    <n v="11.451999999999995"/>
    <s v="Aug"/>
    <n v="2015"/>
  </r>
  <r>
    <n v="33.830999999999989"/>
    <s v="Jun"/>
    <n v="2014"/>
  </r>
  <r>
    <n v="87.180000000000092"/>
    <s v="Mar"/>
    <n v="2016"/>
  </r>
  <r>
    <n v="-53.285600000000009"/>
    <s v="Jan"/>
    <n v="2014"/>
  </r>
  <r>
    <n v="-3.4913999999999987"/>
    <s v="Jun"/>
    <n v="2017"/>
  </r>
  <r>
    <n v="0.58499999999999974"/>
    <s v="Jun"/>
    <n v="2017"/>
  </r>
  <r>
    <n v="-2.5749000000000279"/>
    <s v="Jun"/>
    <n v="2017"/>
  </r>
  <r>
    <n v="5.4432"/>
    <s v="Jun"/>
    <n v="2017"/>
  </r>
  <r>
    <n v="50.396000000000015"/>
    <s v="Jun"/>
    <n v="2017"/>
  </r>
  <r>
    <n v="1.8353999999999999"/>
    <s v="Jun"/>
    <n v="2017"/>
  </r>
  <r>
    <n v="0"/>
    <s v="Jun"/>
    <n v="2017"/>
  </r>
  <r>
    <n v="-4.1400000000000077"/>
    <s v="Jun"/>
    <n v="2017"/>
  </r>
  <r>
    <n v="-115.43040000000002"/>
    <s v="Jun"/>
    <n v="2017"/>
  </r>
  <r>
    <n v="36.183599999999991"/>
    <s v="Jun"/>
    <n v="2017"/>
  </r>
  <r>
    <n v="22.226399999999998"/>
    <s v="Jun"/>
    <n v="2017"/>
  </r>
  <r>
    <n v="156.33799999999997"/>
    <s v="Mar"/>
    <n v="2015"/>
  </r>
  <r>
    <n v="-9.8462999999999994"/>
    <s v="Mar"/>
    <n v="2015"/>
  </r>
  <r>
    <n v="96.023199999999974"/>
    <s v="Mar"/>
    <n v="2015"/>
  </r>
  <r>
    <n v="15.552000000000001"/>
    <s v="Sep"/>
    <n v="2017"/>
  </r>
  <r>
    <n v="16.889599999999998"/>
    <s v="Sep"/>
    <n v="2014"/>
  </r>
  <r>
    <n v="10.858799999999974"/>
    <s v="Nov"/>
    <n v="2016"/>
  </r>
  <r>
    <n v="4.4684999999999953"/>
    <s v="Nov"/>
    <n v="2016"/>
  </r>
  <r>
    <n v="24.476800000000004"/>
    <s v="Nov"/>
    <n v="2016"/>
  </r>
  <r>
    <n v="-2.6999999999999993"/>
    <s v="Oct"/>
    <n v="2017"/>
  </r>
  <r>
    <n v="5.4432"/>
    <s v="Oct"/>
    <n v="2017"/>
  </r>
  <r>
    <n v="-3.272000000000002"/>
    <s v="Oct"/>
    <n v="2017"/>
  </r>
  <r>
    <n v="6.0725999999999987"/>
    <s v="Jul"/>
    <n v="2015"/>
  </r>
  <r>
    <n v="62.14139999999999"/>
    <s v="Jul"/>
    <n v="2015"/>
  </r>
  <r>
    <n v="64.367799999999988"/>
    <s v="Jul"/>
    <n v="2015"/>
  </r>
  <r>
    <n v="41.427599999999991"/>
    <s v="Jul"/>
    <n v="2015"/>
  </r>
  <r>
    <n v="-107.99280000000002"/>
    <s v="Nov"/>
    <n v="2014"/>
  </r>
  <r>
    <n v="-10.046400000000002"/>
    <s v="Nov"/>
    <n v="2014"/>
  </r>
  <r>
    <n v="-13.4694"/>
    <s v="Nov"/>
    <n v="2014"/>
  </r>
  <r>
    <n v="349.33919999999995"/>
    <s v="Nov"/>
    <n v="2017"/>
  </r>
  <r>
    <n v="0.46409999999999996"/>
    <s v="Jun"/>
    <n v="2016"/>
  </r>
  <r>
    <n v="5.9799999999999986"/>
    <s v="Oct"/>
    <n v="2016"/>
  </r>
  <r>
    <n v="-24.962399999999988"/>
    <s v="Oct"/>
    <n v="2016"/>
  </r>
  <r>
    <n v="137.15100000000001"/>
    <s v="Dec"/>
    <n v="2017"/>
  </r>
  <r>
    <n v="17.623199999999997"/>
    <s v="Dec"/>
    <n v="2017"/>
  </r>
  <r>
    <n v="16.669799999999999"/>
    <s v="Dec"/>
    <n v="2017"/>
  </r>
  <r>
    <n v="8.1191999999999993"/>
    <s v="Mar"/>
    <n v="2017"/>
  </r>
  <r>
    <n v="5.6448"/>
    <s v="Mar"/>
    <n v="2017"/>
  </r>
  <r>
    <n v="140.59569999999999"/>
    <s v="Mar"/>
    <n v="2017"/>
  </r>
  <r>
    <n v="23.218199999999996"/>
    <s v="Mar"/>
    <n v="2017"/>
  </r>
  <r>
    <n v="0"/>
    <s v="Sep"/>
    <n v="2017"/>
  </r>
  <r>
    <n v="105.97999999999999"/>
    <s v="Sep"/>
    <n v="2017"/>
  </r>
  <r>
    <n v="41.706000000000003"/>
    <s v="Sep"/>
    <n v="2017"/>
  </r>
  <r>
    <n v="30.508800000000008"/>
    <s v="Sep"/>
    <n v="2017"/>
  </r>
  <r>
    <n v="0.83999999999999975"/>
    <s v="Sep"/>
    <n v="2017"/>
  </r>
  <r>
    <n v="2504.2215999999999"/>
    <s v="Jan"/>
    <n v="2017"/>
  </r>
  <r>
    <n v="72.640799999999999"/>
    <s v="Jan"/>
    <n v="2017"/>
  </r>
  <r>
    <n v="25.231499999999997"/>
    <s v="Jan"/>
    <n v="2017"/>
  </r>
  <r>
    <n v="3.2759999999999994"/>
    <s v="Jul"/>
    <n v="2016"/>
  </r>
  <r>
    <n v="-12.998700000000007"/>
    <s v="Jul"/>
    <n v="2016"/>
  </r>
  <r>
    <n v="-4.7625000000000011"/>
    <s v="Jul"/>
    <n v="2016"/>
  </r>
  <r>
    <n v="-7.8500000000000014"/>
    <s v="Jul"/>
    <n v="2016"/>
  </r>
  <r>
    <n v="899.98199999999997"/>
    <s v="Dec"/>
    <n v="2016"/>
  </r>
  <r>
    <n v="56.26400000000001"/>
    <s v="Dec"/>
    <n v="2014"/>
  </r>
  <r>
    <n v="2.3409000000000004"/>
    <s v="Feb"/>
    <n v="2014"/>
  </r>
  <r>
    <n v="-6.8633999999999986"/>
    <s v="Feb"/>
    <n v="2014"/>
  </r>
  <r>
    <n v="2.5519999999999996"/>
    <s v="Dec"/>
    <n v="2017"/>
  </r>
  <r>
    <n v="29.988"/>
    <s v="Dec"/>
    <n v="2017"/>
  </r>
  <r>
    <n v="143.982"/>
    <s v="Dec"/>
    <n v="2017"/>
  </r>
  <r>
    <n v="726.56189999999981"/>
    <s v="Nov"/>
    <n v="2014"/>
  </r>
  <r>
    <n v="-50.098000000000297"/>
    <s v="Nov"/>
    <n v="2014"/>
  </r>
  <r>
    <n v="-147.8655"/>
    <s v="Oct"/>
    <n v="2014"/>
  </r>
  <r>
    <n v="-24.588000000000001"/>
    <s v="Oct"/>
    <n v="2014"/>
  </r>
  <r>
    <n v="41.337400000000002"/>
    <s v="Oct"/>
    <n v="2015"/>
  </r>
  <r>
    <n v="75.686000000000007"/>
    <s v="Oct"/>
    <n v="2015"/>
  </r>
  <r>
    <n v="34.629599999999996"/>
    <s v="Nov"/>
    <n v="2017"/>
  </r>
  <r>
    <n v="23.786399999999986"/>
    <s v="Nov"/>
    <n v="2017"/>
  </r>
  <r>
    <n v="10.787999999999997"/>
    <s v="Nov"/>
    <n v="2017"/>
  </r>
  <r>
    <n v="7.9895999999999994"/>
    <s v="Nov"/>
    <n v="2017"/>
  </r>
  <r>
    <n v="-46.53600000000003"/>
    <s v="May"/>
    <n v="2017"/>
  </r>
  <r>
    <n v="1.764"/>
    <s v="May"/>
    <n v="2017"/>
  </r>
  <r>
    <n v="7.7449999999999983"/>
    <s v="May"/>
    <n v="2017"/>
  </r>
  <r>
    <n v="-172.11720000000003"/>
    <s v="Mar"/>
    <n v="2014"/>
  </r>
  <r>
    <n v="5.6783999999999981"/>
    <s v="Mar"/>
    <n v="2014"/>
  </r>
  <r>
    <n v="38.970000000000006"/>
    <s v="Jul"/>
    <n v="2015"/>
  </r>
  <r>
    <n v="21.837600000000023"/>
    <s v="Nov"/>
    <n v="2015"/>
  </r>
  <r>
    <n v="6.4127999999999998"/>
    <s v="Dec"/>
    <n v="2017"/>
  </r>
  <r>
    <n v="7.9449999999999932"/>
    <s v="Dec"/>
    <n v="2017"/>
  </r>
  <r>
    <n v="71.992800000000003"/>
    <s v="Oct"/>
    <n v="2014"/>
  </r>
  <r>
    <n v="31.582499999999953"/>
    <s v="Oct"/>
    <n v="2014"/>
  </r>
  <r>
    <n v="1.2375999999999996"/>
    <s v="Oct"/>
    <n v="2014"/>
  </r>
  <r>
    <n v="-14.759400000000003"/>
    <s v="Oct"/>
    <n v="2014"/>
  </r>
  <r>
    <n v="7.9378000000000002"/>
    <s v="Oct"/>
    <n v="2014"/>
  </r>
  <r>
    <n v="169.18200000000004"/>
    <s v="Jun"/>
    <n v="2015"/>
  </r>
  <r>
    <n v="197.35299999999998"/>
    <s v="Jul"/>
    <n v="2016"/>
  </r>
  <r>
    <n v="1.512"/>
    <s v="Jul"/>
    <n v="2016"/>
  </r>
  <r>
    <n v="-90.774000000000029"/>
    <s v="Mar"/>
    <n v="2017"/>
  </r>
  <r>
    <n v="7.9085999999999999"/>
    <s v="May"/>
    <n v="2014"/>
  </r>
  <r>
    <n v="-38.849999999999994"/>
    <s v="May"/>
    <n v="2014"/>
  </r>
  <r>
    <n v="2.5055999999999998"/>
    <s v="May"/>
    <n v="2014"/>
  </r>
  <r>
    <n v="244.24959999999999"/>
    <s v="May"/>
    <n v="2014"/>
  </r>
  <r>
    <n v="-426.9860000000001"/>
    <s v="Feb"/>
    <n v="2017"/>
  </r>
  <r>
    <n v="0.71199999999999974"/>
    <s v="Feb"/>
    <n v="2017"/>
  </r>
  <r>
    <n v="1.008"/>
    <s v="Apr"/>
    <n v="2014"/>
  </r>
  <r>
    <n v="-18.117599999999996"/>
    <s v="Apr"/>
    <n v="2014"/>
  </r>
  <r>
    <n v="50.40629999999998"/>
    <s v="Apr"/>
    <n v="2014"/>
  </r>
  <r>
    <n v="28.496999999999957"/>
    <s v="Apr"/>
    <n v="2014"/>
  </r>
  <r>
    <n v="5.8604000000000003"/>
    <s v="May"/>
    <n v="2016"/>
  </r>
  <r>
    <n v="67.608000000000004"/>
    <s v="Nov"/>
    <n v="2016"/>
  </r>
  <r>
    <n v="118.37040000000002"/>
    <s v="Nov"/>
    <n v="2016"/>
  </r>
  <r>
    <n v="440.76480000000004"/>
    <s v="Mar"/>
    <n v="2017"/>
  </r>
  <r>
    <n v="-17.035200000000003"/>
    <s v="Mar"/>
    <n v="2017"/>
  </r>
  <r>
    <n v="50.442599999999977"/>
    <s v="Dec"/>
    <n v="2015"/>
  </r>
  <r>
    <n v="75.595799999999997"/>
    <s v="Aug"/>
    <n v="2014"/>
  </r>
  <r>
    <n v="3.2063999999999999"/>
    <s v="Oct"/>
    <n v="2016"/>
  </r>
  <r>
    <n v="2.2517999999999998"/>
    <s v="Oct"/>
    <n v="2016"/>
  </r>
  <r>
    <n v="30.581999999999987"/>
    <s v="Oct"/>
    <n v="2016"/>
  </r>
  <r>
    <n v="86.385600000000011"/>
    <s v="Aug"/>
    <n v="2016"/>
  </r>
  <r>
    <n v="29.562599999999986"/>
    <s v="Jul"/>
    <n v="2017"/>
  </r>
  <r>
    <n v="67.990000000000009"/>
    <s v="Jul"/>
    <n v="2017"/>
  </r>
  <r>
    <n v="3.8720000000000003"/>
    <s v="Jul"/>
    <n v="2017"/>
  </r>
  <r>
    <n v="5.7071999999999976"/>
    <s v="Jul"/>
    <n v="2017"/>
  </r>
  <r>
    <n v="69.67619999999998"/>
    <s v="Jul"/>
    <n v="2017"/>
  </r>
  <r>
    <n v="7.1712000000000007"/>
    <s v="Jul"/>
    <n v="2017"/>
  </r>
  <r>
    <n v="11.585999999999984"/>
    <s v="Jul"/>
    <n v="2017"/>
  </r>
  <r>
    <n v="3.2213999999999996"/>
    <s v="Mar"/>
    <n v="2014"/>
  </r>
  <r>
    <n v="9.702"/>
    <s v="Apr"/>
    <n v="2015"/>
  </r>
  <r>
    <n v="1.7324999999999999"/>
    <s v="Apr"/>
    <n v="2015"/>
  </r>
  <r>
    <n v="11.748799999999997"/>
    <s v="Jun"/>
    <n v="2016"/>
  </r>
  <r>
    <n v="35.260400000000004"/>
    <s v="May"/>
    <n v="2015"/>
  </r>
  <r>
    <n v="-7.8399999999999963"/>
    <s v="Apr"/>
    <n v="2017"/>
  </r>
  <r>
    <n v="1.8703999999999998"/>
    <s v="Apr"/>
    <n v="2017"/>
  </r>
  <r>
    <n v="-0.9099999999999997"/>
    <s v="Jun"/>
    <n v="2014"/>
  </r>
  <r>
    <n v="22.480800000000002"/>
    <s v="Jun"/>
    <n v="2014"/>
  </r>
  <r>
    <n v="23.680799999999998"/>
    <s v="Dec"/>
    <n v="2014"/>
  </r>
  <r>
    <n v="73.41"/>
    <s v="Dec"/>
    <n v="2014"/>
  </r>
  <r>
    <n v="64.756799999999998"/>
    <s v="Dec"/>
    <n v="2014"/>
  </r>
  <r>
    <n v="7.2035999999999998"/>
    <s v="Dec"/>
    <n v="2014"/>
  </r>
  <r>
    <n v="-32.929200000000002"/>
    <s v="Jun"/>
    <n v="2017"/>
  </r>
  <r>
    <n v="0"/>
    <s v="May"/>
    <n v="2016"/>
  </r>
  <r>
    <n v="21.772800000000004"/>
    <s v="May"/>
    <n v="2016"/>
  </r>
  <r>
    <n v="23.756399999999985"/>
    <s v="May"/>
    <n v="2016"/>
  </r>
  <r>
    <n v="-84.823200000000071"/>
    <s v="May"/>
    <n v="2016"/>
  </r>
  <r>
    <n v="116.24249999999996"/>
    <s v="May"/>
    <n v="2016"/>
  </r>
  <r>
    <n v="25.149600000000007"/>
    <s v="Mar"/>
    <n v="2015"/>
  </r>
  <r>
    <n v="6.0299999999999994"/>
    <s v="Oct"/>
    <n v="2016"/>
  </r>
  <r>
    <n v="51.829200000000014"/>
    <s v="Apr"/>
    <n v="2015"/>
  </r>
  <r>
    <n v="9.7979999999999983"/>
    <s v="Apr"/>
    <n v="2015"/>
  </r>
  <r>
    <n v="131.58600000000001"/>
    <s v="Apr"/>
    <n v="2015"/>
  </r>
  <r>
    <n v="35.679599999999979"/>
    <s v="Apr"/>
    <n v="2015"/>
  </r>
  <r>
    <n v="14.097999999999999"/>
    <s v="Jun"/>
    <n v="2016"/>
  </r>
  <r>
    <n v="10.799999999999999"/>
    <s v="Jun"/>
    <n v="2016"/>
  </r>
  <r>
    <n v="107.7216"/>
    <s v="Jun"/>
    <n v="2016"/>
  </r>
  <r>
    <n v="15.552000000000001"/>
    <s v="Jan"/>
    <n v="2017"/>
  </r>
  <r>
    <n v="54.584400000000002"/>
    <s v="Jan"/>
    <n v="2017"/>
  </r>
  <r>
    <n v="83.281000000000063"/>
    <s v="Jan"/>
    <n v="2017"/>
  </r>
  <r>
    <n v="53.235000000000014"/>
    <s v="Jan"/>
    <n v="2017"/>
  </r>
  <r>
    <n v="12.145199999999997"/>
    <s v="Sep"/>
    <n v="2014"/>
  </r>
  <r>
    <n v="27.485599999999998"/>
    <s v="Sep"/>
    <n v="2014"/>
  </r>
  <r>
    <n v="-13.170600000000007"/>
    <s v="Jan"/>
    <n v="2015"/>
  </r>
  <r>
    <n v="-8.5416000000000025"/>
    <s v="Jan"/>
    <n v="2015"/>
  </r>
  <r>
    <n v="2239.9871999999996"/>
    <s v="Dec"/>
    <n v="2014"/>
  </r>
  <r>
    <n v="6.2208000000000006"/>
    <s v="May"/>
    <n v="2014"/>
  </r>
  <r>
    <n v="134.33279999999996"/>
    <s v="Sep"/>
    <n v="2015"/>
  </r>
  <r>
    <n v="-5.4120000000000008"/>
    <s v="Oct"/>
    <n v="2015"/>
  </r>
  <r>
    <n v="52.376399999999961"/>
    <s v="Dec"/>
    <n v="2016"/>
  </r>
  <r>
    <n v="629.01"/>
    <s v="Dec"/>
    <n v="2016"/>
  </r>
  <r>
    <n v="15.254400000000004"/>
    <s v="May"/>
    <n v="2016"/>
  </r>
  <r>
    <n v="85.995700000000014"/>
    <s v="Oct"/>
    <n v="2016"/>
  </r>
  <r>
    <n v="-52.548099999999991"/>
    <s v="May"/>
    <n v="2017"/>
  </r>
  <r>
    <n v="70.55639999999994"/>
    <s v="May"/>
    <n v="2017"/>
  </r>
  <r>
    <n v="39.689000000000007"/>
    <s v="May"/>
    <n v="2017"/>
  </r>
  <r>
    <n v="2.027099999999999"/>
    <s v="Nov"/>
    <n v="2017"/>
  </r>
  <r>
    <n v="36.255599999999994"/>
    <s v="Nov"/>
    <n v="2017"/>
  </r>
  <r>
    <n v="-734.52639999999997"/>
    <s v="Oct"/>
    <n v="2014"/>
  </r>
  <r>
    <n v="60.422399999999996"/>
    <s v="Aug"/>
    <n v="2017"/>
  </r>
  <r>
    <n v="29.518599999999999"/>
    <s v="Aug"/>
    <n v="2017"/>
  </r>
  <r>
    <n v="66.600000000000009"/>
    <s v="Aug"/>
    <n v="2017"/>
  </r>
  <r>
    <n v="38.357200000000006"/>
    <s v="Aug"/>
    <n v="2015"/>
  </r>
  <r>
    <n v="-31.487400000000001"/>
    <s v="Aug"/>
    <n v="2015"/>
  </r>
  <r>
    <n v="15.015599999999985"/>
    <s v="Aug"/>
    <n v="2015"/>
  </r>
  <r>
    <n v="-304.66529999999989"/>
    <s v="Dec"/>
    <n v="2016"/>
  </r>
  <r>
    <n v="8.7168000000000063"/>
    <s v="Dec"/>
    <n v="2016"/>
  </r>
  <r>
    <n v="-68.185600000000022"/>
    <s v="Sep"/>
    <n v="2017"/>
  </r>
  <r>
    <n v="107.99459999999999"/>
    <s v="Sep"/>
    <n v="2017"/>
  </r>
  <r>
    <n v="15.498000000000001"/>
    <s v="Sep"/>
    <n v="2017"/>
  </r>
  <r>
    <n v="-11.651199999999999"/>
    <s v="Sep"/>
    <n v="2017"/>
  </r>
  <r>
    <n v="7.2576000000000001"/>
    <s v="Sep"/>
    <n v="2017"/>
  </r>
  <r>
    <n v="-39.636999999999993"/>
    <s v="Sep"/>
    <n v="2017"/>
  </r>
  <r>
    <n v="25.018199999999993"/>
    <s v="Feb"/>
    <n v="2017"/>
  </r>
  <r>
    <n v="4.7987999999999964"/>
    <s v="Feb"/>
    <n v="2017"/>
  </r>
  <r>
    <n v="-6.3960000000000008"/>
    <s v="Feb"/>
    <n v="2017"/>
  </r>
  <r>
    <n v="3.8570000000000002"/>
    <s v="Feb"/>
    <n v="2017"/>
  </r>
  <r>
    <n v="16.317200000000003"/>
    <s v="Feb"/>
    <n v="2017"/>
  </r>
  <r>
    <n v="-185.71679999999998"/>
    <s v="Feb"/>
    <n v="2017"/>
  </r>
  <r>
    <n v="11.897999999999996"/>
    <s v="Aug"/>
    <n v="2015"/>
  </r>
  <r>
    <n v="33.036799999999985"/>
    <s v="Aug"/>
    <n v="2015"/>
  </r>
  <r>
    <n v="210.49419999999998"/>
    <s v="Aug"/>
    <n v="2015"/>
  </r>
  <r>
    <n v="60.664499999999961"/>
    <s v="Oct"/>
    <n v="2017"/>
  </r>
  <r>
    <n v="113.21099999999998"/>
    <s v="Oct"/>
    <n v="2017"/>
  </r>
  <r>
    <n v="79.691999999999979"/>
    <s v="Jul"/>
    <n v="2016"/>
  </r>
  <r>
    <n v="15.426000000000002"/>
    <s v="May"/>
    <n v="2017"/>
  </r>
  <r>
    <n v="2.9567999999999999"/>
    <s v="May"/>
    <n v="2017"/>
  </r>
  <r>
    <n v="4.42"/>
    <s v="May"/>
    <n v="2017"/>
  </r>
  <r>
    <n v="34.960000000000008"/>
    <s v="May"/>
    <n v="2017"/>
  </r>
  <r>
    <n v="13.427999999999997"/>
    <s v="May"/>
    <n v="2017"/>
  </r>
  <r>
    <n v="17.348799999999997"/>
    <s v="Aug"/>
    <n v="2014"/>
  </r>
  <r>
    <n v="79.757999999999967"/>
    <s v="Sep"/>
    <n v="2015"/>
  </r>
  <r>
    <n v="12.232799999999997"/>
    <s v="Sep"/>
    <n v="2015"/>
  </r>
  <r>
    <n v="4.9139999999999997"/>
    <s v="Nov"/>
    <n v="2015"/>
  </r>
  <r>
    <n v="22.653000000000006"/>
    <s v="Nov"/>
    <n v="2015"/>
  </r>
  <r>
    <n v="5.1350000000000007"/>
    <s v="Nov"/>
    <n v="2015"/>
  </r>
  <r>
    <n v="165.28680000000003"/>
    <s v="Nov"/>
    <n v="2015"/>
  </r>
  <r>
    <n v="3.5153999999999979"/>
    <s v="Oct"/>
    <n v="2014"/>
  </r>
  <r>
    <n v="2.8339999999999996"/>
    <s v="Sep"/>
    <n v="2017"/>
  </r>
  <r>
    <n v="37.562399999999997"/>
    <s v="Sep"/>
    <n v="2017"/>
  </r>
  <r>
    <n v="73.41"/>
    <s v="Sep"/>
    <n v="2017"/>
  </r>
  <r>
    <n v="1.728"/>
    <s v="Jan"/>
    <n v="2017"/>
  </r>
  <r>
    <n v="8.8176000000000023"/>
    <s v="Nov"/>
    <n v="2014"/>
  </r>
  <r>
    <n v="-15.751400000000004"/>
    <s v="Dec"/>
    <n v="2015"/>
  </r>
  <r>
    <n v="-19.737199999999994"/>
    <s v="Dec"/>
    <n v="2015"/>
  </r>
  <r>
    <n v="1.4759999999999982"/>
    <s v="Dec"/>
    <n v="2015"/>
  </r>
  <r>
    <n v="55.895999999999958"/>
    <s v="May"/>
    <n v="2015"/>
  </r>
  <r>
    <n v="21.27239999999999"/>
    <s v="Mar"/>
    <n v="2017"/>
  </r>
  <r>
    <n v="2.1279999999999988"/>
    <s v="Dec"/>
    <n v="2017"/>
  </r>
  <r>
    <n v="8.4095999999999993"/>
    <s v="Jul"/>
    <n v="2017"/>
  </r>
  <r>
    <n v="54.558"/>
    <s v="Jul"/>
    <n v="2017"/>
  </r>
  <r>
    <n v="219.65459999999999"/>
    <s v="Aug"/>
    <n v="2017"/>
  </r>
  <r>
    <n v="80.791200000000003"/>
    <s v="Sep"/>
    <n v="2017"/>
  </r>
  <r>
    <n v="14.870699999999998"/>
    <s v="Aug"/>
    <n v="2016"/>
  </r>
  <r>
    <n v="134.93219999999999"/>
    <s v="Dec"/>
    <n v="2016"/>
  </r>
  <r>
    <n v="11.450399999999998"/>
    <s v="Dec"/>
    <n v="2016"/>
  </r>
  <r>
    <n v="26.930399999999999"/>
    <s v="Dec"/>
    <n v="2016"/>
  </r>
  <r>
    <n v="7.6798000000000002"/>
    <s v="Jul"/>
    <n v="2017"/>
  </r>
  <r>
    <n v="22.529599999999995"/>
    <s v="Jul"/>
    <n v="2017"/>
  </r>
  <r>
    <n v="17.623199999999997"/>
    <s v="Jul"/>
    <n v="2017"/>
  </r>
  <r>
    <n v="20.391999999999989"/>
    <s v="May"/>
    <n v="2015"/>
  </r>
  <r>
    <n v="-4.9127999999999989"/>
    <s v="May"/>
    <n v="2015"/>
  </r>
  <r>
    <n v="19.03860000000001"/>
    <s v="Jun"/>
    <n v="2015"/>
  </r>
  <r>
    <n v="1.7918999999999998"/>
    <s v="Jun"/>
    <n v="2015"/>
  </r>
  <r>
    <n v="8.998500000000007"/>
    <s v="Jun"/>
    <n v="2015"/>
  </r>
  <r>
    <n v="58.46399999999997"/>
    <s v="Sep"/>
    <n v="2016"/>
  </r>
  <r>
    <n v="3.6017999999999999"/>
    <s v="Apr"/>
    <n v="2014"/>
  </r>
  <r>
    <n v="99.431999999999931"/>
    <s v="Nov"/>
    <n v="2015"/>
  </r>
  <r>
    <n v="20.155800000000013"/>
    <s v="Nov"/>
    <n v="2015"/>
  </r>
  <r>
    <n v="99.295999999999978"/>
    <s v="Dec"/>
    <n v="2016"/>
  </r>
  <r>
    <n v="1.2389999999999994"/>
    <s v="Aug"/>
    <n v="2017"/>
  </r>
  <r>
    <n v="-292.98719999999997"/>
    <s v="Dec"/>
    <n v="2017"/>
  </r>
  <r>
    <n v="-26.755799999999994"/>
    <s v="Dec"/>
    <n v="2017"/>
  </r>
  <r>
    <n v="-4.908000000000003"/>
    <s v="Dec"/>
    <n v="2017"/>
  </r>
  <r>
    <n v="24.998400000000011"/>
    <s v="Dec"/>
    <n v="2017"/>
  </r>
  <r>
    <n v="14.399999999999999"/>
    <s v="Apr"/>
    <n v="2016"/>
  </r>
  <r>
    <n v="12.700800000000001"/>
    <s v="Apr"/>
    <n v="2016"/>
  </r>
  <r>
    <n v="31.983999999999995"/>
    <s v="Apr"/>
    <n v="2016"/>
  </r>
  <r>
    <n v="3.0576000000000008"/>
    <s v="Dec"/>
    <n v="2016"/>
  </r>
  <r>
    <n v="31.489499999999992"/>
    <s v="Sep"/>
    <n v="2017"/>
  </r>
  <r>
    <n v="6.0632000000000019"/>
    <s v="Sep"/>
    <n v="2017"/>
  </r>
  <r>
    <n v="4.8545999999999978"/>
    <s v="Sep"/>
    <n v="2017"/>
  </r>
  <r>
    <n v="6.9654000000000007"/>
    <s v="Sep"/>
    <n v="2017"/>
  </r>
  <r>
    <n v="4.8162000000000003"/>
    <s v="Sep"/>
    <n v="2016"/>
  </r>
  <r>
    <n v="5.2028999999999996"/>
    <s v="Sep"/>
    <n v="2016"/>
  </r>
  <r>
    <n v="7.7639999999999993"/>
    <s v="Sep"/>
    <n v="2016"/>
  </r>
  <r>
    <n v="83.283999999999992"/>
    <s v="Aug"/>
    <n v="2017"/>
  </r>
  <r>
    <n v="8.2055999999999987"/>
    <s v="Nov"/>
    <n v="2016"/>
  </r>
  <r>
    <n v="-4.4945999999999984"/>
    <s v="Jun"/>
    <n v="2015"/>
  </r>
  <r>
    <n v="56.274400000000014"/>
    <s v="Jun"/>
    <n v="2015"/>
  </r>
  <r>
    <n v="7.2576000000000001"/>
    <s v="Jun"/>
    <n v="2015"/>
  </r>
  <r>
    <n v="62.137599999999992"/>
    <s v="Jul"/>
    <n v="2014"/>
  </r>
  <r>
    <n v="3.2432000000000016"/>
    <s v="Jul"/>
    <n v="2014"/>
  </r>
  <r>
    <n v="3.9473999999999996"/>
    <s v="Dec"/>
    <n v="2015"/>
  </r>
  <r>
    <n v="44.366400000000006"/>
    <s v="Apr"/>
    <n v="2016"/>
  </r>
  <r>
    <n v="81.131400000000014"/>
    <s v="Apr"/>
    <n v="2016"/>
  </r>
  <r>
    <n v="6.0263999999999918"/>
    <s v="Apr"/>
    <n v="2016"/>
  </r>
  <r>
    <n v="15.610399999999993"/>
    <s v="Apr"/>
    <n v="2016"/>
  </r>
  <r>
    <n v="7.6968000000000032"/>
    <s v="May"/>
    <n v="2014"/>
  </r>
  <r>
    <n v="-5.1396000000000583"/>
    <s v="May"/>
    <n v="2014"/>
  </r>
  <r>
    <n v="3.1806000000000005"/>
    <s v="May"/>
    <n v="2014"/>
  </r>
  <r>
    <n v="-13.740299999999994"/>
    <s v="Jul"/>
    <n v="2017"/>
  </r>
  <r>
    <n v="16.146000000000001"/>
    <s v="Feb"/>
    <n v="2015"/>
  </r>
  <r>
    <n v="107.98920000000001"/>
    <s v="Jun"/>
    <n v="2017"/>
  </r>
  <r>
    <n v="1.7940000000000005"/>
    <s v="Jun"/>
    <n v="2017"/>
  </r>
  <r>
    <n v="163.78700000000003"/>
    <s v="Nov"/>
    <n v="2017"/>
  </r>
  <r>
    <n v="5.0462999999999996"/>
    <s v="Dec"/>
    <n v="2017"/>
  </r>
  <r>
    <n v="8.0730000000000004"/>
    <s v="Dec"/>
    <n v="2017"/>
  </r>
  <r>
    <n v="29.245000000000005"/>
    <s v="Dec"/>
    <n v="2017"/>
  </r>
  <r>
    <n v="20.733199999999997"/>
    <s v="Jun"/>
    <n v="2016"/>
  </r>
  <r>
    <n v="2.2724000000000002"/>
    <s v="Jun"/>
    <n v="2016"/>
  </r>
  <r>
    <n v="27.881999999999998"/>
    <s v="Jun"/>
    <n v="2016"/>
  </r>
  <r>
    <n v="3.7412000000000001"/>
    <s v="Jun"/>
    <n v="2016"/>
  </r>
  <r>
    <n v="121.10560000000001"/>
    <s v="Jun"/>
    <n v="2016"/>
  </r>
  <r>
    <n v="18.960000000000004"/>
    <s v="Sep"/>
    <n v="2017"/>
  </r>
  <r>
    <n v="143.62880000000001"/>
    <s v="Sep"/>
    <n v="2017"/>
  </r>
  <r>
    <n v="102.94440000000002"/>
    <s v="Sep"/>
    <n v="2017"/>
  </r>
  <r>
    <n v="0"/>
    <s v="Sep"/>
    <n v="2017"/>
  </r>
  <r>
    <n v="2.4581999999999997"/>
    <s v="Dec"/>
    <n v="2017"/>
  </r>
  <r>
    <n v="0"/>
    <s v="Jun"/>
    <n v="2017"/>
  </r>
  <r>
    <n v="31.015599999999978"/>
    <s v="Jul"/>
    <n v="2016"/>
  </r>
  <r>
    <n v="9.8685000000000009"/>
    <s v="Sep"/>
    <n v="2016"/>
  </r>
  <r>
    <n v="-8.3524000000000012"/>
    <s v="Sep"/>
    <n v="2016"/>
  </r>
  <r>
    <n v="-19.470000000000141"/>
    <s v="Sep"/>
    <n v="2016"/>
  </r>
  <r>
    <n v="-18.117599999999996"/>
    <s v="Apr"/>
    <n v="2017"/>
  </r>
  <r>
    <n v="3.5460000000000007"/>
    <s v="Apr"/>
    <n v="2017"/>
  </r>
  <r>
    <n v="-6.1879999999999988"/>
    <s v="Apr"/>
    <n v="2017"/>
  </r>
  <r>
    <n v="98.105000000000004"/>
    <s v="Aug"/>
    <n v="2014"/>
  </r>
  <r>
    <n v="13.452000000000002"/>
    <s v="Sep"/>
    <n v="2017"/>
  </r>
  <r>
    <n v="146.79"/>
    <s v="Dec"/>
    <n v="2017"/>
  </r>
  <r>
    <n v="-9.9704999999999977"/>
    <s v="Dec"/>
    <n v="2017"/>
  </r>
  <r>
    <n v="2.7956000000000003"/>
    <s v="Nov"/>
    <n v="2016"/>
  </r>
  <r>
    <n v="1.3049999999999997"/>
    <s v="Nov"/>
    <n v="2016"/>
  </r>
  <r>
    <n v="18.662400000000002"/>
    <s v="Nov"/>
    <n v="2016"/>
  </r>
  <r>
    <n v="8.1143999999999998"/>
    <s v="Mar"/>
    <n v="2015"/>
  </r>
  <r>
    <n v="-17.523000000000014"/>
    <s v="Sep"/>
    <n v="2016"/>
  </r>
  <r>
    <n v="157.46849999999998"/>
    <s v="Jan"/>
    <n v="2017"/>
  </r>
  <r>
    <n v="31.044599999999974"/>
    <s v="Sep"/>
    <n v="2016"/>
  </r>
  <r>
    <n v="4.2803999999999984"/>
    <s v="Sep"/>
    <n v="2016"/>
  </r>
  <r>
    <n v="5.8695999999999993"/>
    <s v="Sep"/>
    <n v="2016"/>
  </r>
  <r>
    <n v="27.485599999999998"/>
    <s v="Sep"/>
    <n v="2016"/>
  </r>
  <r>
    <n v="3.0143999999999984"/>
    <s v="Jul"/>
    <n v="2017"/>
  </r>
  <r>
    <n v="4.2470999999999943"/>
    <s v="Jul"/>
    <n v="2017"/>
  </r>
  <r>
    <n v="-34.646999999999991"/>
    <s v="Jul"/>
    <n v="2017"/>
  </r>
  <r>
    <n v="-25.992000000000004"/>
    <s v="Jul"/>
    <n v="2017"/>
  </r>
  <r>
    <n v="7.2576000000000001"/>
    <s v="Jul"/>
    <n v="2017"/>
  </r>
  <r>
    <n v="12.992999999999988"/>
    <s v="Sep"/>
    <n v="2015"/>
  </r>
  <r>
    <n v="31.468499999999999"/>
    <s v="Sep"/>
    <n v="2015"/>
  </r>
  <r>
    <n v="12.314400000000006"/>
    <s v="Sep"/>
    <n v="2015"/>
  </r>
  <r>
    <n v="2.8079999999999998"/>
    <s v="Nov"/>
    <n v="2016"/>
  </r>
  <r>
    <n v="2.7944000000000004"/>
    <s v="Nov"/>
    <n v="2016"/>
  </r>
  <r>
    <n v="30.211199999999998"/>
    <s v="Aug"/>
    <n v="2014"/>
  </r>
  <r>
    <n v="1.6115999999999993"/>
    <s v="Nov"/>
    <n v="2015"/>
  </r>
  <r>
    <n v="26.997299999999967"/>
    <s v="Nov"/>
    <n v="2015"/>
  </r>
  <r>
    <n v="-15.526799999999994"/>
    <s v="Nov"/>
    <n v="2015"/>
  </r>
  <r>
    <n v="-16.585799999999999"/>
    <s v="Aug"/>
    <n v="2015"/>
  </r>
  <r>
    <n v="-6.0768000000000004"/>
    <s v="Aug"/>
    <n v="2015"/>
  </r>
  <r>
    <n v="-3.9399999999999995"/>
    <s v="Aug"/>
    <n v="2015"/>
  </r>
  <r>
    <n v="-24.102599999999995"/>
    <s v="Dec"/>
    <n v="2016"/>
  </r>
  <r>
    <n v="-386.95699999999999"/>
    <s v="Dec"/>
    <n v="2016"/>
  </r>
  <r>
    <n v="-7.8960000000000008"/>
    <s v="Dec"/>
    <n v="2016"/>
  </r>
  <r>
    <n v="21.42"/>
    <s v="Dec"/>
    <n v="2016"/>
  </r>
  <r>
    <n v="4.1971999999999987"/>
    <s v="Dec"/>
    <n v="2016"/>
  </r>
  <r>
    <n v="34.992999999999995"/>
    <s v="Oct"/>
    <n v="2014"/>
  </r>
  <r>
    <n v="4.8804000000000007"/>
    <s v="Nov"/>
    <n v="2014"/>
  </r>
  <r>
    <n v="1.3978000000000002"/>
    <s v="Dec"/>
    <n v="2017"/>
  </r>
  <r>
    <n v="35.661300000000004"/>
    <s v="Mar"/>
    <n v="2015"/>
  </r>
  <r>
    <n v="-7.8330000000000055"/>
    <s v="Mar"/>
    <n v="2015"/>
  </r>
  <r>
    <n v="-2.5880000000000001"/>
    <s v="Sep"/>
    <n v="2017"/>
  </r>
  <r>
    <n v="-18.038499999999996"/>
    <s v="Sep"/>
    <n v="2017"/>
  </r>
  <r>
    <n v="-29.152799999999992"/>
    <s v="Sep"/>
    <n v="2017"/>
  </r>
  <r>
    <n v="-12.207999999999995"/>
    <s v="Sep"/>
    <n v="2017"/>
  </r>
  <r>
    <n v="4.7975999999999992"/>
    <s v="Sep"/>
    <n v="2017"/>
  </r>
  <r>
    <n v="-168.8189999999999"/>
    <s v="Sep"/>
    <n v="2017"/>
  </r>
  <r>
    <n v="2.6208000000000005"/>
    <s v="Jun"/>
    <n v="2014"/>
  </r>
  <r>
    <n v="8.9499999999999993"/>
    <s v="Jun"/>
    <n v="2014"/>
  </r>
  <r>
    <n v="1061.5721999999998"/>
    <s v="Jun"/>
    <n v="2014"/>
  </r>
  <r>
    <n v="-2.6880000000000015"/>
    <s v="Dec"/>
    <n v="2017"/>
  </r>
  <r>
    <n v="-2.3903999999999996"/>
    <s v="Dec"/>
    <n v="2017"/>
  </r>
  <r>
    <n v="-3.2391999999999896"/>
    <s v="Dec"/>
    <n v="2017"/>
  </r>
  <r>
    <n v="-1.4059999999999997"/>
    <s v="Dec"/>
    <n v="2017"/>
  </r>
  <r>
    <n v="43.705999999999996"/>
    <s v="Nov"/>
    <n v="2017"/>
  </r>
  <r>
    <n v="49.23"/>
    <s v="Jul"/>
    <n v="2015"/>
  </r>
  <r>
    <n v="39.44380000000001"/>
    <s v="Jul"/>
    <n v="2015"/>
  </r>
  <r>
    <n v="4.8719999999999999"/>
    <s v="Oct"/>
    <n v="2016"/>
  </r>
  <r>
    <n v="8399.9759999999987"/>
    <s v="Oct"/>
    <n v="2016"/>
  </r>
  <r>
    <n v="331.19099999999997"/>
    <s v="Oct"/>
    <n v="2016"/>
  </r>
  <r>
    <n v="16.8413"/>
    <s v="Oct"/>
    <n v="2016"/>
  </r>
  <r>
    <n v="9.5088000000000008"/>
    <s v="Oct"/>
    <n v="2016"/>
  </r>
  <r>
    <n v="53.451900000000009"/>
    <s v="Dec"/>
    <n v="2016"/>
  </r>
  <r>
    <n v="4.5448000000000004"/>
    <s v="Jul"/>
    <n v="2017"/>
  </r>
  <r>
    <n v="1.0019999999999993"/>
    <s v="Oct"/>
    <n v="2015"/>
  </r>
  <r>
    <n v="-12.778499999999994"/>
    <s v="Sep"/>
    <n v="2016"/>
  </r>
  <r>
    <n v="3.9032000000000018"/>
    <s v="Nov"/>
    <n v="2016"/>
  </r>
  <r>
    <n v="70.219000000000008"/>
    <s v="Oct"/>
    <n v="2017"/>
  </r>
  <r>
    <n v="9.3152000000000008"/>
    <s v="Oct"/>
    <n v="2017"/>
  </r>
  <r>
    <n v="2.8911999999999995"/>
    <s v="Jul"/>
    <n v="2015"/>
  </r>
  <r>
    <n v="459.39599999999996"/>
    <s v="Feb"/>
    <n v="2017"/>
  </r>
  <r>
    <n v="41.759999999999948"/>
    <s v="Feb"/>
    <n v="2017"/>
  </r>
  <r>
    <n v="-10.382399999999997"/>
    <s v="Dec"/>
    <n v="2015"/>
  </r>
  <r>
    <n v="1.6559999999999988"/>
    <s v="Sep"/>
    <n v="2016"/>
  </r>
  <r>
    <n v="5.2164000000000001"/>
    <s v="Sep"/>
    <n v="2016"/>
  </r>
  <r>
    <n v="0.67899999999999849"/>
    <s v="Sep"/>
    <n v="2016"/>
  </r>
  <r>
    <n v="307.14479999999992"/>
    <s v="Sep"/>
    <n v="2016"/>
  </r>
  <r>
    <n v="47.848000000000013"/>
    <s v="Jul"/>
    <n v="2014"/>
  </r>
  <r>
    <n v="14.417999999999999"/>
    <s v="May"/>
    <n v="2016"/>
  </r>
  <r>
    <n v="3.4995000000000029"/>
    <s v="Jul"/>
    <n v="2016"/>
  </r>
  <r>
    <n v="26.902399999999993"/>
    <s v="Jun"/>
    <n v="2016"/>
  </r>
  <r>
    <n v="27.563200000000002"/>
    <s v="Apr"/>
    <n v="2014"/>
  </r>
  <r>
    <n v="407.12880000000007"/>
    <s v="Jan"/>
    <n v="2016"/>
  </r>
  <r>
    <n v="49.843499999999999"/>
    <s v="Jan"/>
    <n v="2016"/>
  </r>
  <r>
    <n v="17.371200000000002"/>
    <s v="Dec"/>
    <n v="2017"/>
  </r>
  <r>
    <n v="148.49099999999996"/>
    <s v="Dec"/>
    <n v="2017"/>
  </r>
  <r>
    <n v="14.718399999999974"/>
    <s v="Dec"/>
    <n v="2017"/>
  </r>
  <r>
    <n v="20.6816"/>
    <s v="Dec"/>
    <n v="2017"/>
  </r>
  <r>
    <n v="85.981799999999993"/>
    <s v="Dec"/>
    <n v="2017"/>
  </r>
  <r>
    <n v="13.507200000000001"/>
    <s v="Apr"/>
    <n v="2017"/>
  </r>
  <r>
    <n v="3.4685999999999999"/>
    <s v="Apr"/>
    <n v="2017"/>
  </r>
  <r>
    <n v="3.5970000000000004"/>
    <s v="Apr"/>
    <n v="2017"/>
  </r>
  <r>
    <n v="46.731299999999962"/>
    <s v="Apr"/>
    <n v="2017"/>
  </r>
  <r>
    <n v="11.2896"/>
    <s v="Apr"/>
    <n v="2017"/>
  </r>
  <r>
    <n v="-19.105800000000016"/>
    <s v="Apr"/>
    <n v="2017"/>
  </r>
  <r>
    <n v="3.6288"/>
    <s v="Dec"/>
    <n v="2017"/>
  </r>
  <r>
    <n v="4.7519999999999998"/>
    <s v="Aug"/>
    <n v="2016"/>
  </r>
  <r>
    <n v="-20.690999999999992"/>
    <s v="Aug"/>
    <n v="2016"/>
  </r>
  <r>
    <n v="91.789199999999994"/>
    <s v="Aug"/>
    <n v="2016"/>
  </r>
  <r>
    <n v="-7.9959999999999996"/>
    <s v="Aug"/>
    <n v="2016"/>
  </r>
  <r>
    <n v="180.44099999999992"/>
    <s v="Aug"/>
    <n v="2016"/>
  </r>
  <r>
    <n v="6.2208000000000006"/>
    <s v="Aug"/>
    <n v="2016"/>
  </r>
  <r>
    <n v="21.384"/>
    <s v="Aug"/>
    <n v="2016"/>
  </r>
  <r>
    <n v="3.8843999999999994"/>
    <s v="Dec"/>
    <n v="2016"/>
  </r>
  <r>
    <n v="2.3406000000000002"/>
    <s v="Dec"/>
    <n v="2015"/>
  </r>
  <r>
    <n v="-17.248000000000008"/>
    <s v="Oct"/>
    <n v="2014"/>
  </r>
  <r>
    <n v="-17.996400000000019"/>
    <s v="Oct"/>
    <n v="2014"/>
  </r>
  <r>
    <n v="11.778199999999998"/>
    <s v="Sep"/>
    <n v="2016"/>
  </r>
  <r>
    <n v="314.05859999999996"/>
    <s v="Sep"/>
    <n v="2016"/>
  </r>
  <r>
    <n v="-95.24760000000002"/>
    <s v="Oct"/>
    <n v="2015"/>
  </r>
  <r>
    <n v="1.8703999999999998"/>
    <s v="Oct"/>
    <n v="2015"/>
  </r>
  <r>
    <n v="125.24499999999995"/>
    <s v="Dec"/>
    <n v="2015"/>
  </r>
  <r>
    <n v="15.552000000000001"/>
    <s v="Dec"/>
    <n v="2015"/>
  </r>
  <r>
    <n v="401.81399999999985"/>
    <s v="Dec"/>
    <n v="2015"/>
  </r>
  <r>
    <n v="2.9346000000000032"/>
    <s v="Dec"/>
    <n v="2015"/>
  </r>
  <r>
    <n v="52.531999999999996"/>
    <s v="Dec"/>
    <n v="2015"/>
  </r>
  <r>
    <n v="770.35199999999986"/>
    <s v="May"/>
    <n v="2015"/>
  </r>
  <r>
    <n v="8.8008000000000006"/>
    <s v="Sep"/>
    <n v="2017"/>
  </r>
  <r>
    <n v="-56.310799999999972"/>
    <s v="Sep"/>
    <n v="2017"/>
  </r>
  <r>
    <n v="8.7629999999999999"/>
    <s v="Apr"/>
    <n v="2017"/>
  </r>
  <r>
    <n v="27.503999999999998"/>
    <s v="Apr"/>
    <n v="2017"/>
  </r>
  <r>
    <n v="26.790400000000005"/>
    <s v="Sep"/>
    <n v="2017"/>
  </r>
  <r>
    <n v="24.460800000000003"/>
    <s v="Sep"/>
    <n v="2017"/>
  </r>
  <r>
    <n v="34.181999999999988"/>
    <s v="Sep"/>
    <n v="2017"/>
  </r>
  <r>
    <n v="12.441600000000001"/>
    <s v="Sep"/>
    <n v="2017"/>
  </r>
  <r>
    <n v="6.9087999999999994"/>
    <s v="Sep"/>
    <n v="2017"/>
  </r>
  <r>
    <n v="119.4742"/>
    <s v="Sep"/>
    <n v="2017"/>
  </r>
  <r>
    <n v="9.9991999999999948"/>
    <s v="Sep"/>
    <n v="2017"/>
  </r>
  <r>
    <n v="114.93849999999998"/>
    <s v="Sep"/>
    <n v="2017"/>
  </r>
  <r>
    <n v="-7.9067999999999969"/>
    <s v="Aug"/>
    <n v="2017"/>
  </r>
  <r>
    <n v="-163.57670000000005"/>
    <s v="May"/>
    <n v="2015"/>
  </r>
  <r>
    <n v="-13.015200000000004"/>
    <s v="May"/>
    <n v="2015"/>
  </r>
  <r>
    <n v="167.97899999999996"/>
    <s v="Sep"/>
    <n v="2015"/>
  </r>
  <r>
    <n v="839.9860000000001"/>
    <s v="Jul"/>
    <n v="2017"/>
  </r>
  <r>
    <n v="5.6"/>
    <s v="Sep"/>
    <n v="2017"/>
  </r>
  <r>
    <n v="-15.087600000000002"/>
    <s v="Sep"/>
    <n v="2017"/>
  </r>
  <r>
    <n v="-44.235000000000007"/>
    <s v="Sep"/>
    <n v="2017"/>
  </r>
  <r>
    <n v="2.8836000000000004"/>
    <s v="Dec"/>
    <n v="2017"/>
  </r>
  <r>
    <n v="19.814399999999999"/>
    <s v="May"/>
    <n v="2017"/>
  </r>
  <r>
    <n v="125.19799999999992"/>
    <s v="Sep"/>
    <n v="2016"/>
  </r>
  <r>
    <n v="4.2803999999999984"/>
    <s v="Dec"/>
    <n v="2017"/>
  </r>
  <r>
    <n v="-2.0015999999999998"/>
    <s v="Sep"/>
    <n v="2014"/>
  </r>
  <r>
    <n v="25.511200000000002"/>
    <s v="Jul"/>
    <n v="2017"/>
  </r>
  <r>
    <n v="50.365800000000007"/>
    <s v="Aug"/>
    <n v="2017"/>
  </r>
  <r>
    <n v="59.037199999999999"/>
    <s v="May"/>
    <n v="2017"/>
  </r>
  <r>
    <n v="4.1987999999999985"/>
    <s v="Jun"/>
    <n v="2015"/>
  </r>
  <r>
    <n v="9.911999999999999"/>
    <s v="Dec"/>
    <n v="2014"/>
  </r>
  <r>
    <n v="-31.332000000000008"/>
    <s v="Dec"/>
    <n v="2014"/>
  </r>
  <r>
    <n v="44.961600000000004"/>
    <s v="Dec"/>
    <n v="2014"/>
  </r>
  <r>
    <n v="70.196000000000026"/>
    <s v="Dec"/>
    <n v="2014"/>
  </r>
  <r>
    <n v="0.86400000000000077"/>
    <s v="Apr"/>
    <n v="2016"/>
  </r>
  <r>
    <n v="-18.031199999999998"/>
    <s v="May"/>
    <n v="2015"/>
  </r>
  <r>
    <n v="99.901199999999989"/>
    <s v="Feb"/>
    <n v="2017"/>
  </r>
  <r>
    <n v="8.49"/>
    <s v="Apr"/>
    <n v="2017"/>
  </r>
  <r>
    <n v="240.8595"/>
    <s v="Mar"/>
    <n v="2015"/>
  </r>
  <r>
    <n v="3.3947999999999996"/>
    <s v="Mar"/>
    <n v="2015"/>
  </r>
  <r>
    <n v="10.883599999999998"/>
    <s v="Nov"/>
    <n v="2015"/>
  </r>
  <r>
    <n v="42.588000000000022"/>
    <s v="Nov"/>
    <n v="2015"/>
  </r>
  <r>
    <n v="8.6939999999999991"/>
    <s v="Jul"/>
    <n v="2016"/>
  </r>
  <r>
    <n v="25.293599999999998"/>
    <s v="Jun"/>
    <n v="2016"/>
  </r>
  <r>
    <n v="10.307099999999998"/>
    <s v="Jun"/>
    <n v="2016"/>
  </r>
  <r>
    <n v="97.013699999999858"/>
    <s v="Jun"/>
    <n v="2016"/>
  </r>
  <r>
    <n v="9.3905999999999992"/>
    <s v="Jun"/>
    <n v="2016"/>
  </r>
  <r>
    <n v="-2.2490000000000023"/>
    <s v="Jul"/>
    <n v="2014"/>
  </r>
  <r>
    <n v="-13.993000000000004"/>
    <s v="Jul"/>
    <n v="2014"/>
  </r>
  <r>
    <n v="1.1993999999999998"/>
    <s v="Jul"/>
    <n v="2014"/>
  </r>
  <r>
    <n v="4.6781999999999968"/>
    <s v="Jul"/>
    <n v="2014"/>
  </r>
  <r>
    <n v="-10.797300000000011"/>
    <s v="Nov"/>
    <n v="2017"/>
  </r>
  <r>
    <n v="-75.844800000000006"/>
    <s v="Sep"/>
    <n v="2016"/>
  </r>
  <r>
    <n v="11.876799999999998"/>
    <s v="Jun"/>
    <n v="2014"/>
  </r>
  <r>
    <n v="52.769200000000012"/>
    <s v="Nov"/>
    <n v="2016"/>
  </r>
  <r>
    <n v="37.108400000000003"/>
    <s v="Jun"/>
    <n v="2017"/>
  </r>
  <r>
    <n v="8.2359999999999989"/>
    <s v="Jun"/>
    <n v="2017"/>
  </r>
  <r>
    <n v="214.16399999999993"/>
    <s v="Jun"/>
    <n v="2017"/>
  </r>
  <r>
    <n v="31.519199999999998"/>
    <s v="Jun"/>
    <n v="2017"/>
  </r>
  <r>
    <n v="38.997500000000002"/>
    <s v="Jul"/>
    <n v="2015"/>
  </r>
  <r>
    <n v="5.4487999999999994"/>
    <s v="Sep"/>
    <n v="2014"/>
  </r>
  <r>
    <n v="-26.195999999999984"/>
    <s v="Sep"/>
    <n v="2016"/>
  </r>
  <r>
    <n v="1.1656"/>
    <s v="Nov"/>
    <n v="2015"/>
  </r>
  <r>
    <n v="-55.256"/>
    <s v="Apr"/>
    <n v="2015"/>
  </r>
  <r>
    <n v="-23.782199999999996"/>
    <s v="Apr"/>
    <n v="2015"/>
  </r>
  <r>
    <n v="18.252499999999998"/>
    <s v="Nov"/>
    <n v="2017"/>
  </r>
  <r>
    <n v="-29.323800000000006"/>
    <s v="Nov"/>
    <n v="2017"/>
  </r>
  <r>
    <n v="55.998599999999954"/>
    <s v="Nov"/>
    <n v="2015"/>
  </r>
  <r>
    <n v="4.1327999999999996"/>
    <s v="Oct"/>
    <n v="2015"/>
  </r>
  <r>
    <n v="19.418399999999995"/>
    <s v="Oct"/>
    <n v="2015"/>
  </r>
  <r>
    <n v="50.396000000000015"/>
    <s v="Oct"/>
    <n v="2015"/>
  </r>
  <r>
    <n v="9.8163999999999998"/>
    <s v="Apr"/>
    <n v="2015"/>
  </r>
  <r>
    <n v="17.107999999999997"/>
    <s v="Jul"/>
    <n v="2016"/>
  </r>
  <r>
    <n v="15.524999999999999"/>
    <s v="Jul"/>
    <n v="2016"/>
  </r>
  <r>
    <n v="4.3428000000000004"/>
    <s v="Sep"/>
    <n v="2015"/>
  </r>
  <r>
    <n v="73.41"/>
    <s v="Sep"/>
    <n v="2015"/>
  </r>
  <r>
    <n v="6.2208000000000006"/>
    <s v="Sep"/>
    <n v="2015"/>
  </r>
  <r>
    <n v="2.1060000000000008"/>
    <s v="Nov"/>
    <n v="2017"/>
  </r>
  <r>
    <n v="4.7939999999999996"/>
    <s v="Jul"/>
    <n v="2016"/>
  </r>
  <r>
    <n v="5.580000000000001"/>
    <s v="Jul"/>
    <n v="2016"/>
  </r>
  <r>
    <n v="11.086"/>
    <s v="Jul"/>
    <n v="2016"/>
  </r>
  <r>
    <n v="18.235199999999999"/>
    <s v="Jul"/>
    <n v="2016"/>
  </r>
  <r>
    <n v="3.1654"/>
    <s v="Jul"/>
    <n v="2016"/>
  </r>
  <r>
    <n v="28.857599999999998"/>
    <s v="Jul"/>
    <n v="2016"/>
  </r>
  <r>
    <n v="214.4922"/>
    <s v="Oct"/>
    <n v="2015"/>
  </r>
  <r>
    <n v="7.7034999999999982"/>
    <s v="Jan"/>
    <n v="2016"/>
  </r>
  <r>
    <n v="-2.5248000000000022"/>
    <s v="Sep"/>
    <n v="2017"/>
  </r>
  <r>
    <n v="4.4792000000000058"/>
    <s v="Sep"/>
    <n v="2017"/>
  </r>
  <r>
    <n v="29.495000000000019"/>
    <s v="Sep"/>
    <n v="2017"/>
  </r>
  <r>
    <n v="-13.938000000000002"/>
    <s v="Sep"/>
    <n v="2017"/>
  </r>
  <r>
    <n v="8.3328000000000024"/>
    <s v="Sep"/>
    <n v="2017"/>
  </r>
  <r>
    <n v="1.9925999999999999"/>
    <s v="Jun"/>
    <n v="2015"/>
  </r>
  <r>
    <n v="46.631999999999977"/>
    <s v="Jun"/>
    <n v="2015"/>
  </r>
  <r>
    <n v="17.993999999999993"/>
    <s v="Nov"/>
    <n v="2016"/>
  </r>
  <r>
    <n v="23.946299999999997"/>
    <s v="Nov"/>
    <n v="2017"/>
  </r>
  <r>
    <n v="69.704999999999998"/>
    <s v="Jan"/>
    <n v="2017"/>
  </r>
  <r>
    <n v="2.8415999999999997"/>
    <s v="Nov"/>
    <n v="2014"/>
  </r>
  <r>
    <n v="13.8828"/>
    <s v="Nov"/>
    <n v="2014"/>
  </r>
  <r>
    <n v="11.086"/>
    <s v="Sep"/>
    <n v="2016"/>
  </r>
  <r>
    <n v="2.2827999999999999"/>
    <s v="Sep"/>
    <n v="2016"/>
  </r>
  <r>
    <n v="71.161999999999978"/>
    <s v="Sep"/>
    <n v="2016"/>
  </r>
  <r>
    <n v="14.4648"/>
    <s v="Sep"/>
    <n v="2016"/>
  </r>
  <r>
    <n v="2.99"/>
    <s v="Sep"/>
    <n v="2016"/>
  </r>
  <r>
    <n v="12.672000000000001"/>
    <s v="Sep"/>
    <n v="2016"/>
  </r>
  <r>
    <n v="130.28849999999983"/>
    <s v="Nov"/>
    <n v="2017"/>
  </r>
  <r>
    <n v="-3.7584000000000009"/>
    <s v="Dec"/>
    <n v="2017"/>
  </r>
  <r>
    <n v="18.660600000000002"/>
    <s v="Nov"/>
    <n v="2015"/>
  </r>
  <r>
    <n v="58.811999999999998"/>
    <s v="Nov"/>
    <n v="2015"/>
  </r>
  <r>
    <n v="41.038800000000002"/>
    <s v="Nov"/>
    <n v="2015"/>
  </r>
  <r>
    <n v="79.757999999999967"/>
    <s v="Nov"/>
    <n v="2015"/>
  </r>
  <r>
    <n v="6.9749999999999979"/>
    <s v="Nov"/>
    <n v="2015"/>
  </r>
  <r>
    <n v="8.3916000000000004"/>
    <s v="Nov"/>
    <n v="2015"/>
  </r>
  <r>
    <n v="-22.144000000000005"/>
    <s v="Dec"/>
    <n v="2017"/>
  </r>
  <r>
    <n v="63.753599999999992"/>
    <s v="Dec"/>
    <n v="2017"/>
  </r>
  <r>
    <n v="6.3504000000000005"/>
    <s v="Sep"/>
    <n v="2016"/>
  </r>
  <r>
    <n v="62.531999999999982"/>
    <s v="May"/>
    <n v="2017"/>
  </r>
  <r>
    <n v="0.77280000000000015"/>
    <s v="May"/>
    <n v="2017"/>
  </r>
  <r>
    <n v="-110.02320000000003"/>
    <s v="Mar"/>
    <n v="2015"/>
  </r>
  <r>
    <n v="26.031600000000012"/>
    <s v="Aug"/>
    <n v="2014"/>
  </r>
  <r>
    <n v="22.573199999999996"/>
    <s v="Aug"/>
    <n v="2014"/>
  </r>
  <r>
    <n v="1.8144"/>
    <s v="Dec"/>
    <n v="2014"/>
  </r>
  <r>
    <n v="13.677600000000002"/>
    <s v="Nov"/>
    <n v="2015"/>
  </r>
  <r>
    <n v="-7.4759999999999991"/>
    <s v="Dec"/>
    <n v="2014"/>
  </r>
  <r>
    <n v="-8.9795999999999978"/>
    <s v="Aug"/>
    <n v="2015"/>
  </r>
  <r>
    <n v="-42.746999999999957"/>
    <s v="Aug"/>
    <n v="2015"/>
  </r>
  <r>
    <n v="-3.8976000000000015"/>
    <s v="Aug"/>
    <n v="2015"/>
  </r>
  <r>
    <n v="5.8369999999999997"/>
    <s v="May"/>
    <n v="2014"/>
  </r>
  <r>
    <n v="0.15120000000000022"/>
    <s v="May"/>
    <n v="2014"/>
  </r>
  <r>
    <n v="56.20320000000001"/>
    <s v="May"/>
    <n v="2014"/>
  </r>
  <r>
    <n v="15.697800000000004"/>
    <s v="Dec"/>
    <n v="2017"/>
  </r>
  <r>
    <n v="38.157600000000002"/>
    <s v="Mar"/>
    <n v="2014"/>
  </r>
  <r>
    <n v="14.172800000000002"/>
    <s v="Mar"/>
    <n v="2014"/>
  </r>
  <r>
    <n v="164.63160000000005"/>
    <s v="Mar"/>
    <n v="2014"/>
  </r>
  <r>
    <n v="7.0218000000000007"/>
    <s v="Mar"/>
    <n v="2014"/>
  </r>
  <r>
    <n v="12.1401"/>
    <s v="Jun"/>
    <n v="2016"/>
  </r>
  <r>
    <n v="5.4432"/>
    <s v="Aug"/>
    <n v="2014"/>
  </r>
  <r>
    <n v="0.50999999999999979"/>
    <s v="Aug"/>
    <n v="2014"/>
  </r>
  <r>
    <n v="1.2672000000000003"/>
    <s v="Aug"/>
    <n v="2014"/>
  </r>
  <r>
    <n v="10.772999999999989"/>
    <s v="Aug"/>
    <n v="2014"/>
  </r>
  <r>
    <n v="10.8864"/>
    <s v="Aug"/>
    <n v="2014"/>
  </r>
  <r>
    <n v="69.704999999999984"/>
    <s v="Aug"/>
    <n v="2014"/>
  </r>
  <r>
    <n v="65.963399999999979"/>
    <s v="Feb"/>
    <n v="2017"/>
  </r>
  <r>
    <n v="15.605999999999996"/>
    <s v="Feb"/>
    <n v="2017"/>
  </r>
  <r>
    <n v="2.4011999999999998"/>
    <s v="Jan"/>
    <n v="2017"/>
  </r>
  <r>
    <n v="15.593999999999999"/>
    <s v="Dec"/>
    <n v="2016"/>
  </r>
  <r>
    <n v="7.8792000000000009"/>
    <s v="Nov"/>
    <n v="2016"/>
  </r>
  <r>
    <n v="6.4799999999999969"/>
    <s v="Nov"/>
    <n v="2016"/>
  </r>
  <r>
    <n v="25.093799999999998"/>
    <s v="Nov"/>
    <n v="2016"/>
  </r>
  <r>
    <n v="8.1881999999999877"/>
    <s v="Nov"/>
    <n v="2016"/>
  </r>
  <r>
    <n v="17.189999999999998"/>
    <s v="Nov"/>
    <n v="2016"/>
  </r>
  <r>
    <n v="11.450399999999998"/>
    <s v="Nov"/>
    <n v="2016"/>
  </r>
  <r>
    <n v="52.339199999999977"/>
    <s v="Nov"/>
    <n v="2017"/>
  </r>
  <r>
    <n v="89.996999999999986"/>
    <s v="May"/>
    <n v="2014"/>
  </r>
  <r>
    <n v="6.2208000000000006"/>
    <s v="Sep"/>
    <n v="2017"/>
  </r>
  <r>
    <n v="6.4584000000000001"/>
    <s v="Sep"/>
    <n v="2017"/>
  </r>
  <r>
    <n v="41.680000000000007"/>
    <s v="Dec"/>
    <n v="2017"/>
  </r>
  <r>
    <n v="8.3753999999999991"/>
    <s v="Dec"/>
    <n v="2017"/>
  </r>
  <r>
    <n v="27.359200000000001"/>
    <s v="Dec"/>
    <n v="2017"/>
  </r>
  <r>
    <n v="69.996499999999969"/>
    <s v="Jul"/>
    <n v="2017"/>
  </r>
  <r>
    <n v="-14.195999999999984"/>
    <s v="Jul"/>
    <n v="2017"/>
  </r>
  <r>
    <n v="1.1479999999999988"/>
    <s v="Jul"/>
    <n v="2017"/>
  </r>
  <r>
    <n v="3.3524000000000003"/>
    <s v="Nov"/>
    <n v="2016"/>
  </r>
  <r>
    <n v="2.4897999999999989"/>
    <s v="Apr"/>
    <n v="2014"/>
  </r>
  <r>
    <n v="139.98599999999999"/>
    <s v="Apr"/>
    <n v="2014"/>
  </r>
  <r>
    <n v="5.4432"/>
    <s v="Aug"/>
    <n v="2016"/>
  </r>
  <r>
    <n v="2.3685999999999989"/>
    <s v="Sep"/>
    <n v="2014"/>
  </r>
  <r>
    <n v="68.11999999999999"/>
    <s v="Dec"/>
    <n v="2016"/>
  </r>
  <r>
    <n v="6.0632000000000019"/>
    <s v="Dec"/>
    <n v="2016"/>
  </r>
  <r>
    <n v="13.940999999999999"/>
    <s v="Dec"/>
    <n v="2016"/>
  </r>
  <r>
    <n v="25.191599999999994"/>
    <s v="Dec"/>
    <n v="2016"/>
  </r>
  <r>
    <n v="-31.843000000000018"/>
    <s v="Dec"/>
    <n v="2016"/>
  </r>
  <r>
    <n v="11.189999999999996"/>
    <s v="Dec"/>
    <n v="2016"/>
  </r>
  <r>
    <n v="39.873599999999982"/>
    <s v="Dec"/>
    <n v="2016"/>
  </r>
  <r>
    <n v="111.51699999999991"/>
    <s v="Dec"/>
    <n v="2016"/>
  </r>
  <r>
    <n v="2.0087999999999973"/>
    <s v="Dec"/>
    <n v="2016"/>
  </r>
  <r>
    <n v="24.191799999999994"/>
    <s v="Dec"/>
    <n v="2016"/>
  </r>
  <r>
    <n v="2.1286"/>
    <s v="Dec"/>
    <n v="2016"/>
  </r>
  <r>
    <n v="4.0985999999999994"/>
    <s v="Feb"/>
    <n v="2015"/>
  </r>
  <r>
    <n v="10.422000000000001"/>
    <s v="Dec"/>
    <n v="2016"/>
  </r>
  <r>
    <n v="0.69839999999999902"/>
    <s v="Aug"/>
    <n v="2017"/>
  </r>
  <r>
    <n v="8.4942000000000011"/>
    <s v="Feb"/>
    <n v="2017"/>
  </r>
  <r>
    <n v="327.94580000000002"/>
    <s v="Dec"/>
    <n v="2014"/>
  </r>
  <r>
    <n v="18.662400000000002"/>
    <s v="May"/>
    <n v="2016"/>
  </r>
  <r>
    <n v="-3.2406000000000006"/>
    <s v="May"/>
    <n v="2016"/>
  </r>
  <r>
    <n v="30.996000000000002"/>
    <s v="May"/>
    <n v="2016"/>
  </r>
  <r>
    <n v="2.6909999999999998"/>
    <s v="Aug"/>
    <n v="2014"/>
  </r>
  <r>
    <n v="3.3524000000000003"/>
    <s v="Sep"/>
    <n v="2016"/>
  </r>
  <r>
    <n v="0.3335999999999999"/>
    <s v="Jul"/>
    <n v="2016"/>
  </r>
  <r>
    <n v="1.8144"/>
    <s v="Jul"/>
    <n v="2016"/>
  </r>
  <r>
    <n v="15.393000000000008"/>
    <s v="Jul"/>
    <n v="2016"/>
  </r>
  <r>
    <n v="-8.3160000000000025"/>
    <s v="Jul"/>
    <n v="2016"/>
  </r>
  <r>
    <n v="1.0007999999999999"/>
    <s v="Jul"/>
    <n v="2016"/>
  </r>
  <r>
    <n v="26.901000000000003"/>
    <s v="May"/>
    <n v="2016"/>
  </r>
  <r>
    <n v="-17.565099999999994"/>
    <s v="Sep"/>
    <n v="2016"/>
  </r>
  <r>
    <n v="34.813799999999944"/>
    <s v="Sep"/>
    <n v="2016"/>
  </r>
  <r>
    <n v="3.4047999999999981"/>
    <s v="Sep"/>
    <n v="2016"/>
  </r>
  <r>
    <n v="-149.63070000000005"/>
    <s v="Sep"/>
    <n v="2016"/>
  </r>
  <r>
    <n v="303.80400000000003"/>
    <s v="Sep"/>
    <n v="2016"/>
  </r>
  <r>
    <n v="-12.628"/>
    <s v="Sep"/>
    <n v="2016"/>
  </r>
  <r>
    <n v="1.6896"/>
    <s v="Jul"/>
    <n v="2017"/>
  </r>
  <r>
    <n v="121.96440000000001"/>
    <s v="Jul"/>
    <n v="2017"/>
  </r>
  <r>
    <n v="-6.3030000000000008"/>
    <s v="Sep"/>
    <n v="2017"/>
  </r>
  <r>
    <n v="-42.951599999999999"/>
    <s v="Sep"/>
    <n v="2017"/>
  </r>
  <r>
    <n v="23.968799999999998"/>
    <s v="Aug"/>
    <n v="2017"/>
  </r>
  <r>
    <n v="23.807999999999993"/>
    <s v="Oct"/>
    <n v="2015"/>
  </r>
  <r>
    <n v="7.4974999999999987"/>
    <s v="Jun"/>
    <n v="2017"/>
  </r>
  <r>
    <n v="49.970399999999991"/>
    <s v="Jan"/>
    <n v="2015"/>
  </r>
  <r>
    <n v="45.763200000000012"/>
    <s v="Jan"/>
    <n v="2015"/>
  </r>
  <r>
    <n v="11.117599999999999"/>
    <s v="Jan"/>
    <n v="2015"/>
  </r>
  <r>
    <n v="24.2285"/>
    <s v="Jan"/>
    <n v="2015"/>
  </r>
  <r>
    <n v="89.990999999999985"/>
    <s v="Feb"/>
    <n v="2015"/>
  </r>
  <r>
    <n v="55.007999999999996"/>
    <s v="Aug"/>
    <n v="2016"/>
  </r>
  <r>
    <n v="89.954799999999992"/>
    <s v="Aug"/>
    <n v="2016"/>
  </r>
  <r>
    <n v="9.1785000000000014"/>
    <s v="Aug"/>
    <n v="2016"/>
  </r>
  <r>
    <n v="149.91119999999998"/>
    <s v="Nov"/>
    <n v="2017"/>
  </r>
  <r>
    <n v="99.940799999999982"/>
    <s v="Dec"/>
    <n v="2015"/>
  </r>
  <r>
    <n v="8.8019999999999978"/>
    <s v="Nov"/>
    <n v="2014"/>
  </r>
  <r>
    <n v="6.6311999999999989"/>
    <s v="Aug"/>
    <n v="2016"/>
  </r>
  <r>
    <n v="-5.036999999999999"/>
    <s v="Sep"/>
    <n v="2014"/>
  </r>
  <r>
    <n v="105.27499999999998"/>
    <s v="Sep"/>
    <n v="2017"/>
  </r>
  <r>
    <n v="-43.435200000000009"/>
    <s v="Jun"/>
    <n v="2017"/>
  </r>
  <r>
    <n v="7.2719999999999949"/>
    <s v="Jun"/>
    <n v="2017"/>
  </r>
  <r>
    <n v="1.5291000000000032"/>
    <s v="Jun"/>
    <n v="2017"/>
  </r>
  <r>
    <n v="0.77939999999999898"/>
    <s v="Apr"/>
    <n v="2016"/>
  </r>
  <r>
    <n v="1.4759999999999998"/>
    <s v="Apr"/>
    <n v="2016"/>
  </r>
  <r>
    <n v="13.796400000000006"/>
    <s v="Apr"/>
    <n v="2016"/>
  </r>
  <r>
    <n v="2.2503999999999991"/>
    <s v="Apr"/>
    <n v="2016"/>
  </r>
  <r>
    <n v="17.989999999999995"/>
    <s v="Apr"/>
    <n v="2016"/>
  </r>
  <r>
    <n v="15.372000000000003"/>
    <s v="Apr"/>
    <n v="2016"/>
  </r>
  <r>
    <n v="3.2479999999999998"/>
    <s v="Apr"/>
    <n v="2016"/>
  </r>
  <r>
    <n v="320.31720000000001"/>
    <s v="May"/>
    <n v="2016"/>
  </r>
  <r>
    <n v="2.0047999999999995"/>
    <s v="May"/>
    <n v="2016"/>
  </r>
  <r>
    <n v="27.881999999999998"/>
    <s v="Oct"/>
    <n v="2014"/>
  </r>
  <r>
    <n v="0.47039999999999987"/>
    <s v="Oct"/>
    <n v="2014"/>
  </r>
  <r>
    <n v="8.7906000000000013"/>
    <s v="Feb"/>
    <n v="2017"/>
  </r>
  <r>
    <n v="4.5187999999999997"/>
    <s v="Nov"/>
    <n v="2017"/>
  </r>
  <r>
    <n v="-51.515399999999985"/>
    <s v="Jan"/>
    <n v="2014"/>
  </r>
  <r>
    <n v="18.837"/>
    <s v="Dec"/>
    <n v="2017"/>
  </r>
  <r>
    <n v="41.168399999999991"/>
    <s v="Dec"/>
    <n v="2017"/>
  </r>
  <r>
    <n v="4.4088000000000012"/>
    <s v="Aug"/>
    <n v="2015"/>
  </r>
  <r>
    <n v="69.177599999999984"/>
    <s v="Aug"/>
    <n v="2015"/>
  </r>
  <r>
    <n v="8.7906000000000013"/>
    <s v="Sep"/>
    <n v="2016"/>
  </r>
  <r>
    <n v="4.5836999999999994"/>
    <s v="Sep"/>
    <n v="2016"/>
  </r>
  <r>
    <n v="7.5669999999999993"/>
    <s v="Nov"/>
    <n v="2016"/>
  </r>
  <r>
    <n v="6.573599999999999"/>
    <s v="Nov"/>
    <n v="2016"/>
  </r>
  <r>
    <n v="8.3524000000000012"/>
    <s v="Apr"/>
    <n v="2016"/>
  </r>
  <r>
    <n v="40.003599999999999"/>
    <s v="Apr"/>
    <n v="2016"/>
  </r>
  <r>
    <n v="67.064400000000006"/>
    <s v="Nov"/>
    <n v="2017"/>
  </r>
  <r>
    <n v="545.18839999999977"/>
    <s v="Nov"/>
    <n v="2017"/>
  </r>
  <r>
    <n v="9.8856000000000002"/>
    <s v="Nov"/>
    <n v="2017"/>
  </r>
  <r>
    <n v="43.190399999999997"/>
    <s v="Nov"/>
    <n v="2017"/>
  </r>
  <r>
    <n v="240.29399999999995"/>
    <s v="Nov"/>
    <n v="2017"/>
  </r>
  <r>
    <n v="-5.7840000000000007"/>
    <s v="Nov"/>
    <n v="2015"/>
  </r>
  <r>
    <n v="1.3079999999999989"/>
    <s v="Nov"/>
    <n v="2015"/>
  </r>
  <r>
    <n v="-50.304000000000002"/>
    <s v="Nov"/>
    <n v="2015"/>
  </r>
  <r>
    <n v="-36.294000000000011"/>
    <s v="Nov"/>
    <n v="2015"/>
  </r>
  <r>
    <n v="46.543199999999999"/>
    <s v="Sep"/>
    <n v="2017"/>
  </r>
  <r>
    <n v="37.883999999999993"/>
    <s v="Sep"/>
    <n v="2017"/>
  </r>
  <r>
    <n v="48.906000000000006"/>
    <s v="Nov"/>
    <n v="2014"/>
  </r>
  <r>
    <n v="-181.26499999999999"/>
    <s v="Mar"/>
    <n v="2017"/>
  </r>
  <r>
    <n v="-8.6057999999999986"/>
    <s v="Mar"/>
    <n v="2017"/>
  </r>
  <r>
    <n v="-46.429200000000023"/>
    <s v="Mar"/>
    <n v="2017"/>
  </r>
  <r>
    <n v="3.2460000000000022"/>
    <s v="Mar"/>
    <n v="2017"/>
  </r>
  <r>
    <n v="41.822999999999993"/>
    <s v="Jun"/>
    <n v="2016"/>
  </r>
  <r>
    <n v="18.396000000000001"/>
    <s v="Jun"/>
    <n v="2016"/>
  </r>
  <r>
    <n v="109.33649999999994"/>
    <s v="Jun"/>
    <n v="2015"/>
  </r>
  <r>
    <n v="35.490000000000009"/>
    <s v="Dec"/>
    <n v="2017"/>
  </r>
  <r>
    <n v="-135.08699999999999"/>
    <s v="Dec"/>
    <n v="2017"/>
  </r>
  <r>
    <n v="31.068799999999996"/>
    <s v="Oct"/>
    <n v="2014"/>
  </r>
  <r>
    <n v="-108.8304"/>
    <s v="Dec"/>
    <n v="2015"/>
  </r>
  <r>
    <n v="46.899599999999964"/>
    <s v="Dec"/>
    <n v="2015"/>
  </r>
  <r>
    <n v="74.212999999999994"/>
    <s v="Dec"/>
    <n v="2015"/>
  </r>
  <r>
    <n v="2.4058999999999999"/>
    <s v="Apr"/>
    <n v="2017"/>
  </r>
  <r>
    <n v="0.87919999999999732"/>
    <s v="Mar"/>
    <n v="2016"/>
  </r>
  <r>
    <n v="2.9302000000000001"/>
    <s v="Mar"/>
    <n v="2016"/>
  </r>
  <r>
    <n v="16.678799999999995"/>
    <s v="May"/>
    <n v="2015"/>
  </r>
  <r>
    <n v="5.6"/>
    <s v="May"/>
    <n v="2015"/>
  </r>
  <r>
    <n v="10.92"/>
    <s v="Jul"/>
    <n v="2014"/>
  </r>
  <r>
    <n v="7.6440000000000001"/>
    <s v="Jul"/>
    <n v="2014"/>
  </r>
  <r>
    <n v="121.44159999999999"/>
    <s v="Apr"/>
    <n v="2014"/>
  </r>
  <r>
    <n v="3.3452999999999995"/>
    <s v="Apr"/>
    <n v="2014"/>
  </r>
  <r>
    <n v="17.379999999999995"/>
    <s v="Sep"/>
    <n v="2016"/>
  </r>
  <r>
    <n v="3.2256"/>
    <s v="Jul"/>
    <n v="2014"/>
  </r>
  <r>
    <n v="71.77200000000002"/>
    <s v="Jul"/>
    <n v="2014"/>
  </r>
  <r>
    <n v="68.584999999999994"/>
    <s v="Jul"/>
    <n v="2014"/>
  </r>
  <r>
    <n v="19.164599999999979"/>
    <s v="Jul"/>
    <n v="2014"/>
  </r>
  <r>
    <n v="3.2392000000000074"/>
    <s v="Oct"/>
    <n v="2017"/>
  </r>
  <r>
    <n v="22.6737"/>
    <s v="Apr"/>
    <n v="2017"/>
  </r>
  <r>
    <n v="1.7995000000000019"/>
    <s v="Mar"/>
    <n v="2017"/>
  </r>
  <r>
    <n v="569.99050000000011"/>
    <s v="Mar"/>
    <n v="2017"/>
  </r>
  <r>
    <n v="23.234999999999992"/>
    <s v="Mar"/>
    <n v="2017"/>
  </r>
  <r>
    <n v="-226.63679999999999"/>
    <s v="Mar"/>
    <n v="2017"/>
  </r>
  <r>
    <n v="2.4173999999999989"/>
    <s v="Mar"/>
    <n v="2017"/>
  </r>
  <r>
    <n v="-1.5413999999999999"/>
    <s v="May"/>
    <n v="2017"/>
  </r>
  <r>
    <n v="-7.5167999999999964"/>
    <s v="May"/>
    <n v="2017"/>
  </r>
  <r>
    <n v="25.191600000000005"/>
    <s v="Nov"/>
    <n v="2016"/>
  </r>
  <r>
    <n v="5.2397999999999998"/>
    <s v="Jan"/>
    <n v="2014"/>
  </r>
  <r>
    <n v="0.5"/>
    <s v="Dec"/>
    <n v="2016"/>
  </r>
  <r>
    <n v="7.5529999999999982"/>
    <s v="Apr"/>
    <n v="2017"/>
  </r>
  <r>
    <n v="227.20500000000004"/>
    <s v="Apr"/>
    <n v="2017"/>
  </r>
  <r>
    <n v="-1.0410000000000006"/>
    <s v="Aug"/>
    <n v="2017"/>
  </r>
  <r>
    <n v="1.0019999999999993"/>
    <s v="Aug"/>
    <n v="2017"/>
  </r>
  <r>
    <n v="-2.1312000000000033"/>
    <s v="Aug"/>
    <n v="2017"/>
  </r>
  <r>
    <n v="-22.238800000000001"/>
    <s v="Aug"/>
    <n v="2017"/>
  </r>
  <r>
    <n v="-99.103200000000044"/>
    <s v="Aug"/>
    <n v="2017"/>
  </r>
  <r>
    <n v="25.496999999999986"/>
    <s v="Nov"/>
    <n v="2016"/>
  </r>
  <r>
    <n v="-8.4294000000000153"/>
    <s v="Nov"/>
    <n v="2016"/>
  </r>
  <r>
    <n v="-4.49"/>
    <s v="Oct"/>
    <n v="2016"/>
  </r>
  <r>
    <n v="5.0335999999999999"/>
    <s v="Oct"/>
    <n v="2016"/>
  </r>
  <r>
    <n v="175.51560000000001"/>
    <s v="Feb"/>
    <n v="2016"/>
  </r>
  <r>
    <n v="7.4824000000000002"/>
    <s v="Feb"/>
    <n v="2016"/>
  </r>
  <r>
    <n v="7.2297999999999991"/>
    <s v="Nov"/>
    <n v="2016"/>
  </r>
  <r>
    <n v="6.2059999999999977"/>
    <s v="Apr"/>
    <n v="2014"/>
  </r>
  <r>
    <n v="5.7959999999999994"/>
    <s v="Apr"/>
    <n v="2014"/>
  </r>
  <r>
    <n v="3.1096000000000004"/>
    <s v="Aug"/>
    <n v="2015"/>
  </r>
  <r>
    <n v="34.5"/>
    <s v="Aug"/>
    <n v="2015"/>
  </r>
  <r>
    <n v="14.594999999999985"/>
    <s v="Nov"/>
    <n v="2016"/>
  </r>
  <r>
    <n v="-114.35339999999997"/>
    <s v="Nov"/>
    <n v="2016"/>
  </r>
  <r>
    <n v="75.679999999999978"/>
    <s v="Oct"/>
    <n v="2016"/>
  </r>
  <r>
    <n v="-4.804800000000002"/>
    <s v="Dec"/>
    <n v="2014"/>
  </r>
  <r>
    <n v="2.0671999999999997"/>
    <s v="Sep"/>
    <n v="2015"/>
  </r>
  <r>
    <n v="5.936399999999999"/>
    <s v="Oct"/>
    <n v="2017"/>
  </r>
  <r>
    <n v="32.301500000000019"/>
    <s v="Oct"/>
    <n v="2017"/>
  </r>
  <r>
    <n v="0.90999999999999981"/>
    <s v="Sep"/>
    <n v="2016"/>
  </r>
  <r>
    <n v="7.2576000000000001"/>
    <s v="Sep"/>
    <n v="2016"/>
  </r>
  <r>
    <n v="2.9899999999999993"/>
    <s v="Sep"/>
    <n v="2016"/>
  </r>
  <r>
    <n v="13.8828"/>
    <s v="Jun"/>
    <n v="2016"/>
  </r>
  <r>
    <n v="18.7224"/>
    <s v="Jun"/>
    <n v="2016"/>
  </r>
  <r>
    <n v="3.9312000000000005"/>
    <s v="Jun"/>
    <n v="2016"/>
  </r>
  <r>
    <n v="7.2176999999999998"/>
    <s v="Oct"/>
    <n v="2017"/>
  </r>
  <r>
    <n v="4.7559999999999985"/>
    <s v="Sep"/>
    <n v="2015"/>
  </r>
  <r>
    <n v="12.441600000000001"/>
    <s v="Sep"/>
    <n v="2015"/>
  </r>
  <r>
    <n v="2.5577999999999994"/>
    <s v="May"/>
    <n v="2015"/>
  </r>
  <r>
    <n v="21.873599999999996"/>
    <s v="May"/>
    <n v="2015"/>
  </r>
  <r>
    <n v="122.38559999999998"/>
    <s v="May"/>
    <n v="2015"/>
  </r>
  <r>
    <n v="17.348799999999997"/>
    <s v="May"/>
    <n v="2015"/>
  </r>
  <r>
    <n v="-228.74250000000006"/>
    <s v="Jan"/>
    <n v="2017"/>
  </r>
  <r>
    <n v="35.864399999999996"/>
    <s v="Jan"/>
    <n v="2017"/>
  </r>
  <r>
    <n v="-7.1190000000000015"/>
    <s v="Sep"/>
    <n v="2017"/>
  </r>
  <r>
    <n v="12.417299999999997"/>
    <s v="Jul"/>
    <n v="2016"/>
  </r>
  <r>
    <n v="50.03459999999999"/>
    <s v="Jul"/>
    <n v="2016"/>
  </r>
  <r>
    <n v="10.163999999999998"/>
    <s v="Jul"/>
    <n v="2016"/>
  </r>
  <r>
    <n v="38.724999999999994"/>
    <s v="Feb"/>
    <n v="2017"/>
  </r>
  <r>
    <n v="214.4674999999998"/>
    <s v="Feb"/>
    <n v="2017"/>
  </r>
  <r>
    <n v="30.277799999999992"/>
    <s v="Jul"/>
    <n v="2014"/>
  </r>
  <r>
    <n v="10.7301"/>
    <s v="Jul"/>
    <n v="2014"/>
  </r>
  <r>
    <n v="15.44"/>
    <s v="Mar"/>
    <n v="2017"/>
  </r>
  <r>
    <n v="120.94159999999999"/>
    <s v="Mar"/>
    <n v="2017"/>
  </r>
  <r>
    <n v="12.475199999999999"/>
    <s v="Mar"/>
    <n v="2017"/>
  </r>
  <r>
    <n v="44.304000000000002"/>
    <s v="Mar"/>
    <n v="2016"/>
  </r>
  <r>
    <n v="6.3504000000000005"/>
    <s v="Mar"/>
    <n v="2016"/>
  </r>
  <r>
    <n v="22.573199999999996"/>
    <s v="Mar"/>
    <n v="2016"/>
  </r>
  <r>
    <n v="2.4192"/>
    <s v="Dec"/>
    <n v="2014"/>
  </r>
  <r>
    <n v="-319.19159999999999"/>
    <s v="Jul"/>
    <n v="2016"/>
  </r>
  <r>
    <n v="18.463200000000004"/>
    <s v="Dec"/>
    <n v="2016"/>
  </r>
  <r>
    <n v="18.687199999999997"/>
    <s v="Dec"/>
    <n v="2016"/>
  </r>
  <r>
    <n v="26.544000000000004"/>
    <s v="Apr"/>
    <n v="2017"/>
  </r>
  <r>
    <n v="30.185999999999996"/>
    <s v="Apr"/>
    <n v="2017"/>
  </r>
  <r>
    <n v="7.9662000000000006"/>
    <s v="Apr"/>
    <n v="2017"/>
  </r>
  <r>
    <n v="-630.88200000000006"/>
    <s v="Aug"/>
    <n v="2017"/>
  </r>
  <r>
    <n v="18.832800000000002"/>
    <s v="May"/>
    <n v="2017"/>
  </r>
  <r>
    <n v="17.744999999999962"/>
    <s v="Feb"/>
    <n v="2017"/>
  </r>
  <r>
    <n v="4.9139999999999988"/>
    <s v="Mar"/>
    <n v="2014"/>
  </r>
  <r>
    <n v="-199.61700000000002"/>
    <s v="Mar"/>
    <n v="2014"/>
  </r>
  <r>
    <n v="-10.051200000000003"/>
    <s v="Mar"/>
    <n v="2014"/>
  </r>
  <r>
    <n v="35.994"/>
    <s v="Jun"/>
    <n v="2015"/>
  </r>
  <r>
    <n v="395.98800000000006"/>
    <s v="Jun"/>
    <n v="2015"/>
  </r>
  <r>
    <n v="3.3408000000000002"/>
    <s v="Aug"/>
    <n v="2016"/>
  </r>
  <r>
    <n v="31.519199999999998"/>
    <s v="Sep"/>
    <n v="2016"/>
  </r>
  <r>
    <n v="109.42199999999997"/>
    <s v="May"/>
    <n v="2016"/>
  </r>
  <r>
    <n v="21.33"/>
    <s v="May"/>
    <n v="2016"/>
  </r>
  <r>
    <n v="13.9328"/>
    <s v="May"/>
    <n v="2016"/>
  </r>
  <r>
    <n v="1.4455999999999998"/>
    <s v="May"/>
    <n v="2016"/>
  </r>
  <r>
    <n v="301.96799999999996"/>
    <s v="May"/>
    <n v="2016"/>
  </r>
  <r>
    <n v="3.9690000000000003"/>
    <s v="May"/>
    <n v="2016"/>
  </r>
  <r>
    <n v="21.772800000000004"/>
    <s v="May"/>
    <n v="2016"/>
  </r>
  <r>
    <n v="35.277200000000008"/>
    <s v="May"/>
    <n v="2016"/>
  </r>
  <r>
    <n v="4.1160000000000005"/>
    <s v="Jun"/>
    <n v="2017"/>
  </r>
  <r>
    <n v="-6.5399999999999991"/>
    <s v="Oct"/>
    <n v="2017"/>
  </r>
  <r>
    <n v="11.087999999999997"/>
    <s v="Oct"/>
    <n v="2017"/>
  </r>
  <r>
    <n v="50.9208"/>
    <s v="Jun"/>
    <n v="2017"/>
  </r>
  <r>
    <n v="-35.513599999999997"/>
    <s v="Nov"/>
    <n v="2014"/>
  </r>
  <r>
    <n v="-11.190000000000001"/>
    <s v="Aug"/>
    <n v="2017"/>
  </r>
  <r>
    <n v="-0.83920000000000172"/>
    <s v="Aug"/>
    <n v="2017"/>
  </r>
  <r>
    <n v="32.468400000000003"/>
    <s v="Jan"/>
    <n v="2016"/>
  </r>
  <r>
    <n v="31.577600000000018"/>
    <s v="Jan"/>
    <n v="2016"/>
  </r>
  <r>
    <n v="-12.878400000000013"/>
    <s v="Sep"/>
    <n v="2016"/>
  </r>
  <r>
    <n v="4.5448000000000004"/>
    <s v="Sep"/>
    <n v="2016"/>
  </r>
  <r>
    <n v="-4.3792000000000009"/>
    <s v="Oct"/>
    <n v="2016"/>
  </r>
  <r>
    <n v="-2.7300000000000004"/>
    <s v="Oct"/>
    <n v="2016"/>
  </r>
  <r>
    <n v="42.494999999999948"/>
    <s v="Nov"/>
    <n v="2015"/>
  </r>
  <r>
    <n v="21.7532"/>
    <s v="Nov"/>
    <n v="2015"/>
  </r>
  <r>
    <n v="239.976"/>
    <s v="Nov"/>
    <n v="2014"/>
  </r>
  <r>
    <n v="4.4979999999999958"/>
    <s v="Jul"/>
    <n v="2016"/>
  </r>
  <r>
    <n v="132.58980000000003"/>
    <s v="Jul"/>
    <n v="2016"/>
  </r>
  <r>
    <n v="48.701099999999997"/>
    <s v="May"/>
    <n v="2016"/>
  </r>
  <r>
    <n v="1270.99"/>
    <s v="Feb"/>
    <n v="2015"/>
  </r>
  <r>
    <n v="-479.98799999999994"/>
    <s v="Oct"/>
    <n v="2017"/>
  </r>
  <r>
    <n v="-5.0094000000000012"/>
    <s v="Jun"/>
    <n v="2017"/>
  </r>
  <r>
    <n v="3.8879999999999972"/>
    <s v="Sep"/>
    <n v="2017"/>
  </r>
  <r>
    <n v="-9.0903999999999989"/>
    <s v="Sep"/>
    <n v="2017"/>
  </r>
  <r>
    <n v="15.298799999999996"/>
    <s v="Oct"/>
    <n v="2017"/>
  </r>
  <r>
    <n v="0.5519999999999996"/>
    <s v="Jun"/>
    <n v="2016"/>
  </r>
  <r>
    <n v="23.652900000000002"/>
    <s v="Jun"/>
    <n v="2016"/>
  </r>
  <r>
    <n v="-121.27049999999997"/>
    <s v="Sep"/>
    <n v="2014"/>
  </r>
  <r>
    <n v="76.252499999999998"/>
    <s v="Jan"/>
    <n v="2016"/>
  </r>
  <r>
    <n v="17.7744"/>
    <s v="Jan"/>
    <n v="2016"/>
  </r>
  <r>
    <n v="12.2247"/>
    <s v="Jan"/>
    <n v="2016"/>
  </r>
  <r>
    <n v="-272.58000000000015"/>
    <s v="Dec"/>
    <n v="2017"/>
  </r>
  <r>
    <n v="21.596400000000003"/>
    <s v="Jan"/>
    <n v="2016"/>
  </r>
  <r>
    <n v="7.8935999999999993"/>
    <s v="May"/>
    <n v="2015"/>
  </r>
  <r>
    <n v="2.8380000000000027"/>
    <s v="May"/>
    <n v="2014"/>
  </r>
  <r>
    <n v="1.8467999999999996"/>
    <s v="May"/>
    <n v="2014"/>
  </r>
  <r>
    <n v="7.7240000000000002"/>
    <s v="Feb"/>
    <n v="2015"/>
  </r>
  <r>
    <n v="-175.26000000000005"/>
    <s v="Nov"/>
    <n v="2014"/>
  </r>
  <r>
    <n v="-7.4759999999999991"/>
    <s v="Nov"/>
    <n v="2014"/>
  </r>
  <r>
    <n v="-30.293999999999983"/>
    <s v="Nov"/>
    <n v="2014"/>
  </r>
  <r>
    <n v="-4.9164000000000012"/>
    <s v="Nov"/>
    <n v="2014"/>
  </r>
  <r>
    <n v="-66.801000000000045"/>
    <s v="Nov"/>
    <n v="2014"/>
  </r>
  <r>
    <n v="6.0740000000000016"/>
    <s v="Sep"/>
    <n v="2017"/>
  </r>
  <r>
    <n v="3.6288"/>
    <s v="Sep"/>
    <n v="2017"/>
  </r>
  <r>
    <n v="-152.71559999999999"/>
    <s v="Mar"/>
    <n v="2014"/>
  </r>
  <r>
    <n v="12.959999999999994"/>
    <s v="Nov"/>
    <n v="2016"/>
  </r>
  <r>
    <n v="9.9651999999999994"/>
    <s v="Nov"/>
    <n v="2016"/>
  </r>
  <r>
    <n v="77.483699999999999"/>
    <s v="Nov"/>
    <n v="2016"/>
  </r>
  <r>
    <n v="0.70650000000000013"/>
    <s v="Jun"/>
    <n v="2017"/>
  </r>
  <r>
    <n v="29.137499999999996"/>
    <s v="Aug"/>
    <n v="2015"/>
  </r>
  <r>
    <n v="-1.3103999999999996"/>
    <s v="Oct"/>
    <n v="2015"/>
  </r>
  <r>
    <n v="-8.5974000000000004"/>
    <s v="Oct"/>
    <n v="2015"/>
  </r>
  <r>
    <n v="7.4751999999999992"/>
    <s v="Oct"/>
    <n v="2015"/>
  </r>
  <r>
    <n v="25.060000000000016"/>
    <s v="May"/>
    <n v="2016"/>
  </r>
  <r>
    <n v="12.736799999999999"/>
    <s v="May"/>
    <n v="2017"/>
  </r>
  <r>
    <n v="-37.915200000000027"/>
    <s v="Oct"/>
    <n v="2016"/>
  </r>
  <r>
    <n v="6.6177000000000001"/>
    <s v="Nov"/>
    <n v="2017"/>
  </r>
  <r>
    <n v="-3.4649999999999999"/>
    <s v="Nov"/>
    <n v="2017"/>
  </r>
  <r>
    <n v="264.58650000000006"/>
    <s v="Nov"/>
    <n v="2017"/>
  </r>
  <r>
    <n v="37.883999999999993"/>
    <s v="Nov"/>
    <n v="2017"/>
  </r>
  <r>
    <n v="3.3389999999999995"/>
    <s v="Sep"/>
    <n v="2017"/>
  </r>
  <r>
    <n v="21.42"/>
    <s v="Sep"/>
    <n v="2017"/>
  </r>
  <r>
    <n v="10.909600000000001"/>
    <s v="Dec"/>
    <n v="2017"/>
  </r>
  <r>
    <n v="4.5359999999999996"/>
    <s v="Dec"/>
    <n v="2017"/>
  </r>
  <r>
    <n v="112.224"/>
    <s v="Nov"/>
    <n v="2017"/>
  </r>
  <r>
    <n v="10.077200000000001"/>
    <s v="Nov"/>
    <n v="2017"/>
  </r>
  <r>
    <n v="14.430000000000007"/>
    <s v="Mar"/>
    <n v="2014"/>
  </r>
  <r>
    <n v="415.98959999999994"/>
    <s v="Mar"/>
    <n v="2014"/>
  </r>
  <r>
    <n v="334.11419999999987"/>
    <s v="Mar"/>
    <n v="2014"/>
  </r>
  <r>
    <n v="-8.532"/>
    <s v="Nov"/>
    <n v="2016"/>
  </r>
  <r>
    <n v="-13.334099999999999"/>
    <s v="Oct"/>
    <n v="2017"/>
  </r>
  <r>
    <n v="-65.150399999999991"/>
    <s v="Oct"/>
    <n v="2017"/>
  </r>
  <r>
    <n v="10.103999999999996"/>
    <s v="Apr"/>
    <n v="2015"/>
  </r>
  <r>
    <n v="14.313600000000005"/>
    <s v="Apr"/>
    <n v="2015"/>
  </r>
  <r>
    <n v="371.31600000000003"/>
    <s v="Dec"/>
    <n v="2015"/>
  </r>
  <r>
    <n v="56.195999999999955"/>
    <s v="Dec"/>
    <n v="2015"/>
  </r>
  <r>
    <n v="3.8774999999999995"/>
    <s v="Sep"/>
    <n v="2017"/>
  </r>
  <r>
    <n v="36.3018"/>
    <s v="Dec"/>
    <n v="2014"/>
  </r>
  <r>
    <n v="1.6128"/>
    <s v="Jul"/>
    <n v="2015"/>
  </r>
  <r>
    <n v="18.327599999999997"/>
    <s v="Jul"/>
    <n v="2014"/>
  </r>
  <r>
    <n v="76.558299999999988"/>
    <s v="Jul"/>
    <n v="2014"/>
  </r>
  <r>
    <n v="9.2556000000000012"/>
    <s v="Jul"/>
    <n v="2014"/>
  </r>
  <r>
    <n v="19.188000000000002"/>
    <s v="Dec"/>
    <n v="2014"/>
  </r>
  <r>
    <n v="-420"/>
    <s v="Dec"/>
    <n v="2017"/>
  </r>
  <r>
    <n v="-16.552799999999994"/>
    <s v="Dec"/>
    <n v="2017"/>
  </r>
  <r>
    <n v="1.3584000000000001"/>
    <s v="Dec"/>
    <n v="2017"/>
  </r>
  <r>
    <n v="-12.147000000000009"/>
    <s v="Dec"/>
    <n v="2017"/>
  </r>
  <r>
    <n v="-459.60720000000003"/>
    <s v="Mar"/>
    <n v="2014"/>
  </r>
  <r>
    <n v="19.41"/>
    <s v="Oct"/>
    <n v="2017"/>
  </r>
  <r>
    <n v="10.511999999999999"/>
    <s v="Oct"/>
    <n v="2017"/>
  </r>
  <r>
    <n v="43.598100000000002"/>
    <s v="Nov"/>
    <n v="2017"/>
  </r>
  <r>
    <n v="-81.664000000000044"/>
    <s v="Mar"/>
    <n v="2017"/>
  </r>
  <r>
    <n v="5.368999999999998"/>
    <s v="Sep"/>
    <n v="2016"/>
  </r>
  <r>
    <n v="13.454999999999998"/>
    <s v="Feb"/>
    <n v="2017"/>
  </r>
  <r>
    <n v="52.379999999999995"/>
    <s v="Dec"/>
    <n v="2015"/>
  </r>
  <r>
    <n v="0.15839999999999993"/>
    <s v="Oct"/>
    <n v="2016"/>
  </r>
  <r>
    <n v="0"/>
    <s v="Oct"/>
    <n v="2016"/>
  </r>
  <r>
    <n v="-50.392799999999994"/>
    <s v="Dec"/>
    <n v="2014"/>
  </r>
  <r>
    <n v="-192.04680000000008"/>
    <s v="Dec"/>
    <n v="2014"/>
  </r>
  <r>
    <n v="9.3312000000000008"/>
    <s v="Apr"/>
    <n v="2016"/>
  </r>
  <r>
    <n v="-36.441000000000031"/>
    <s v="Apr"/>
    <n v="2016"/>
  </r>
  <r>
    <n v="13.734"/>
    <s v="Apr"/>
    <n v="2016"/>
  </r>
  <r>
    <n v="-73.706100000000021"/>
    <s v="Nov"/>
    <n v="2016"/>
  </r>
  <r>
    <n v="2.6927999999999992"/>
    <s v="Nov"/>
    <n v="2016"/>
  </r>
  <r>
    <n v="-5.0511999999999997"/>
    <s v="Nov"/>
    <n v="2016"/>
  </r>
  <r>
    <n v="-7.7292000000000041"/>
    <s v="Nov"/>
    <n v="2016"/>
  </r>
  <r>
    <n v="-24.842999999999961"/>
    <s v="Nov"/>
    <n v="2016"/>
  </r>
  <r>
    <n v="-11.936999999999998"/>
    <s v="Apr"/>
    <n v="2017"/>
  </r>
  <r>
    <n v="1.6704000000000001"/>
    <s v="Mar"/>
    <n v="2015"/>
  </r>
  <r>
    <n v="74.8142"/>
    <s v="Oct"/>
    <n v="2014"/>
  </r>
  <r>
    <n v="44.596199999999996"/>
    <s v="Jan"/>
    <n v="2017"/>
  </r>
  <r>
    <n v="0.61019999999999541"/>
    <s v="Jan"/>
    <n v="2017"/>
  </r>
  <r>
    <n v="31.931899999999988"/>
    <s v="Jan"/>
    <n v="2017"/>
  </r>
  <r>
    <n v="3.5504999999999995"/>
    <s v="Jan"/>
    <n v="2017"/>
  </r>
  <r>
    <n v="11.707799999999995"/>
    <s v="Aug"/>
    <n v="2017"/>
  </r>
  <r>
    <n v="5.4336000000000002"/>
    <s v="Nov"/>
    <n v="2017"/>
  </r>
  <r>
    <n v="24.980400000000007"/>
    <s v="Sep"/>
    <n v="2014"/>
  </r>
  <r>
    <n v="1.1555999999999984"/>
    <s v="May"/>
    <n v="2015"/>
  </r>
  <r>
    <n v="0.4073999999999991"/>
    <s v="Sep"/>
    <n v="2016"/>
  </r>
  <r>
    <n v="7.056"/>
    <s v="Sep"/>
    <n v="2016"/>
  </r>
  <r>
    <n v="41.986000000000004"/>
    <s v="Sep"/>
    <n v="2016"/>
  </r>
  <r>
    <n v="5.0699999999999985"/>
    <s v="Sep"/>
    <n v="2016"/>
  </r>
  <r>
    <n v="8.4527999999999999"/>
    <s v="Sep"/>
    <n v="2016"/>
  </r>
  <r>
    <n v="136.07999999999998"/>
    <s v="Sep"/>
    <n v="2016"/>
  </r>
  <r>
    <n v="8.6435999999999993"/>
    <s v="Sep"/>
    <n v="2016"/>
  </r>
  <r>
    <n v="100.73160000000001"/>
    <s v="Sep"/>
    <n v="2016"/>
  </r>
  <r>
    <n v="387.56759999999986"/>
    <s v="Sep"/>
    <n v="2016"/>
  </r>
  <r>
    <n v="0.29969999999999963"/>
    <s v="Sep"/>
    <n v="2016"/>
  </r>
  <r>
    <n v="48.795999999999978"/>
    <s v="Nov"/>
    <n v="2017"/>
  </r>
  <r>
    <n v="19.034999999999989"/>
    <s v="Nov"/>
    <n v="2017"/>
  </r>
  <r>
    <n v="23.234999999999992"/>
    <s v="Dec"/>
    <n v="2017"/>
  </r>
  <r>
    <n v="7.0649999999999995"/>
    <s v="May"/>
    <n v="2017"/>
  </r>
  <r>
    <n v="15.475200000000001"/>
    <s v="May"/>
    <n v="2017"/>
  </r>
  <r>
    <n v="15.823999999999998"/>
    <s v="May"/>
    <n v="2017"/>
  </r>
  <r>
    <n v="-120.05080000000007"/>
    <s v="Dec"/>
    <n v="2016"/>
  </r>
  <r>
    <n v="173.32919999999999"/>
    <s v="Dec"/>
    <n v="2016"/>
  </r>
  <r>
    <n v="59.655599999999993"/>
    <s v="Sep"/>
    <n v="2014"/>
  </r>
  <r>
    <n v="12.997800000000003"/>
    <s v="Jul"/>
    <n v="2014"/>
  </r>
  <r>
    <n v="3.2779999999999987"/>
    <s v="Jul"/>
    <n v="2014"/>
  </r>
  <r>
    <n v="14.664200000000001"/>
    <s v="Sep"/>
    <n v="2016"/>
  </r>
  <r>
    <n v="14.200199999999999"/>
    <s v="Sep"/>
    <n v="2016"/>
  </r>
  <r>
    <n v="21.035999999999994"/>
    <s v="Aug"/>
    <n v="2017"/>
  </r>
  <r>
    <n v="41.996499999999941"/>
    <s v="May"/>
    <n v="2015"/>
  </r>
  <r>
    <n v="34.414800000000007"/>
    <s v="May"/>
    <n v="2015"/>
  </r>
  <r>
    <n v="-6.0980000000000025"/>
    <s v="May"/>
    <n v="2015"/>
  </r>
  <r>
    <n v="81.264599999999916"/>
    <s v="May"/>
    <n v="2015"/>
  </r>
  <r>
    <n v="4.1760000000000002"/>
    <s v="Jan"/>
    <n v="2017"/>
  </r>
  <r>
    <n v="11.748799999999989"/>
    <s v="May"/>
    <n v="2016"/>
  </r>
  <r>
    <n v="-94.660500000000013"/>
    <s v="Apr"/>
    <n v="2014"/>
  </r>
  <r>
    <n v="7.9983999999999895"/>
    <s v="Jul"/>
    <n v="2014"/>
  </r>
  <r>
    <n v="17.639099999999985"/>
    <s v="May"/>
    <n v="2017"/>
  </r>
  <r>
    <n v="-3.0939999999999994"/>
    <s v="May"/>
    <n v="2017"/>
  </r>
  <r>
    <n v="-0.33980000000000032"/>
    <s v="May"/>
    <n v="2017"/>
  </r>
  <r>
    <n v="-5.5240000000000293"/>
    <s v="Mar"/>
    <n v="2016"/>
  </r>
  <r>
    <n v="47.494999999999919"/>
    <s v="Mar"/>
    <n v="2016"/>
  </r>
  <r>
    <n v="-116.98049999999998"/>
    <s v="Mar"/>
    <n v="2016"/>
  </r>
  <r>
    <n v="13.918499999999998"/>
    <s v="Mar"/>
    <n v="2016"/>
  </r>
  <r>
    <n v="-41.517600000000002"/>
    <s v="Mar"/>
    <n v="2016"/>
  </r>
  <r>
    <n v="-138.13999999999999"/>
    <s v="Mar"/>
    <n v="2016"/>
  </r>
  <r>
    <n v="-15.439999999999998"/>
    <s v="Mar"/>
    <n v="2016"/>
  </r>
  <r>
    <n v="-28.367999999999984"/>
    <s v="Mar"/>
    <n v="2016"/>
  </r>
  <r>
    <n v="-643.70999999999981"/>
    <s v="Mar"/>
    <n v="2016"/>
  </r>
  <r>
    <n v="21.949199999999969"/>
    <s v="Apr"/>
    <n v="2017"/>
  </r>
  <r>
    <n v="6.4176000000000002"/>
    <s v="Apr"/>
    <n v="2017"/>
  </r>
  <r>
    <n v="-6.0890000000000057"/>
    <s v="Jun"/>
    <n v="2016"/>
  </r>
  <r>
    <n v="-26.169599999999996"/>
    <s v="Jun"/>
    <n v="2016"/>
  </r>
  <r>
    <n v="5.3720999999999997"/>
    <s v="Mar"/>
    <n v="2014"/>
  </r>
  <r>
    <n v="14.9156"/>
    <s v="Mar"/>
    <n v="2014"/>
  </r>
  <r>
    <n v="6.3504000000000005"/>
    <s v="Mar"/>
    <n v="2014"/>
  </r>
  <r>
    <n v="7.68"/>
    <s v="Mar"/>
    <n v="2014"/>
  </r>
  <r>
    <n v="8.4942000000000011"/>
    <s v="Mar"/>
    <n v="2014"/>
  </r>
  <r>
    <n v="-0.94859999999999989"/>
    <s v="Aug"/>
    <n v="2014"/>
  </r>
  <r>
    <n v="-6.5414999999999992"/>
    <s v="Aug"/>
    <n v="2014"/>
  </r>
  <r>
    <n v="3.0860999999999996"/>
    <s v="Jul"/>
    <n v="2015"/>
  </r>
  <r>
    <n v="8.3867999999999991"/>
    <s v="Jul"/>
    <n v="2015"/>
  </r>
  <r>
    <n v="25.792000000000002"/>
    <s v="Jul"/>
    <n v="2015"/>
  </r>
  <r>
    <n v="7.2089999999999996"/>
    <s v="Feb"/>
    <n v="2014"/>
  </r>
  <r>
    <n v="13.132000000000001"/>
    <s v="Mar"/>
    <n v="2015"/>
  </r>
  <r>
    <n v="6.5519999999999996"/>
    <s v="Sep"/>
    <n v="2017"/>
  </r>
  <r>
    <n v="-2.9566000000000088"/>
    <s v="Sep"/>
    <n v="2017"/>
  </r>
  <r>
    <n v="8.6939999999999991"/>
    <s v="Nov"/>
    <n v="2015"/>
  </r>
  <r>
    <n v="3.7407999999999997"/>
    <s v="Dec"/>
    <n v="2014"/>
  </r>
  <r>
    <n v="20.745899999999985"/>
    <s v="Dec"/>
    <n v="2014"/>
  </r>
  <r>
    <n v="1.8144"/>
    <s v="Feb"/>
    <n v="2017"/>
  </r>
  <r>
    <n v="23.7742"/>
    <s v="Feb"/>
    <n v="2017"/>
  </r>
  <r>
    <n v="-26.084999999999994"/>
    <s v="Feb"/>
    <n v="2017"/>
  </r>
  <r>
    <n v="146.79"/>
    <s v="Feb"/>
    <n v="2017"/>
  </r>
  <r>
    <n v="14.449499999999986"/>
    <s v="Nov"/>
    <n v="2017"/>
  </r>
  <r>
    <n v="3.2213999999999996"/>
    <s v="Sep"/>
    <n v="2017"/>
  </r>
  <r>
    <n v="-77.333000000000013"/>
    <s v="Sep"/>
    <n v="2017"/>
  </r>
  <r>
    <n v="-10.15"/>
    <s v="Sep"/>
    <n v="2017"/>
  </r>
  <r>
    <n v="88.48500000000007"/>
    <s v="Sep"/>
    <n v="2017"/>
  </r>
  <r>
    <n v="16.703999999999986"/>
    <s v="Jun"/>
    <n v="2017"/>
  </r>
  <r>
    <n v="3.1212"/>
    <s v="Jul"/>
    <n v="2016"/>
  </r>
  <r>
    <n v="51.831200000000024"/>
    <s v="Jul"/>
    <n v="2016"/>
  </r>
  <r>
    <n v="148.10640000000001"/>
    <s v="Apr"/>
    <n v="2015"/>
  </r>
  <r>
    <n v="4.57"/>
    <s v="Apr"/>
    <n v="2015"/>
  </r>
  <r>
    <n v="119.68599999999989"/>
    <s v="Apr"/>
    <n v="2015"/>
  </r>
  <r>
    <n v="125.58240000000001"/>
    <s v="Apr"/>
    <n v="2015"/>
  </r>
  <r>
    <n v="215.98919999999998"/>
    <s v="Apr"/>
    <n v="2015"/>
  </r>
  <r>
    <n v="24.269599999999997"/>
    <s v="Apr"/>
    <n v="2015"/>
  </r>
  <r>
    <n v="80.837999999999994"/>
    <s v="Feb"/>
    <n v="2015"/>
  </r>
  <r>
    <n v="3.7200000000000006"/>
    <s v="Sep"/>
    <n v="2016"/>
  </r>
  <r>
    <n v="15.407999999999998"/>
    <s v="Sep"/>
    <n v="2016"/>
  </r>
  <r>
    <n v="65.435000000000002"/>
    <s v="Sep"/>
    <n v="2016"/>
  </r>
  <r>
    <n v="23.716800000000006"/>
    <s v="May"/>
    <n v="2016"/>
  </r>
  <r>
    <n v="11.872799999999998"/>
    <s v="Nov"/>
    <n v="2017"/>
  </r>
  <r>
    <n v="7.0218000000000007"/>
    <s v="Sep"/>
    <n v="2014"/>
  </r>
  <r>
    <n v="6.2608000000000015"/>
    <s v="Sep"/>
    <n v="2014"/>
  </r>
  <r>
    <n v="-2.8608000000000002"/>
    <s v="Sep"/>
    <n v="2015"/>
  </r>
  <r>
    <n v="-29.436800000000012"/>
    <s v="Sep"/>
    <n v="2015"/>
  </r>
  <r>
    <n v="449.9849999999999"/>
    <s v="Jul"/>
    <n v="2016"/>
  </r>
  <r>
    <n v="3.2223999999999995"/>
    <s v="Apr"/>
    <n v="2016"/>
  </r>
  <r>
    <n v="746.40779999999972"/>
    <s v="Jan"/>
    <n v="2014"/>
  </r>
  <r>
    <n v="274.49099999999999"/>
    <s v="Jan"/>
    <n v="2014"/>
  </r>
  <r>
    <n v="1.4796000000000005"/>
    <s v="Jan"/>
    <n v="2014"/>
  </r>
  <r>
    <n v="113.67419999999998"/>
    <s v="Jan"/>
    <n v="2014"/>
  </r>
  <r>
    <n v="204.10919999999999"/>
    <s v="Jan"/>
    <n v="2014"/>
  </r>
  <r>
    <n v="0.31119999999999948"/>
    <s v="Jan"/>
    <n v="2014"/>
  </r>
  <r>
    <n v="3.0084"/>
    <s v="Jan"/>
    <n v="2014"/>
  </r>
  <r>
    <n v="5.7509999999999994"/>
    <s v="Sep"/>
    <n v="2016"/>
  </r>
  <r>
    <n v="6.9239999999999995"/>
    <s v="Sep"/>
    <n v="2014"/>
  </r>
  <r>
    <n v="-108.26620000000001"/>
    <s v="Dec"/>
    <n v="2014"/>
  </r>
  <r>
    <n v="0.86799999999999988"/>
    <s v="Dec"/>
    <n v="2017"/>
  </r>
  <r>
    <n v="12.690999999999999"/>
    <s v="Dec"/>
    <n v="2017"/>
  </r>
  <r>
    <n v="14.651"/>
    <s v="Dec"/>
    <n v="2015"/>
  </r>
  <r>
    <n v="517.47930000000008"/>
    <s v="Dec"/>
    <n v="2015"/>
  </r>
  <r>
    <n v="-105.31639999999993"/>
    <s v="Dec"/>
    <n v="2015"/>
  </r>
  <r>
    <n v="6.2208000000000006"/>
    <s v="Nov"/>
    <n v="2017"/>
  </r>
  <r>
    <n v="33.070799999999991"/>
    <s v="Sep"/>
    <n v="2015"/>
  </r>
  <r>
    <n v="5.9969999999999857"/>
    <s v="Nov"/>
    <n v="2017"/>
  </r>
  <r>
    <n v="3.2099999999999982"/>
    <s v="Sep"/>
    <n v="2017"/>
  </r>
  <r>
    <n v="-65.853000000000009"/>
    <s v="Sep"/>
    <n v="2017"/>
  </r>
  <r>
    <n v="-4.2012"/>
    <s v="Sep"/>
    <n v="2017"/>
  </r>
  <r>
    <n v="1.4455999999999996"/>
    <s v="Jul"/>
    <n v="2017"/>
  </r>
  <r>
    <n v="49.804199999999994"/>
    <s v="Jul"/>
    <n v="2017"/>
  </r>
  <r>
    <n v="2.3311999999999999"/>
    <s v="Jul"/>
    <n v="2017"/>
  </r>
  <r>
    <n v="20.856799999999993"/>
    <s v="Jul"/>
    <n v="2017"/>
  </r>
  <r>
    <n v="7.9128000000000007"/>
    <s v="Jul"/>
    <n v="2017"/>
  </r>
  <r>
    <n v="19.735800000000005"/>
    <s v="Jul"/>
    <n v="2017"/>
  </r>
  <r>
    <n v="52.917299999999955"/>
    <s v="Jul"/>
    <n v="2017"/>
  </r>
  <r>
    <n v="2.0671999999999997"/>
    <s v="Mar"/>
    <n v="2017"/>
  </r>
  <r>
    <n v="18.539099999999991"/>
    <s v="Mar"/>
    <n v="2017"/>
  </r>
  <r>
    <n v="11.68"/>
    <s v="Jan"/>
    <n v="2016"/>
  </r>
  <r>
    <n v="-18.872800000000009"/>
    <s v="Jun"/>
    <n v="2017"/>
  </r>
  <r>
    <n v="5.2181999999999924"/>
    <s v="Nov"/>
    <n v="2014"/>
  </r>
  <r>
    <n v="105.24679999999995"/>
    <s v="Nov"/>
    <n v="2014"/>
  </r>
  <r>
    <n v="3.3524000000000003"/>
    <s v="Jul"/>
    <n v="2017"/>
  </r>
  <r>
    <n v="-377.98919999999998"/>
    <s v="Jul"/>
    <n v="2017"/>
  </r>
  <r>
    <n v="4.6530000000000022"/>
    <s v="Jul"/>
    <n v="2017"/>
  </r>
  <r>
    <n v="148.845"/>
    <s v="Jul"/>
    <n v="2017"/>
  </r>
  <r>
    <n v="17.959200000000003"/>
    <s v="Jul"/>
    <n v="2017"/>
  </r>
  <r>
    <n v="2.1319999999999988"/>
    <s v="Jul"/>
    <n v="2017"/>
  </r>
  <r>
    <n v="13.505599999999999"/>
    <s v="Dec"/>
    <n v="2017"/>
  </r>
  <r>
    <n v="62.32099999999997"/>
    <s v="Dec"/>
    <n v="2017"/>
  </r>
  <r>
    <n v="7.4824000000000002"/>
    <s v="Dec"/>
    <n v="2017"/>
  </r>
  <r>
    <n v="48.328499999999991"/>
    <s v="Dec"/>
    <n v="2017"/>
  </r>
  <r>
    <n v="0.60559999999999903"/>
    <s v="Dec"/>
    <n v="2017"/>
  </r>
  <r>
    <n v="2.6495999999999995"/>
    <s v="Dec"/>
    <n v="2017"/>
  </r>
  <r>
    <n v="629.99099999999999"/>
    <s v="Dec"/>
    <n v="2017"/>
  </r>
  <r>
    <n v="-7.4600000000000009"/>
    <s v="Sep"/>
    <n v="2016"/>
  </r>
  <r>
    <n v="-6.4944000000000024"/>
    <s v="Sep"/>
    <n v="2016"/>
  </r>
  <r>
    <n v="-1.217800000000004"/>
    <s v="Sep"/>
    <n v="2016"/>
  </r>
  <r>
    <n v="7.6047999999999991"/>
    <s v="Sep"/>
    <n v="2014"/>
  </r>
  <r>
    <n v="148.70400000000006"/>
    <s v="Sep"/>
    <n v="2014"/>
  </r>
  <r>
    <n v="33.064799999999998"/>
    <s v="Sep"/>
    <n v="2017"/>
  </r>
  <r>
    <n v="2.9567999999999994"/>
    <s v="Sep"/>
    <n v="2017"/>
  </r>
  <r>
    <n v="16.146000000000001"/>
    <s v="Sep"/>
    <n v="2017"/>
  </r>
  <r>
    <n v="5.5379999999999985"/>
    <s v="Sep"/>
    <n v="2017"/>
  </r>
  <r>
    <n v="314.27190000000002"/>
    <s v="Sep"/>
    <n v="2017"/>
  </r>
  <r>
    <n v="-13.317600000000013"/>
    <s v="Jun"/>
    <n v="2016"/>
  </r>
  <r>
    <n v="54.352799999999945"/>
    <s v="Jun"/>
    <n v="2016"/>
  </r>
  <r>
    <n v="-22.138200000000012"/>
    <s v="Feb"/>
    <n v="2017"/>
  </r>
  <r>
    <n v="5.7980000000000018"/>
    <s v="Feb"/>
    <n v="2017"/>
  </r>
  <r>
    <n v="8.0190000000000001"/>
    <s v="Mar"/>
    <n v="2017"/>
  </r>
  <r>
    <n v="-14.271599999999999"/>
    <s v="Dec"/>
    <n v="2017"/>
  </r>
  <r>
    <n v="33.313599999999994"/>
    <s v="Feb"/>
    <n v="2016"/>
  </r>
  <r>
    <n v="12.857399999999984"/>
    <s v="Dec"/>
    <n v="2017"/>
  </r>
  <r>
    <n v="-24.41599999999999"/>
    <s v="Dec"/>
    <n v="2017"/>
  </r>
  <r>
    <n v="-363.52799999999991"/>
    <s v="Dec"/>
    <n v="2017"/>
  </r>
  <r>
    <n v="4.9615999999999989"/>
    <s v="Dec"/>
    <n v="2017"/>
  </r>
  <r>
    <n v="0"/>
    <s v="Dec"/>
    <n v="2017"/>
  </r>
  <r>
    <n v="-14.34"/>
    <s v="Dec"/>
    <n v="2017"/>
  </r>
  <r>
    <n v="68.001000000000033"/>
    <s v="Dec"/>
    <n v="2017"/>
  </r>
  <r>
    <n v="71.995200000000011"/>
    <s v="Oct"/>
    <n v="2014"/>
  </r>
  <r>
    <n v="66.145099999999957"/>
    <s v="Oct"/>
    <n v="2014"/>
  </r>
  <r>
    <n v="-19.16800000000001"/>
    <s v="Oct"/>
    <n v="2014"/>
  </r>
  <r>
    <n v="-1.5715000000000008"/>
    <s v="Oct"/>
    <n v="2014"/>
  </r>
  <r>
    <n v="-11.662199999999999"/>
    <s v="Sep"/>
    <n v="2016"/>
  </r>
  <r>
    <n v="17.37"/>
    <s v="Nov"/>
    <n v="2014"/>
  </r>
  <r>
    <n v="216.8244"/>
    <s v="Nov"/>
    <n v="2014"/>
  </r>
  <r>
    <n v="4.5359999999999996"/>
    <s v="Nov"/>
    <n v="2014"/>
  </r>
  <r>
    <n v="12.441600000000001"/>
    <s v="Nov"/>
    <n v="2014"/>
  </r>
  <r>
    <n v="-216.97830000000002"/>
    <s v="May"/>
    <n v="2014"/>
  </r>
  <r>
    <n v="5.3010000000000002"/>
    <s v="May"/>
    <n v="2014"/>
  </r>
  <r>
    <n v="72.808799999999991"/>
    <s v="Nov"/>
    <n v="2017"/>
  </r>
  <r>
    <n v="224.07299999999998"/>
    <s v="Nov"/>
    <n v="2017"/>
  </r>
  <r>
    <n v="154.84259999999995"/>
    <s v="Nov"/>
    <n v="2014"/>
  </r>
  <r>
    <n v="82.290599999999998"/>
    <s v="Nov"/>
    <n v="2014"/>
  </r>
  <r>
    <n v="9.8207999999999984"/>
    <s v="Nov"/>
    <n v="2014"/>
  </r>
  <r>
    <n v="0"/>
    <s v="Dec"/>
    <n v="2016"/>
  </r>
  <r>
    <n v="0"/>
    <s v="Sep"/>
    <n v="2016"/>
  </r>
  <r>
    <n v="13.562599999999998"/>
    <s v="Oct"/>
    <n v="2017"/>
  </r>
  <r>
    <n v="-59.835600000000042"/>
    <s v="Jan"/>
    <n v="2016"/>
  </r>
  <r>
    <n v="7.7728000000000037"/>
    <s v="Jan"/>
    <n v="2016"/>
  </r>
  <r>
    <n v="8.3957999999999942"/>
    <s v="Apr"/>
    <n v="2017"/>
  </r>
  <r>
    <n v="7.2576000000000001"/>
    <s v="Apr"/>
    <n v="2017"/>
  </r>
  <r>
    <n v="11.907"/>
    <s v="Dec"/>
    <n v="2014"/>
  </r>
  <r>
    <n v="23.086399999999998"/>
    <s v="Dec"/>
    <n v="2014"/>
  </r>
  <r>
    <n v="7.1999999999999993"/>
    <s v="Dec"/>
    <n v="2014"/>
  </r>
  <r>
    <n v="9.7349999999999781"/>
    <s v="Oct"/>
    <n v="2014"/>
  </r>
  <r>
    <n v="112.35079999999999"/>
    <s v="Oct"/>
    <n v="2014"/>
  </r>
  <r>
    <n v="0.88039999999999985"/>
    <s v="Oct"/>
    <n v="2014"/>
  </r>
  <r>
    <n v="4.4391999999999996"/>
    <s v="Dec"/>
    <n v="2015"/>
  </r>
  <r>
    <n v="40.119999999999976"/>
    <s v="Dec"/>
    <n v="2015"/>
  </r>
  <r>
    <n v="15.098399999999998"/>
    <s v="Nov"/>
    <n v="2014"/>
  </r>
  <r>
    <n v="4.6193000000000026"/>
    <s v="Nov"/>
    <n v="2014"/>
  </r>
  <r>
    <n v="112.78800000000001"/>
    <s v="Dec"/>
    <n v="2016"/>
  </r>
  <r>
    <n v="735.03359999999998"/>
    <s v="Nov"/>
    <n v="2015"/>
  </r>
  <r>
    <n v="4.4850000000000003"/>
    <s v="Nov"/>
    <n v="2015"/>
  </r>
  <r>
    <n v="15.857099999999974"/>
    <s v="Aug"/>
    <n v="2015"/>
  </r>
  <r>
    <n v="2.8392000000000017"/>
    <s v="Apr"/>
    <n v="2015"/>
  </r>
  <r>
    <n v="909.98180000000025"/>
    <s v="Mar"/>
    <n v="2014"/>
  </r>
  <r>
    <n v="6.6239999999999988"/>
    <s v="Mar"/>
    <n v="2014"/>
  </r>
  <r>
    <n v="60.255300000000005"/>
    <s v="Mar"/>
    <n v="2014"/>
  </r>
  <r>
    <n v="2.702799999999999"/>
    <s v="Mar"/>
    <n v="2014"/>
  </r>
  <r>
    <n v="59.011199999999988"/>
    <s v="Mar"/>
    <n v="2014"/>
  </r>
  <r>
    <n v="5.1929999999999996"/>
    <s v="Nov"/>
    <n v="2017"/>
  </r>
  <r>
    <n v="12.874400000000001"/>
    <s v="Sep"/>
    <n v="2015"/>
  </r>
  <r>
    <n v="11.649599999999996"/>
    <s v="Sep"/>
    <n v="2016"/>
  </r>
  <r>
    <n v="-19.338199999999993"/>
    <s v="Sep"/>
    <n v="2016"/>
  </r>
  <r>
    <n v="0.59039999999999937"/>
    <s v="Sep"/>
    <n v="2016"/>
  </r>
  <r>
    <n v="-63.376499999999965"/>
    <s v="Sep"/>
    <n v="2016"/>
  </r>
  <r>
    <n v="70.492799999999988"/>
    <s v="Apr"/>
    <n v="2017"/>
  </r>
  <r>
    <n v="18.28"/>
    <s v="Apr"/>
    <n v="2017"/>
  </r>
  <r>
    <n v="22.557600000000008"/>
    <s v="Jun"/>
    <n v="2015"/>
  </r>
  <r>
    <n v="0.45920000000000027"/>
    <s v="Sep"/>
    <n v="2014"/>
  </r>
  <r>
    <n v="4.7819999999999947"/>
    <s v="Sep"/>
    <n v="2014"/>
  </r>
  <r>
    <n v="13.078000000000001"/>
    <s v="Sep"/>
    <n v="2014"/>
  </r>
  <r>
    <n v="-21.944999999999993"/>
    <s v="Sep"/>
    <n v="2014"/>
  </r>
  <r>
    <n v="46.469999999999985"/>
    <s v="Sep"/>
    <n v="2014"/>
  </r>
  <r>
    <n v="16.776000000000007"/>
    <s v="Sep"/>
    <n v="2014"/>
  </r>
  <r>
    <n v="6.2208000000000006"/>
    <s v="Jul"/>
    <n v="2016"/>
  </r>
  <r>
    <n v="-33.358199999999997"/>
    <s v="May"/>
    <n v="2016"/>
  </r>
  <r>
    <n v="-1.6751999999999994"/>
    <s v="May"/>
    <n v="2016"/>
  </r>
  <r>
    <n v="97.302599999999984"/>
    <s v="May"/>
    <n v="2016"/>
  </r>
  <r>
    <n v="19.823999999999998"/>
    <s v="Dec"/>
    <n v="2017"/>
  </r>
  <r>
    <n v="12.441600000000001"/>
    <s v="May"/>
    <n v="2017"/>
  </r>
  <r>
    <n v="6.6583999999999968"/>
    <s v="May"/>
    <n v="2017"/>
  </r>
  <r>
    <n v="9.3312000000000008"/>
    <s v="Feb"/>
    <n v="2014"/>
  </r>
  <r>
    <n v="4.2929999999999993"/>
    <s v="Feb"/>
    <n v="2015"/>
  </r>
  <r>
    <n v="1.8010999999999999"/>
    <s v="Feb"/>
    <n v="2015"/>
  </r>
  <r>
    <n v="1.7279999999999998"/>
    <s v="Feb"/>
    <n v="2015"/>
  </r>
  <r>
    <n v="4.6220999999999997"/>
    <s v="Aug"/>
    <n v="2015"/>
  </r>
  <r>
    <n v="-4.427999999999999"/>
    <s v="Nov"/>
    <n v="2014"/>
  </r>
  <r>
    <n v="8.7137999999999991"/>
    <s v="Dec"/>
    <n v="2016"/>
  </r>
  <r>
    <n v="220.98699999999997"/>
    <s v="Dec"/>
    <n v="2016"/>
  </r>
  <r>
    <n v="9.4787999999999784"/>
    <s v="Oct"/>
    <n v="2017"/>
  </r>
  <r>
    <n v="7.1960000000000015"/>
    <s v="Oct"/>
    <n v="2017"/>
  </r>
  <r>
    <n v="47.242999999999967"/>
    <s v="Nov"/>
    <n v="2014"/>
  </r>
  <r>
    <n v="54.400800000000004"/>
    <s v="Nov"/>
    <n v="2014"/>
  </r>
  <r>
    <n v="2.6039999999999996"/>
    <s v="Nov"/>
    <n v="2014"/>
  </r>
  <r>
    <n v="11.054400000000001"/>
    <s v="Jul"/>
    <n v="2014"/>
  </r>
  <r>
    <n v="245.69999999999993"/>
    <s v="May"/>
    <n v="2015"/>
  </r>
  <r>
    <n v="19.585799999999999"/>
    <s v="May"/>
    <n v="2015"/>
  </r>
  <r>
    <n v="28.492799999999988"/>
    <s v="Nov"/>
    <n v="2015"/>
  </r>
  <r>
    <n v="-1.4590000000000014"/>
    <s v="Nov"/>
    <n v="2015"/>
  </r>
  <r>
    <n v="5.368999999999998"/>
    <s v="Nov"/>
    <n v="2015"/>
  </r>
  <r>
    <n v="113.30549999999999"/>
    <s v="Mar"/>
    <n v="2014"/>
  </r>
  <r>
    <n v="88.180399999999977"/>
    <s v="Mar"/>
    <n v="2014"/>
  </r>
  <r>
    <n v="-9.0929999999999964"/>
    <s v="Mar"/>
    <n v="2014"/>
  </r>
  <r>
    <n v="314.03840000000002"/>
    <s v="Dec"/>
    <n v="2017"/>
  </r>
  <r>
    <n v="5.8890999999999991"/>
    <s v="Dec"/>
    <n v="2017"/>
  </r>
  <r>
    <n v="10.028199999999998"/>
    <s v="Dec"/>
    <n v="2017"/>
  </r>
  <r>
    <n v="87.28419999999997"/>
    <s v="Dec"/>
    <n v="2017"/>
  </r>
  <r>
    <n v="77.624999999999972"/>
    <s v="Dec"/>
    <n v="2017"/>
  </r>
  <r>
    <n v="15.475200000000001"/>
    <s v="Mar"/>
    <n v="2017"/>
  </r>
  <r>
    <n v="27.241199999999996"/>
    <s v="Mar"/>
    <n v="2017"/>
  </r>
  <r>
    <n v="101.6508"/>
    <s v="Mar"/>
    <n v="2017"/>
  </r>
  <r>
    <n v="33.339599999999997"/>
    <s v="Mar"/>
    <n v="2017"/>
  </r>
  <r>
    <n v="-938.28"/>
    <s v="Oct"/>
    <n v="2016"/>
  </r>
  <r>
    <n v="-14.920000000000002"/>
    <s v="Oct"/>
    <n v="2016"/>
  </r>
  <r>
    <n v="-9.1815999999999995"/>
    <s v="Oct"/>
    <n v="2016"/>
  </r>
  <r>
    <n v="0.84950000000000259"/>
    <s v="Oct"/>
    <n v="2016"/>
  </r>
  <r>
    <n v="89.222400000000022"/>
    <s v="Apr"/>
    <n v="2015"/>
  </r>
  <r>
    <n v="-571.99559999999997"/>
    <s v="Sep"/>
    <n v="2014"/>
  </r>
  <r>
    <n v="1.6472"/>
    <s v="Mar"/>
    <n v="2016"/>
  </r>
  <r>
    <n v="84.501999999999953"/>
    <s v="Mar"/>
    <n v="2016"/>
  </r>
  <r>
    <n v="-464.69700000000012"/>
    <s v="Dec"/>
    <n v="2015"/>
  </r>
  <r>
    <n v="6.7067999999999977"/>
    <s v="Dec"/>
    <n v="2015"/>
  </r>
  <r>
    <n v="-13.437900000000006"/>
    <s v="Aug"/>
    <n v="2017"/>
  </r>
  <r>
    <n v="-25.108999999999988"/>
    <s v="Aug"/>
    <n v="2017"/>
  </r>
  <r>
    <n v="5.4768000000000008"/>
    <s v="Mar"/>
    <n v="2015"/>
  </r>
  <r>
    <n v="29.145599999999995"/>
    <s v="Nov"/>
    <n v="2015"/>
  </r>
  <r>
    <n v="12.441600000000001"/>
    <s v="Nov"/>
    <n v="2015"/>
  </r>
  <r>
    <n v="31.018399999999986"/>
    <s v="Apr"/>
    <n v="2014"/>
  </r>
  <r>
    <n v="76.9816"/>
    <s v="Apr"/>
    <n v="2014"/>
  </r>
  <r>
    <n v="-53.743199999999973"/>
    <s v="Jul"/>
    <n v="2017"/>
  </r>
  <r>
    <n v="25.871999999999996"/>
    <s v="Jun"/>
    <n v="2017"/>
  </r>
  <r>
    <n v="-53.709599999999988"/>
    <s v="Jan"/>
    <n v="2014"/>
  </r>
  <r>
    <n v="-18.252500000000005"/>
    <s v="Jan"/>
    <n v="2014"/>
  </r>
  <r>
    <n v="25.792000000000002"/>
    <s v="Sep"/>
    <n v="2017"/>
  </r>
  <r>
    <n v="2.7859999999999978"/>
    <s v="Sep"/>
    <n v="2017"/>
  </r>
  <r>
    <n v="10.393599999999992"/>
    <s v="Oct"/>
    <n v="2014"/>
  </r>
  <r>
    <n v="13.983999999999998"/>
    <s v="Oct"/>
    <n v="2016"/>
  </r>
  <r>
    <n v="2591.9567999999999"/>
    <s v="Oct"/>
    <n v="2016"/>
  </r>
  <r>
    <n v="34.538999999999994"/>
    <s v="Oct"/>
    <n v="2016"/>
  </r>
  <r>
    <n v="19.238399999999999"/>
    <s v="Nov"/>
    <n v="2015"/>
  </r>
  <r>
    <n v="28.171799999999998"/>
    <s v="Nov"/>
    <n v="2015"/>
  </r>
  <r>
    <n v="88.393200000000007"/>
    <s v="Nov"/>
    <n v="2015"/>
  </r>
  <r>
    <n v="32.486199999999997"/>
    <s v="Nov"/>
    <n v="2015"/>
  </r>
  <r>
    <n v="4.6763999999999992"/>
    <s v="Nov"/>
    <n v="2015"/>
  </r>
  <r>
    <n v="69.704999999999998"/>
    <s v="Nov"/>
    <n v="2015"/>
  </r>
  <r>
    <n v="0"/>
    <s v="Nov"/>
    <n v="2015"/>
  </r>
  <r>
    <n v="41.293800000000005"/>
    <s v="May"/>
    <n v="2017"/>
  </r>
  <r>
    <n v="4.9877999999999982"/>
    <s v="Oct"/>
    <n v="2014"/>
  </r>
  <r>
    <n v="91.950799999999987"/>
    <s v="Dec"/>
    <n v="2014"/>
  </r>
  <r>
    <n v="7.0218000000000007"/>
    <s v="Dec"/>
    <n v="2014"/>
  </r>
  <r>
    <n v="742.63200000000006"/>
    <s v="Dec"/>
    <n v="2014"/>
  </r>
  <r>
    <n v="78.650800000000004"/>
    <s v="Dec"/>
    <n v="2014"/>
  </r>
  <r>
    <n v="151.47000000000003"/>
    <s v="Dec"/>
    <n v="2014"/>
  </r>
  <r>
    <n v="41.495999999999967"/>
    <s v="Apr"/>
    <n v="2015"/>
  </r>
  <r>
    <n v="1906.4850000000001"/>
    <s v="Apr"/>
    <n v="2015"/>
  </r>
  <r>
    <n v="9.5786999999999995"/>
    <s v="Feb"/>
    <n v="2015"/>
  </r>
  <r>
    <n v="187.79699999999997"/>
    <s v="Feb"/>
    <n v="2015"/>
  </r>
  <r>
    <n v="329.40809999999999"/>
    <s v="Nov"/>
    <n v="2016"/>
  </r>
  <r>
    <n v="8.3040000000000003"/>
    <s v="Nov"/>
    <n v="2016"/>
  </r>
  <r>
    <n v="62.400000000000006"/>
    <s v="Nov"/>
    <n v="2016"/>
  </r>
  <r>
    <n v="50.383200000000009"/>
    <s v="Jul"/>
    <n v="2017"/>
  </r>
  <r>
    <n v="157.12919999999997"/>
    <s v="Jul"/>
    <n v="2017"/>
  </r>
  <r>
    <n v="6.2208000000000006"/>
    <s v="Jul"/>
    <n v="2017"/>
  </r>
  <r>
    <n v="44.400000000000006"/>
    <s v="Dec"/>
    <n v="2014"/>
  </r>
  <r>
    <n v="35.996399999999952"/>
    <s v="Dec"/>
    <n v="2014"/>
  </r>
  <r>
    <n v="14.690199999999997"/>
    <s v="Mar"/>
    <n v="2016"/>
  </r>
  <r>
    <n v="59.435499999999998"/>
    <s v="Jul"/>
    <n v="2017"/>
  </r>
  <r>
    <n v="-8.1096000000000004"/>
    <s v="Jul"/>
    <n v="2017"/>
  </r>
  <r>
    <n v="467.99220000000003"/>
    <s v="Dec"/>
    <n v="2017"/>
  </r>
  <r>
    <n v="2.2155000000000058"/>
    <s v="Dec"/>
    <n v="2017"/>
  </r>
  <r>
    <n v="6.6846000000000005"/>
    <s v="Dec"/>
    <n v="2017"/>
  </r>
  <r>
    <n v="8.121599999999999"/>
    <s v="Dec"/>
    <n v="2017"/>
  </r>
  <r>
    <n v="-52.658199999999965"/>
    <s v="Dec"/>
    <n v="2017"/>
  </r>
  <r>
    <n v="5.6644000000000005"/>
    <s v="Aug"/>
    <n v="2016"/>
  </r>
  <r>
    <n v="58.791600000000003"/>
    <s v="Aug"/>
    <n v="2016"/>
  </r>
  <r>
    <n v="98.524799999999971"/>
    <s v="Aug"/>
    <n v="2016"/>
  </r>
  <r>
    <n v="163.18979999999999"/>
    <s v="Aug"/>
    <n v="2016"/>
  </r>
  <r>
    <n v="2.5055999999999998"/>
    <s v="Aug"/>
    <n v="2016"/>
  </r>
  <r>
    <n v="4.2047999999999996"/>
    <s v="Oct"/>
    <n v="2017"/>
  </r>
  <r>
    <n v="0.50970000000000049"/>
    <s v="Oct"/>
    <n v="2014"/>
  </r>
  <r>
    <n v="-9.5885999999999996"/>
    <s v="Oct"/>
    <n v="2014"/>
  </r>
  <r>
    <n v="32.924999999999997"/>
    <s v="Apr"/>
    <n v="2015"/>
  </r>
  <r>
    <n v="15.590399999999995"/>
    <s v="Oct"/>
    <n v="2017"/>
  </r>
  <r>
    <n v="-29.436800000000012"/>
    <s v="Oct"/>
    <n v="2017"/>
  </r>
  <r>
    <n v="16.183799999999998"/>
    <s v="Oct"/>
    <n v="2017"/>
  </r>
  <r>
    <n v="72.575399999999973"/>
    <s v="Dec"/>
    <n v="2014"/>
  </r>
  <r>
    <n v="0.50970000000000049"/>
    <s v="Nov"/>
    <n v="2017"/>
  </r>
  <r>
    <n v="9.2499999999999964"/>
    <s v="Jan"/>
    <n v="2015"/>
  </r>
  <r>
    <n v="-1.3565999999999994"/>
    <s v="Jan"/>
    <n v="2015"/>
  </r>
  <r>
    <n v="51.18719999999999"/>
    <s v="Sep"/>
    <n v="2017"/>
  </r>
  <r>
    <n v="15.475200000000001"/>
    <s v="Jan"/>
    <n v="2015"/>
  </r>
  <r>
    <n v="8.2156000000000002"/>
    <s v="Jan"/>
    <n v="2015"/>
  </r>
  <r>
    <n v="4.6088000000000005"/>
    <s v="Jan"/>
    <n v="2015"/>
  </r>
  <r>
    <n v="12.222"/>
    <s v="Apr"/>
    <n v="2017"/>
  </r>
  <r>
    <n v="-2.5698000000000292"/>
    <s v="Sep"/>
    <n v="2015"/>
  </r>
  <r>
    <n v="17.890999999999977"/>
    <s v="Sep"/>
    <n v="2016"/>
  </r>
  <r>
    <n v="-4.8448000000000029"/>
    <s v="Sep"/>
    <n v="2016"/>
  </r>
  <r>
    <n v="-82.884"/>
    <s v="Sep"/>
    <n v="2016"/>
  </r>
  <r>
    <n v="6.3071999999999999"/>
    <s v="Mar"/>
    <n v="2015"/>
  </r>
  <r>
    <n v="4.2408000000000001"/>
    <s v="Nov"/>
    <n v="2016"/>
  </r>
  <r>
    <n v="-75.59580000000004"/>
    <s v="Sep"/>
    <n v="2016"/>
  </r>
  <r>
    <n v="-25.474400000000017"/>
    <s v="Jun"/>
    <n v="2017"/>
  </r>
  <r>
    <n v="35.889999999999986"/>
    <s v="Sep"/>
    <n v="2017"/>
  </r>
  <r>
    <n v="3.7407999999999997"/>
    <s v="Jun"/>
    <n v="2017"/>
  </r>
  <r>
    <n v="5.5215999999999994"/>
    <s v="May"/>
    <n v="2016"/>
  </r>
  <r>
    <n v="5.2164000000000001"/>
    <s v="Sep"/>
    <n v="2017"/>
  </r>
  <r>
    <n v="9.3312000000000008"/>
    <s v="Aug"/>
    <n v="2016"/>
  </r>
  <r>
    <n v="26.387999999999998"/>
    <s v="May"/>
    <n v="2014"/>
  </r>
  <r>
    <n v="1.4255999999999993"/>
    <s v="Dec"/>
    <n v="2017"/>
  </r>
  <r>
    <n v="43.175999999999995"/>
    <s v="Jul"/>
    <n v="2017"/>
  </r>
  <r>
    <n v="3.0267999999999997"/>
    <s v="Nov"/>
    <n v="2014"/>
  </r>
  <r>
    <n v="28.496999999999986"/>
    <s v="Nov"/>
    <n v="2014"/>
  </r>
  <r>
    <n v="13.17"/>
    <s v="Sep"/>
    <n v="2015"/>
  </r>
  <r>
    <n v="12.441600000000001"/>
    <s v="Aug"/>
    <n v="2017"/>
  </r>
  <r>
    <n v="3.7412000000000001"/>
    <s v="Jun"/>
    <n v="2016"/>
  </r>
  <r>
    <n v="153.08189999999999"/>
    <s v="Jun"/>
    <n v="2016"/>
  </r>
  <r>
    <n v="2.8535999999999988"/>
    <s v="Jun"/>
    <n v="2016"/>
  </r>
  <r>
    <n v="4.7789999999999999"/>
    <s v="Dec"/>
    <n v="2015"/>
  </r>
  <r>
    <n v="0.3024"/>
    <s v="May"/>
    <n v="2015"/>
  </r>
  <r>
    <n v="19.468799999999998"/>
    <s v="Jun"/>
    <n v="2015"/>
  </r>
  <r>
    <n v="58.505200000000002"/>
    <s v="Jun"/>
    <n v="2015"/>
  </r>
  <r>
    <n v="16.608000000000001"/>
    <s v="Jun"/>
    <n v="2015"/>
  </r>
  <r>
    <n v="140.39099999999999"/>
    <s v="Jun"/>
    <n v="2015"/>
  </r>
  <r>
    <n v="15.849600000000002"/>
    <s v="Jun"/>
    <n v="2015"/>
  </r>
  <r>
    <n v="1.0679999999999996"/>
    <s v="Nov"/>
    <n v="2015"/>
  </r>
  <r>
    <n v="0.33839999999999981"/>
    <s v="Dec"/>
    <n v="2015"/>
  </r>
  <r>
    <n v="93.883999999999986"/>
    <s v="Nov"/>
    <n v="2017"/>
  </r>
  <r>
    <n v="107.78999999999996"/>
    <s v="Nov"/>
    <n v="2017"/>
  </r>
  <r>
    <n v="12.208000000000002"/>
    <s v="Nov"/>
    <n v="2017"/>
  </r>
  <r>
    <n v="30.989999999999995"/>
    <s v="Nov"/>
    <n v="2017"/>
  </r>
  <r>
    <n v="5.4432"/>
    <s v="Oct"/>
    <n v="2016"/>
  </r>
  <r>
    <n v="13.717599999999997"/>
    <s v="Dec"/>
    <n v="2014"/>
  </r>
  <r>
    <n v="3.6288"/>
    <s v="Dec"/>
    <n v="2017"/>
  </r>
  <r>
    <n v="0.55599999999999994"/>
    <s v="Sep"/>
    <n v="2017"/>
  </r>
  <r>
    <n v="35.024399999999993"/>
    <s v="Feb"/>
    <n v="2015"/>
  </r>
  <r>
    <n v="5.2559999999999993"/>
    <s v="Aug"/>
    <n v="2017"/>
  </r>
  <r>
    <n v="373.77899999999983"/>
    <s v="Aug"/>
    <n v="2017"/>
  </r>
  <r>
    <n v="59.373000000000005"/>
    <s v="Aug"/>
    <n v="2017"/>
  </r>
  <r>
    <n v="0.71520000000000028"/>
    <s v="Aug"/>
    <n v="2015"/>
  </r>
  <r>
    <n v="9.3520000000000003"/>
    <s v="Nov"/>
    <n v="2017"/>
  </r>
  <r>
    <n v="90.976200000000063"/>
    <s v="Aug"/>
    <n v="2016"/>
  </r>
  <r>
    <n v="13.787999999999997"/>
    <s v="Aug"/>
    <n v="2016"/>
  </r>
  <r>
    <n v="-304.39200000000005"/>
    <s v="Nov"/>
    <n v="2016"/>
  </r>
  <r>
    <n v="-6599.978000000001"/>
    <s v="Nov"/>
    <n v="2016"/>
  </r>
  <r>
    <n v="11.995199999999997"/>
    <s v="Nov"/>
    <n v="2016"/>
  </r>
  <r>
    <n v="2.8763999999999994"/>
    <s v="Apr"/>
    <n v="2016"/>
  </r>
  <r>
    <n v="2.9646000000000008"/>
    <s v="Dec"/>
    <n v="2014"/>
  </r>
  <r>
    <n v="3.6156000000000001"/>
    <s v="Dec"/>
    <n v="2014"/>
  </r>
  <r>
    <n v="13.891499999999999"/>
    <s v="Dec"/>
    <n v="2014"/>
  </r>
  <r>
    <n v="13.896000000000001"/>
    <s v="Dec"/>
    <n v="2014"/>
  </r>
  <r>
    <n v="55.058400000000006"/>
    <s v="Apr"/>
    <n v="2016"/>
  </r>
  <r>
    <n v="7.9812000000000012"/>
    <s v="Apr"/>
    <n v="2016"/>
  </r>
  <r>
    <n v="-14.5656"/>
    <s v="Mar"/>
    <n v="2015"/>
  </r>
  <r>
    <n v="3.9591999999999992"/>
    <s v="Nov"/>
    <n v="2016"/>
  </r>
  <r>
    <n v="-292.10000000000014"/>
    <s v="Nov"/>
    <n v="2016"/>
  </r>
  <r>
    <n v="-34.758000000000017"/>
    <s v="Nov"/>
    <n v="2016"/>
  </r>
  <r>
    <n v="11.778199999999998"/>
    <s v="Nov"/>
    <n v="2014"/>
  </r>
  <r>
    <n v="-4.7685000000000013"/>
    <s v="May"/>
    <n v="2016"/>
  </r>
  <r>
    <n v="2.4674999999999994"/>
    <s v="May"/>
    <n v="2016"/>
  </r>
  <r>
    <n v="-10.173599999999997"/>
    <s v="May"/>
    <n v="2016"/>
  </r>
  <r>
    <n v="9.5399999999999974"/>
    <s v="May"/>
    <n v="2016"/>
  </r>
  <r>
    <n v="-3.3893999999999984"/>
    <s v="Sep"/>
    <n v="2017"/>
  </r>
  <r>
    <n v="-2.8800000000000008"/>
    <s v="Dec"/>
    <n v="2016"/>
  </r>
  <r>
    <n v="-1.4994000000000067"/>
    <s v="Oct"/>
    <n v="2017"/>
  </r>
  <r>
    <n v="15.876000000000001"/>
    <s v="Dec"/>
    <n v="2015"/>
  </r>
  <r>
    <n v="48.94"/>
    <s v="Dec"/>
    <n v="2015"/>
  </r>
  <r>
    <n v="30.716800000000006"/>
    <s v="Jul"/>
    <n v="2015"/>
  </r>
  <r>
    <n v="13.181000000000001"/>
    <s v="Oct"/>
    <n v="2015"/>
  </r>
  <r>
    <n v="22.094699999999996"/>
    <s v="Mar"/>
    <n v="2017"/>
  </r>
  <r>
    <n v="136.29709999999994"/>
    <s v="Mar"/>
    <n v="2017"/>
  </r>
  <r>
    <n v="2.3093999999999895"/>
    <s v="Mar"/>
    <n v="2017"/>
  </r>
  <r>
    <n v="-77.126699999999971"/>
    <s v="Jun"/>
    <n v="2017"/>
  </r>
  <r>
    <n v="14.572799999999997"/>
    <s v="Mar"/>
    <n v="2014"/>
  </r>
  <r>
    <n v="4.1999999999999993"/>
    <s v="Sep"/>
    <n v="2015"/>
  </r>
  <r>
    <n v="-63.005600000000015"/>
    <s v="Sep"/>
    <n v="2015"/>
  </r>
  <r>
    <n v="-4.7670000000000021"/>
    <s v="Sep"/>
    <n v="2015"/>
  </r>
  <r>
    <n v="0.31679999999999986"/>
    <s v="Sep"/>
    <n v="2015"/>
  </r>
  <r>
    <n v="-2.5631999999999993"/>
    <s v="Sep"/>
    <n v="2015"/>
  </r>
  <r>
    <n v="-24.662400000000005"/>
    <s v="Jan"/>
    <n v="2016"/>
  </r>
  <r>
    <n v="5.9519999999999946"/>
    <s v="Jan"/>
    <n v="2016"/>
  </r>
  <r>
    <n v="10.878399999999999"/>
    <s v="Jan"/>
    <n v="2016"/>
  </r>
  <r>
    <n v="2.1464999999999996"/>
    <s v="Feb"/>
    <n v="2016"/>
  </r>
  <r>
    <n v="2.0747999999999998"/>
    <s v="Feb"/>
    <n v="2016"/>
  </r>
  <r>
    <n v="-47.179800000000029"/>
    <s v="Feb"/>
    <n v="2016"/>
  </r>
  <r>
    <n v="4.6464000000000008"/>
    <s v="Feb"/>
    <n v="2016"/>
  </r>
  <r>
    <n v="140.95680000000004"/>
    <s v="Jun"/>
    <n v="2017"/>
  </r>
  <r>
    <n v="-3.5040000000000022"/>
    <s v="Jun"/>
    <n v="2017"/>
  </r>
  <r>
    <n v="29.437200000000001"/>
    <s v="Oct"/>
    <n v="2016"/>
  </r>
  <r>
    <n v="17.581200000000003"/>
    <s v="Oct"/>
    <n v="2016"/>
  </r>
  <r>
    <n v="1644.2912999999999"/>
    <s v="Oct"/>
    <n v="2016"/>
  </r>
  <r>
    <n v="5.6831999999999994"/>
    <s v="Jan"/>
    <n v="2017"/>
  </r>
  <r>
    <n v="160.03979999999999"/>
    <s v="Dec"/>
    <n v="2017"/>
  </r>
  <r>
    <n v="6.9794999999999909"/>
    <s v="Oct"/>
    <n v="2016"/>
  </r>
  <r>
    <n v="2.5055999999999998"/>
    <s v="Aug"/>
    <n v="2014"/>
  </r>
  <r>
    <n v="52.489499999999992"/>
    <s v="Aug"/>
    <n v="2014"/>
  </r>
  <r>
    <n v="17.466000000000008"/>
    <s v="May"/>
    <n v="2014"/>
  </r>
  <r>
    <n v="15.147000000000004"/>
    <s v="Feb"/>
    <n v="2015"/>
  </r>
  <r>
    <n v="38.157600000000002"/>
    <s v="Oct"/>
    <n v="2017"/>
  </r>
  <r>
    <n v="3.2213999999999996"/>
    <s v="Oct"/>
    <n v="2017"/>
  </r>
  <r>
    <n v="6.3935999999999957"/>
    <s v="Apr"/>
    <n v="2015"/>
  </r>
  <r>
    <n v="15.475200000000001"/>
    <s v="Apr"/>
    <n v="2015"/>
  </r>
  <r>
    <n v="38.996999999999986"/>
    <s v="Apr"/>
    <n v="2015"/>
  </r>
  <r>
    <n v="17.623199999999997"/>
    <s v="Apr"/>
    <n v="2015"/>
  </r>
  <r>
    <n v="1.9136000000000006"/>
    <s v="May"/>
    <n v="2016"/>
  </r>
  <r>
    <n v="2.1319999999999988"/>
    <s v="Jan"/>
    <n v="2015"/>
  </r>
  <r>
    <n v="-15.098000000000013"/>
    <s v="Apr"/>
    <n v="2015"/>
  </r>
  <r>
    <n v="41.993000000000009"/>
    <s v="Apr"/>
    <n v="2015"/>
  </r>
  <r>
    <n v="-11.51760000000003"/>
    <s v="Sep"/>
    <n v="2015"/>
  </r>
  <r>
    <n v="5.7959999999999994"/>
    <s v="Sep"/>
    <n v="2015"/>
  </r>
  <r>
    <n v="57.592799999999997"/>
    <s v="Sep"/>
    <n v="2015"/>
  </r>
  <r>
    <n v="2.8763999999999994"/>
    <s v="Mar"/>
    <n v="2014"/>
  </r>
  <r>
    <n v="106.62480000000005"/>
    <s v="Mar"/>
    <n v="2014"/>
  </r>
  <r>
    <n v="13.787999999999997"/>
    <s v="Jul"/>
    <n v="2016"/>
  </r>
  <r>
    <n v="26.702999999999999"/>
    <s v="Apr"/>
    <n v="2014"/>
  </r>
  <r>
    <n v="34.214400000000005"/>
    <s v="Apr"/>
    <n v="2014"/>
  </r>
  <r>
    <n v="-21.3264"/>
    <s v="Jul"/>
    <n v="2017"/>
  </r>
  <r>
    <n v="69.704999999999998"/>
    <s v="Sep"/>
    <n v="2015"/>
  </r>
  <r>
    <n v="561.56399999999996"/>
    <s v="Sep"/>
    <n v="2015"/>
  </r>
  <r>
    <n v="-6.8815999999999953"/>
    <s v="Feb"/>
    <n v="2016"/>
  </r>
  <r>
    <n v="-3.787200000000003"/>
    <s v="May"/>
    <n v="2016"/>
  </r>
  <r>
    <n v="-3.1680000000000001"/>
    <s v="May"/>
    <n v="2016"/>
  </r>
  <r>
    <n v="1.764"/>
    <s v="May"/>
    <n v="2016"/>
  </r>
  <r>
    <n v="2.9568000000000003"/>
    <s v="Dec"/>
    <n v="2014"/>
  </r>
  <r>
    <n v="-53.008800000000008"/>
    <s v="Dec"/>
    <n v="2014"/>
  </r>
  <r>
    <n v="4.8804000000000007"/>
    <s v="Dec"/>
    <n v="2015"/>
  </r>
  <r>
    <n v="89.779200000000003"/>
    <s v="Dec"/>
    <n v="2017"/>
  </r>
  <r>
    <n v="23.4"/>
    <s v="Dec"/>
    <n v="2017"/>
  </r>
  <r>
    <n v="8.9543999999999997"/>
    <s v="May"/>
    <n v="2014"/>
  </r>
  <r>
    <n v="134.55999999999995"/>
    <s v="May"/>
    <n v="2014"/>
  </r>
  <r>
    <n v="77.863499999999988"/>
    <s v="May"/>
    <n v="2014"/>
  </r>
  <r>
    <n v="17.981999999999999"/>
    <s v="May"/>
    <n v="2014"/>
  </r>
  <r>
    <n v="-12.352"/>
    <s v="Mar"/>
    <n v="2017"/>
  </r>
  <r>
    <n v="3.400999999999998"/>
    <s v="Oct"/>
    <n v="2015"/>
  </r>
  <r>
    <n v="0"/>
    <s v="Oct"/>
    <n v="2015"/>
  </r>
  <r>
    <n v="-64.774800000000013"/>
    <s v="Jul"/>
    <n v="2015"/>
  </r>
  <r>
    <n v="6.7048000000000005"/>
    <s v="Jul"/>
    <n v="2015"/>
  </r>
  <r>
    <n v="49.715999999999966"/>
    <s v="Jul"/>
    <n v="2015"/>
  </r>
  <r>
    <n v="-191.64599999999996"/>
    <s v="Jul"/>
    <n v="2015"/>
  </r>
  <r>
    <n v="79.891199999999998"/>
    <s v="Nov"/>
    <n v="2014"/>
  </r>
  <r>
    <n v="6.1547999999999998"/>
    <s v="May"/>
    <n v="2016"/>
  </r>
  <r>
    <n v="-2.6999999999999993"/>
    <s v="Jul"/>
    <n v="2017"/>
  </r>
  <r>
    <n v="8.8623999999999992"/>
    <s v="Sep"/>
    <n v="2017"/>
  </r>
  <r>
    <n v="2.9567999999999999"/>
    <s v="Oct"/>
    <n v="2016"/>
  </r>
  <r>
    <n v="102.95279999999988"/>
    <s v="Oct"/>
    <n v="2016"/>
  </r>
  <r>
    <n v="3.8519999999999994"/>
    <s v="Oct"/>
    <n v="2016"/>
  </r>
  <r>
    <n v="45.975399999999993"/>
    <s v="Oct"/>
    <n v="2016"/>
  </r>
  <r>
    <n v="11.2752"/>
    <s v="Sep"/>
    <n v="2017"/>
  </r>
  <r>
    <n v="0.8382000000000005"/>
    <s v="Sep"/>
    <n v="2017"/>
  </r>
  <r>
    <n v="1.764"/>
    <s v="Mar"/>
    <n v="2015"/>
  </r>
  <r>
    <n v="-302.72000000000003"/>
    <s v="Nov"/>
    <n v="2016"/>
  </r>
  <r>
    <n v="-118.01160000000002"/>
    <s v="Jun"/>
    <n v="2016"/>
  </r>
  <r>
    <n v="1.0007999999999999"/>
    <s v="Dec"/>
    <n v="2017"/>
  </r>
  <r>
    <n v="10.553399999999993"/>
    <s v="Dec"/>
    <n v="2017"/>
  </r>
  <r>
    <n v="14.07119999999999"/>
    <s v="Dec"/>
    <n v="2017"/>
  </r>
  <r>
    <n v="3.7409999999999997"/>
    <s v="Dec"/>
    <n v="2017"/>
  </r>
  <r>
    <n v="5.9149999999999938"/>
    <s v="Dec"/>
    <n v="2017"/>
  </r>
  <r>
    <n v="7.0128000000000013"/>
    <s v="Dec"/>
    <n v="2017"/>
  </r>
  <r>
    <n v="3.3439999999999994"/>
    <s v="Dec"/>
    <n v="2017"/>
  </r>
  <r>
    <n v="4.6552000000000007"/>
    <s v="Dec"/>
    <n v="2017"/>
  </r>
  <r>
    <n v="15.552000000000001"/>
    <s v="Aug"/>
    <n v="2016"/>
  </r>
  <r>
    <n v="5.3703000000000003"/>
    <s v="Dec"/>
    <n v="2016"/>
  </r>
  <r>
    <n v="171.99140000000003"/>
    <s v="Dec"/>
    <n v="2016"/>
  </r>
  <r>
    <n v="137.54000000000002"/>
    <s v="Dec"/>
    <n v="2016"/>
  </r>
  <r>
    <n v="49.970399999999991"/>
    <s v="Dec"/>
    <n v="2016"/>
  </r>
  <r>
    <n v="4.3500000000000005"/>
    <s v="Jul"/>
    <n v="2017"/>
  </r>
  <r>
    <n v="40.376000000000005"/>
    <s v="Jun"/>
    <n v="2017"/>
  </r>
  <r>
    <n v="3.0575999999999999"/>
    <s v="Jun"/>
    <n v="2017"/>
  </r>
  <r>
    <n v="219.44159999999999"/>
    <s v="Jun"/>
    <n v="2017"/>
  </r>
  <r>
    <n v="30.605399999999946"/>
    <s v="Aug"/>
    <n v="2017"/>
  </r>
  <r>
    <n v="-1237.8461999999995"/>
    <s v="Aug"/>
    <n v="2017"/>
  </r>
  <r>
    <n v="9.1199999999999974"/>
    <s v="Aug"/>
    <n v="2017"/>
  </r>
  <r>
    <n v="0.47520000000000018"/>
    <s v="Aug"/>
    <n v="2017"/>
  </r>
  <r>
    <n v="0"/>
    <s v="Aug"/>
    <n v="2017"/>
  </r>
  <r>
    <n v="4.7969999999999988"/>
    <s v="Aug"/>
    <n v="2017"/>
  </r>
  <r>
    <n v="47.660399999999967"/>
    <s v="Aug"/>
    <n v="2017"/>
  </r>
  <r>
    <n v="26.823999999999995"/>
    <s v="Nov"/>
    <n v="2015"/>
  </r>
  <r>
    <n v="1.6739999999999999"/>
    <s v="Oct"/>
    <n v="2015"/>
  </r>
  <r>
    <n v="-6.93"/>
    <s v="Oct"/>
    <n v="2015"/>
  </r>
  <r>
    <n v="178.90999999999997"/>
    <s v="Jul"/>
    <n v="2016"/>
  </r>
  <r>
    <n v="6.717599999999976"/>
    <s v="Dec"/>
    <n v="2016"/>
  </r>
  <r>
    <n v="5.9184000000000019"/>
    <s v="Dec"/>
    <n v="2016"/>
  </r>
  <r>
    <n v="7.3079999999999998"/>
    <s v="Dec"/>
    <n v="2016"/>
  </r>
  <r>
    <n v="-12.097999999999999"/>
    <s v="Dec"/>
    <n v="2016"/>
  </r>
  <r>
    <n v="-31.861200000000004"/>
    <s v="Apr"/>
    <n v="2016"/>
  </r>
  <r>
    <n v="1.9271999999999991"/>
    <s v="Aug"/>
    <n v="2017"/>
  </r>
  <r>
    <n v="1668.2049999999999"/>
    <s v="Jun"/>
    <n v="2017"/>
  </r>
  <r>
    <n v="8.1071999999999917"/>
    <s v="Jun"/>
    <n v="2017"/>
  </r>
  <r>
    <n v="-93.472400000000022"/>
    <s v="Nov"/>
    <n v="2015"/>
  </r>
  <r>
    <n v="3.7979999999999947"/>
    <s v="Sep"/>
    <n v="2017"/>
  </r>
  <r>
    <n v="7.4255999999999993"/>
    <s v="Jul"/>
    <n v="2015"/>
  </r>
  <r>
    <n v="10.813600000000001"/>
    <s v="Sep"/>
    <n v="2017"/>
  </r>
  <r>
    <n v="10.796399999999998"/>
    <s v="Sep"/>
    <n v="2017"/>
  </r>
  <r>
    <n v="81.920999999999992"/>
    <s v="Mar"/>
    <n v="2017"/>
  </r>
  <r>
    <n v="38.396000000000015"/>
    <s v="Sep"/>
    <n v="2017"/>
  </r>
  <r>
    <n v="-11.417999999999999"/>
    <s v="Sep"/>
    <n v="2017"/>
  </r>
  <r>
    <n v="10.7136"/>
    <s v="Aug"/>
    <n v="2016"/>
  </r>
  <r>
    <n v="51.800000000000004"/>
    <s v="Aug"/>
    <n v="2016"/>
  </r>
  <r>
    <n v="1.3365"/>
    <s v="Nov"/>
    <n v="2017"/>
  </r>
  <r>
    <n v="170.99699999999996"/>
    <s v="Nov"/>
    <n v="2017"/>
  </r>
  <r>
    <n v="9.1745999999999981"/>
    <s v="Nov"/>
    <n v="2017"/>
  </r>
  <r>
    <n v="-4.2588000000000363"/>
    <s v="Jul"/>
    <n v="2017"/>
  </r>
  <r>
    <n v="17.855999999999995"/>
    <s v="Mar"/>
    <n v="2016"/>
  </r>
  <r>
    <n v="23.027999999999992"/>
    <s v="Jul"/>
    <n v="2016"/>
  </r>
  <r>
    <n v="34.293999999999997"/>
    <s v="Jul"/>
    <n v="2016"/>
  </r>
  <r>
    <n v="11.68"/>
    <s v="Aug"/>
    <n v="2017"/>
  </r>
  <r>
    <n v="8.9969999999999892"/>
    <s v="Aug"/>
    <n v="2017"/>
  </r>
  <r>
    <n v="3.8519999999999994"/>
    <s v="Aug"/>
    <n v="2017"/>
  </r>
  <r>
    <n v="4.8720000000000008"/>
    <s v="Aug"/>
    <n v="2017"/>
  </r>
  <r>
    <n v="654.7553999999999"/>
    <s v="Aug"/>
    <n v="2017"/>
  </r>
  <r>
    <n v="140.54820000000001"/>
    <s v="Aug"/>
    <n v="2017"/>
  </r>
  <r>
    <n v="77.369599999999991"/>
    <s v="Aug"/>
    <n v="2017"/>
  </r>
  <r>
    <n v="-9.1601999999999961"/>
    <s v="Dec"/>
    <n v="2016"/>
  </r>
  <r>
    <n v="35.047999999999995"/>
    <s v="Dec"/>
    <n v="2016"/>
  </r>
  <r>
    <n v="-59.372999999999976"/>
    <s v="Dec"/>
    <n v="2017"/>
  </r>
  <r>
    <n v="5.0273999999999965"/>
    <s v="Dec"/>
    <n v="2017"/>
  </r>
  <r>
    <n v="2.3808000000000007"/>
    <s v="Dec"/>
    <n v="2017"/>
  </r>
  <r>
    <n v="-65.567999999999998"/>
    <s v="Dec"/>
    <n v="2017"/>
  </r>
  <r>
    <n v="-5.0687999999999995"/>
    <s v="Dec"/>
    <n v="2017"/>
  </r>
  <r>
    <n v="-3.5324999999999998"/>
    <s v="Mar"/>
    <n v="2014"/>
  </r>
  <r>
    <n v="0"/>
    <s v="Mar"/>
    <n v="2014"/>
  </r>
  <r>
    <n v="-34.953600000000002"/>
    <s v="Mar"/>
    <n v="2014"/>
  </r>
  <r>
    <n v="-22.671600000000005"/>
    <s v="Mar"/>
    <n v="2014"/>
  </r>
  <r>
    <n v="2.2439999999999998"/>
    <s v="Nov"/>
    <n v="2015"/>
  </r>
  <r>
    <n v="249.91039999999998"/>
    <s v="Nov"/>
    <n v="2015"/>
  </r>
  <r>
    <n v="2.6783999999999963"/>
    <s v="Apr"/>
    <n v="2014"/>
  </r>
  <r>
    <n v="3.0575999999999999"/>
    <s v="Apr"/>
    <n v="2014"/>
  </r>
  <r>
    <n v="-59.835600000000042"/>
    <s v="Oct"/>
    <n v="2017"/>
  </r>
  <r>
    <n v="6.8539999999999992"/>
    <s v="Oct"/>
    <n v="2017"/>
  </r>
  <r>
    <n v="4.1080000000000005"/>
    <s v="Oct"/>
    <n v="2017"/>
  </r>
  <r>
    <n v="26.973000000000003"/>
    <s v="Oct"/>
    <n v="2017"/>
  </r>
  <r>
    <n v="5.1587999999999852"/>
    <s v="Oct"/>
    <n v="2017"/>
  </r>
  <r>
    <n v="2.6972999999999994"/>
    <s v="Oct"/>
    <n v="2017"/>
  </r>
  <r>
    <n v="-19.323000000000011"/>
    <s v="Nov"/>
    <n v="2017"/>
  </r>
  <r>
    <n v="-16.185600000000001"/>
    <s v="Nov"/>
    <n v="2017"/>
  </r>
  <r>
    <n v="48.631999999999948"/>
    <s v="Nov"/>
    <n v="2017"/>
  </r>
  <r>
    <n v="7.2576000000000001"/>
    <s v="Nov"/>
    <n v="2017"/>
  </r>
  <r>
    <n v="14.5152"/>
    <s v="Nov"/>
    <n v="2017"/>
  </r>
  <r>
    <n v="16.68"/>
    <s v="Mar"/>
    <n v="2015"/>
  </r>
  <r>
    <n v="-190.85220000000004"/>
    <s v="Oct"/>
    <n v="2016"/>
  </r>
  <r>
    <n v="-2.9985000000000022"/>
    <s v="Oct"/>
    <n v="2016"/>
  </r>
  <r>
    <n v="13.588199999999986"/>
    <s v="Oct"/>
    <n v="2016"/>
  </r>
  <r>
    <n v="-112.62159999999994"/>
    <s v="Aug"/>
    <n v="2015"/>
  </r>
  <r>
    <n v="-5.4558000000000035"/>
    <s v="Aug"/>
    <n v="2015"/>
  </r>
  <r>
    <n v="3.6288"/>
    <s v="Aug"/>
    <n v="2015"/>
  </r>
  <r>
    <n v="-1.9067999999999996"/>
    <s v="Aug"/>
    <n v="2015"/>
  </r>
  <r>
    <n v="0"/>
    <s v="Aug"/>
    <n v="2015"/>
  </r>
  <r>
    <n v="-2.758799999999999"/>
    <s v="Aug"/>
    <n v="2015"/>
  </r>
  <r>
    <n v="3.2099999999999982"/>
    <s v="Aug"/>
    <n v="2015"/>
  </r>
  <r>
    <n v="197.99099999999996"/>
    <s v="May"/>
    <n v="2014"/>
  </r>
  <r>
    <n v="32.981699999999989"/>
    <s v="May"/>
    <n v="2014"/>
  </r>
  <r>
    <n v="1.6587999999999996"/>
    <s v="Aug"/>
    <n v="2015"/>
  </r>
  <r>
    <n v="5.5511999999999979"/>
    <s v="Jan"/>
    <n v="2014"/>
  </r>
  <r>
    <n v="22.118400000000001"/>
    <s v="Sep"/>
    <n v="2014"/>
  </r>
  <r>
    <n v="76.469999999999985"/>
    <s v="Sep"/>
    <n v="2014"/>
  </r>
  <r>
    <n v="4.9139999999999988"/>
    <s v="Jan"/>
    <n v="2017"/>
  </r>
  <r>
    <n v="0.88559999999999883"/>
    <s v="Jan"/>
    <n v="2017"/>
  </r>
  <r>
    <n v="2.8079999999999998"/>
    <s v="Apr"/>
    <n v="2016"/>
  </r>
  <r>
    <n v="43.175999999999995"/>
    <s v="Jul"/>
    <n v="2016"/>
  </r>
  <r>
    <n v="11.591999999999999"/>
    <s v="Aug"/>
    <n v="2016"/>
  </r>
  <r>
    <n v="17.667299999999997"/>
    <s v="Aug"/>
    <n v="2016"/>
  </r>
  <r>
    <n v="4.1916000000000011"/>
    <s v="Aug"/>
    <n v="2016"/>
  </r>
  <r>
    <n v="0.89100000000000001"/>
    <s v="Aug"/>
    <n v="2016"/>
  </r>
  <r>
    <n v="-26.623999999999995"/>
    <s v="Jun"/>
    <n v="2016"/>
  </r>
  <r>
    <n v="2.3079999999999998"/>
    <s v="Jun"/>
    <n v="2016"/>
  </r>
  <r>
    <n v="-3.4271999999999991"/>
    <s v="Nov"/>
    <n v="2015"/>
  </r>
  <r>
    <n v="-247.79879999999997"/>
    <s v="Nov"/>
    <n v="2015"/>
  </r>
  <r>
    <n v="-7.3691999999999993"/>
    <s v="Nov"/>
    <n v="2015"/>
  </r>
  <r>
    <n v="87.890000000000015"/>
    <s v="Nov"/>
    <n v="2017"/>
  </r>
  <r>
    <n v="20.914800000000014"/>
    <s v="Nov"/>
    <n v="2017"/>
  </r>
  <r>
    <n v="3.8975999999999997"/>
    <s v="May"/>
    <n v="2014"/>
  </r>
  <r>
    <n v="19.034399999999998"/>
    <s v="May"/>
    <n v="2014"/>
  </r>
  <r>
    <n v="76.548399999999987"/>
    <s v="Nov"/>
    <n v="2015"/>
  </r>
  <r>
    <n v="128.97420000000002"/>
    <s v="Dec"/>
    <n v="2015"/>
  </r>
  <r>
    <n v="0.51519999999999921"/>
    <s v="Dec"/>
    <n v="2015"/>
  </r>
  <r>
    <n v="78.850999999999971"/>
    <s v="Dec"/>
    <n v="2014"/>
  </r>
  <r>
    <n v="15.585599999999999"/>
    <s v="Dec"/>
    <n v="2014"/>
  </r>
  <r>
    <n v="3.2405999999999997"/>
    <s v="Dec"/>
    <n v="2014"/>
  </r>
  <r>
    <n v="0.93359999999999843"/>
    <s v="Oct"/>
    <n v="2016"/>
  </r>
  <r>
    <n v="5.4124000000000478"/>
    <s v="Nov"/>
    <n v="2015"/>
  </r>
  <r>
    <n v="49.970399999999991"/>
    <s v="Nov"/>
    <n v="2015"/>
  </r>
  <r>
    <n v="383.93099999999993"/>
    <s v="Nov"/>
    <n v="2015"/>
  </r>
  <r>
    <n v="41.152799999999992"/>
    <s v="Mar"/>
    <n v="2014"/>
  </r>
  <r>
    <n v="15.742999999999984"/>
    <s v="Jun"/>
    <n v="2015"/>
  </r>
  <r>
    <n v="207.47499999999994"/>
    <s v="May"/>
    <n v="2017"/>
  </r>
  <r>
    <n v="13.200000000000003"/>
    <s v="May"/>
    <n v="2017"/>
  </r>
  <r>
    <n v="1.4804999999999999"/>
    <s v="May"/>
    <n v="2017"/>
  </r>
  <r>
    <n v="6.0287999999999995"/>
    <s v="May"/>
    <n v="2017"/>
  </r>
  <r>
    <n v="12.892799999999998"/>
    <s v="Sep"/>
    <n v="2014"/>
  </r>
  <r>
    <n v="2.6964000000000006"/>
    <s v="Sep"/>
    <n v="2014"/>
  </r>
  <r>
    <n v="4.6193000000000026"/>
    <s v="Oct"/>
    <n v="2017"/>
  </r>
  <r>
    <n v="20.975000000000001"/>
    <s v="Nov"/>
    <n v="2017"/>
  </r>
  <r>
    <n v="5.7623999999999995"/>
    <s v="Nov"/>
    <n v="2017"/>
  </r>
  <r>
    <n v="-12.979200000000002"/>
    <s v="Jul"/>
    <n v="2014"/>
  </r>
  <r>
    <n v="29.673000000000005"/>
    <s v="Jul"/>
    <n v="2014"/>
  </r>
  <r>
    <n v="-93.989999999999952"/>
    <s v="Jul"/>
    <n v="2014"/>
  </r>
  <r>
    <n v="-1.8270000000000004"/>
    <s v="Jul"/>
    <n v="2014"/>
  </r>
  <r>
    <n v="50.563199999999995"/>
    <s v="Sep"/>
    <n v="2015"/>
  </r>
  <r>
    <n v="1.5760000000000076"/>
    <s v="Sep"/>
    <n v="2015"/>
  </r>
  <r>
    <n v="6.796599999999998"/>
    <s v="Sep"/>
    <n v="2015"/>
  </r>
  <r>
    <n v="108.17520000000002"/>
    <s v="Sep"/>
    <n v="2015"/>
  </r>
  <r>
    <n v="-9.2819999999999965"/>
    <s v="Oct"/>
    <n v="2016"/>
  </r>
  <r>
    <n v="-10.961100000000002"/>
    <s v="Jan"/>
    <n v="2016"/>
  </r>
  <r>
    <n v="9.0719999999999992"/>
    <s v="Jan"/>
    <n v="2016"/>
  </r>
  <r>
    <n v="16.183799999999998"/>
    <s v="Jun"/>
    <n v="2015"/>
  </r>
  <r>
    <n v="-1.476"/>
    <s v="Jun"/>
    <n v="2015"/>
  </r>
  <r>
    <n v="-20.730599999999995"/>
    <s v="Jun"/>
    <n v="2015"/>
  </r>
  <r>
    <n v="1.6704000000000001"/>
    <s v="Jun"/>
    <n v="2015"/>
  </r>
  <r>
    <n v="16.955999999999996"/>
    <s v="Sep"/>
    <n v="2015"/>
  </r>
  <r>
    <n v="10.896600000000003"/>
    <s v="Jul"/>
    <n v="2017"/>
  </r>
  <r>
    <n v="5.1293999999999755"/>
    <s v="Jun"/>
    <n v="2017"/>
  </r>
  <r>
    <n v="38.870400000000018"/>
    <s v="Aug"/>
    <n v="2017"/>
  </r>
  <r>
    <n v="34.354799999999955"/>
    <s v="Aug"/>
    <n v="2017"/>
  </r>
  <r>
    <n v="11.613"/>
    <s v="Aug"/>
    <n v="2017"/>
  </r>
  <r>
    <n v="24.913200000000003"/>
    <s v="Mar"/>
    <n v="2017"/>
  </r>
  <r>
    <n v="11.756800000000002"/>
    <s v="Mar"/>
    <n v="2017"/>
  </r>
  <r>
    <n v="106.95779999999998"/>
    <s v="Sep"/>
    <n v="2017"/>
  </r>
  <r>
    <n v="129.77249999999998"/>
    <s v="Sep"/>
    <n v="2016"/>
  </r>
  <r>
    <n v="-1.4760000000000004"/>
    <s v="Dec"/>
    <n v="2016"/>
  </r>
  <r>
    <n v="5.2883999999999984"/>
    <s v="Nov"/>
    <n v="2017"/>
  </r>
  <r>
    <n v="197.92079999999999"/>
    <s v="Jul"/>
    <n v="2016"/>
  </r>
  <r>
    <n v="-4.577"/>
    <s v="Sep"/>
    <n v="2014"/>
  </r>
  <r>
    <n v="4.7664"/>
    <s v="Sep"/>
    <n v="2014"/>
  </r>
  <r>
    <n v="3.1032000000000011"/>
    <s v="Sep"/>
    <n v="2014"/>
  </r>
  <r>
    <n v="4.4850000000000003"/>
    <s v="Jul"/>
    <n v="2014"/>
  </r>
  <r>
    <n v="-1.8584999999999994"/>
    <s v="Sep"/>
    <n v="2017"/>
  </r>
  <r>
    <n v="267.70499999999993"/>
    <s v="Aug"/>
    <n v="2015"/>
  </r>
  <r>
    <n v="28.956799999999973"/>
    <s v="Aug"/>
    <n v="2015"/>
  </r>
  <r>
    <n v="29.152799999999971"/>
    <s v="Aug"/>
    <n v="2015"/>
  </r>
  <r>
    <n v="13.959"/>
    <s v="Aug"/>
    <n v="2015"/>
  </r>
  <r>
    <n v="15.111599999999999"/>
    <s v="Aug"/>
    <n v="2015"/>
  </r>
  <r>
    <n v="1.7472000000000003"/>
    <s v="Aug"/>
    <n v="2015"/>
  </r>
  <r>
    <n v="28.857999999999997"/>
    <s v="Sep"/>
    <n v="2015"/>
  </r>
  <r>
    <n v="8.8623999999999992"/>
    <s v="Sep"/>
    <n v="2015"/>
  </r>
  <r>
    <n v="71.269200000000012"/>
    <s v="Nov"/>
    <n v="2016"/>
  </r>
  <r>
    <n v="100.7916"/>
    <s v="Nov"/>
    <n v="2016"/>
  </r>
  <r>
    <n v="6.2208000000000006"/>
    <s v="Nov"/>
    <n v="2016"/>
  </r>
  <r>
    <n v="5.8409999999999869"/>
    <s v="Nov"/>
    <n v="2016"/>
  </r>
  <r>
    <n v="89.954799999999992"/>
    <s v="Nov"/>
    <n v="2016"/>
  </r>
  <r>
    <n v="86.389199999999988"/>
    <s v="Oct"/>
    <n v="2015"/>
  </r>
  <r>
    <n v="6.0876000000000001"/>
    <s v="Oct"/>
    <n v="2015"/>
  </r>
  <r>
    <n v="-107.95800000000004"/>
    <s v="Jan"/>
    <n v="2017"/>
  </r>
  <r>
    <n v="-187.38150000000002"/>
    <s v="Jan"/>
    <n v="2017"/>
  </r>
  <r>
    <n v="-26.635199999999998"/>
    <s v="Jan"/>
    <n v="2017"/>
  </r>
  <r>
    <n v="2.2287999999999988"/>
    <s v="Jan"/>
    <n v="2017"/>
  </r>
  <r>
    <n v="-9.7050000000000018"/>
    <s v="Jan"/>
    <n v="2017"/>
  </r>
  <r>
    <n v="-22.684200000000004"/>
    <s v="Jan"/>
    <n v="2017"/>
  </r>
  <r>
    <n v="-38.821200000000012"/>
    <s v="Jan"/>
    <n v="2017"/>
  </r>
  <r>
    <n v="9.3227999999999991"/>
    <s v="Jun"/>
    <n v="2015"/>
  </r>
  <r>
    <n v="74.690999999999988"/>
    <s v="Jun"/>
    <n v="2015"/>
  </r>
  <r>
    <n v="18"/>
    <s v="Jun"/>
    <n v="2015"/>
  </r>
  <r>
    <n v="46.99519999999999"/>
    <s v="Nov"/>
    <n v="2016"/>
  </r>
  <r>
    <n v="47.626799999999996"/>
    <s v="Oct"/>
    <n v="2015"/>
  </r>
  <r>
    <n v="47.815200000000004"/>
    <s v="Oct"/>
    <n v="2015"/>
  </r>
  <r>
    <n v="20.387999999999998"/>
    <s v="Oct"/>
    <n v="2015"/>
  </r>
  <r>
    <n v="-10.487400000000001"/>
    <s v="Oct"/>
    <n v="2015"/>
  </r>
  <r>
    <n v="-161.69400000000005"/>
    <s v="Oct"/>
    <n v="2015"/>
  </r>
  <r>
    <n v="18.329999999999991"/>
    <s v="Oct"/>
    <n v="2016"/>
  </r>
  <r>
    <n v="5.2650000000000006"/>
    <s v="Apr"/>
    <n v="2017"/>
  </r>
  <r>
    <n v="1.1807999999999983"/>
    <s v="Sep"/>
    <n v="2016"/>
  </r>
  <r>
    <n v="12.973999999999997"/>
    <s v="Jul"/>
    <n v="2015"/>
  </r>
  <r>
    <n v="20.1708"/>
    <s v="Aug"/>
    <n v="2015"/>
  </r>
  <r>
    <n v="70.033599999999993"/>
    <s v="Dec"/>
    <n v="2014"/>
  </r>
  <r>
    <n v="2.8224"/>
    <s v="Dec"/>
    <n v="2015"/>
  </r>
  <r>
    <n v="32.97"/>
    <s v="Nov"/>
    <n v="2017"/>
  </r>
  <r>
    <n v="10.507200000000001"/>
    <s v="Jul"/>
    <n v="2017"/>
  </r>
  <r>
    <n v="12.052"/>
    <s v="Jul"/>
    <n v="2017"/>
  </r>
  <r>
    <n v="6.2208000000000006"/>
    <s v="Jul"/>
    <n v="2017"/>
  </r>
  <r>
    <n v="32.893000000000008"/>
    <s v="Jul"/>
    <n v="2017"/>
  </r>
  <r>
    <n v="34.292499999999997"/>
    <s v="Dec"/>
    <n v="2017"/>
  </r>
  <r>
    <n v="1.9259999999999997"/>
    <s v="Dec"/>
    <n v="2017"/>
  </r>
  <r>
    <n v="5.101499999999997"/>
    <s v="Mar"/>
    <n v="2016"/>
  </r>
  <r>
    <n v="377.72999999999956"/>
    <s v="Mar"/>
    <n v="2016"/>
  </r>
  <r>
    <n v="3.7995999999999999"/>
    <s v="May"/>
    <n v="2015"/>
  </r>
  <r>
    <n v="334.49849999999958"/>
    <s v="May"/>
    <n v="2015"/>
  </r>
  <r>
    <n v="29.341200000000008"/>
    <s v="May"/>
    <n v="2015"/>
  </r>
  <r>
    <n v="58.179600000000022"/>
    <s v="May"/>
    <n v="2015"/>
  </r>
  <r>
    <n v="-17.027400000000007"/>
    <s v="Feb"/>
    <n v="2017"/>
  </r>
  <r>
    <n v="52.632000000000005"/>
    <s v="Feb"/>
    <n v="2017"/>
  </r>
  <r>
    <n v="-87.667200000000037"/>
    <s v="Feb"/>
    <n v="2017"/>
  </r>
  <r>
    <n v="-58.504800000000017"/>
    <s v="Dec"/>
    <n v="2017"/>
  </r>
  <r>
    <n v="20.844000000000001"/>
    <s v="Nov"/>
    <n v="2017"/>
  </r>
  <r>
    <n v="-25.477199999999982"/>
    <s v="Nov"/>
    <n v="2017"/>
  </r>
  <r>
    <n v="-17.744999999999976"/>
    <s v="Dec"/>
    <n v="2016"/>
  </r>
  <r>
    <n v="-30.867200000000004"/>
    <s v="Dec"/>
    <n v="2016"/>
  </r>
  <r>
    <n v="-1.217800000000004"/>
    <s v="Dec"/>
    <n v="2016"/>
  </r>
  <r>
    <n v="2.3219999999999974"/>
    <s v="Oct"/>
    <n v="2017"/>
  </r>
  <r>
    <n v="41.445600000000013"/>
    <s v="Aug"/>
    <n v="2017"/>
  </r>
  <r>
    <n v="7.9895999999999994"/>
    <s v="Nov"/>
    <n v="2017"/>
  </r>
  <r>
    <n v="100.4255"/>
    <s v="Jun"/>
    <n v="2017"/>
  </r>
  <r>
    <n v="-75.191999999999979"/>
    <s v="Jul"/>
    <n v="2017"/>
  </r>
  <r>
    <n v="10.909600000000001"/>
    <s v="Nov"/>
    <n v="2016"/>
  </r>
  <r>
    <n v="0"/>
    <s v="Nov"/>
    <n v="2016"/>
  </r>
  <r>
    <n v="11.026399999999999"/>
    <s v="Nov"/>
    <n v="2016"/>
  </r>
  <r>
    <n v="9.5850000000000009"/>
    <s v="Dec"/>
    <n v="2014"/>
  </r>
  <r>
    <n v="125.99719999999991"/>
    <s v="Dec"/>
    <n v="2014"/>
  </r>
  <r>
    <n v="-28.274400000000021"/>
    <s v="Sep"/>
    <n v="2017"/>
  </r>
  <r>
    <n v="-4.9878000000000018"/>
    <s v="Feb"/>
    <n v="2015"/>
  </r>
  <r>
    <n v="4.4004000000000003"/>
    <s v="Feb"/>
    <n v="2015"/>
  </r>
  <r>
    <n v="-125.76600000000005"/>
    <s v="Feb"/>
    <n v="2015"/>
  </r>
  <r>
    <n v="-43.847999999999985"/>
    <s v="Aug"/>
    <n v="2017"/>
  </r>
  <r>
    <n v="15.098399999999998"/>
    <s v="Jul"/>
    <n v="2014"/>
  </r>
  <r>
    <n v="5.8604000000000003"/>
    <s v="Jul"/>
    <n v="2014"/>
  </r>
  <r>
    <n v="3.8047999999999984"/>
    <s v="Jul"/>
    <n v="2014"/>
  </r>
  <r>
    <n v="160.62299999999993"/>
    <s v="Jul"/>
    <n v="2014"/>
  </r>
  <r>
    <n v="-70.960499999999996"/>
    <s v="Oct"/>
    <n v="2015"/>
  </r>
  <r>
    <n v="17.314799999999998"/>
    <s v="Feb"/>
    <n v="2015"/>
  </r>
  <r>
    <n v="41.223699999999994"/>
    <s v="Feb"/>
    <n v="2015"/>
  </r>
  <r>
    <n v="-255.58750000000009"/>
    <s v="Aug"/>
    <n v="2016"/>
  </r>
  <r>
    <n v="21.477600000000002"/>
    <s v="Nov"/>
    <n v="2014"/>
  </r>
  <r>
    <n v="1.2671999999999994"/>
    <s v="Jul"/>
    <n v="2016"/>
  </r>
  <r>
    <n v="24.856999999999999"/>
    <s v="Jul"/>
    <n v="2016"/>
  </r>
  <r>
    <n v="6.7048000000000005"/>
    <s v="Jul"/>
    <n v="2016"/>
  </r>
  <r>
    <n v="7.2176999999999998"/>
    <s v="Feb"/>
    <n v="2016"/>
  </r>
  <r>
    <n v="50.365800000000007"/>
    <s v="Feb"/>
    <n v="2016"/>
  </r>
  <r>
    <n v="6.9715999999999951"/>
    <s v="Feb"/>
    <n v="2016"/>
  </r>
  <r>
    <n v="-31.993600000000029"/>
    <s v="Feb"/>
    <n v="2016"/>
  </r>
  <r>
    <n v="155.72699999999998"/>
    <s v="Jun"/>
    <n v="2014"/>
  </r>
  <r>
    <n v="1.6896"/>
    <s v="Jun"/>
    <n v="2014"/>
  </r>
  <r>
    <n v="23.086399999999998"/>
    <s v="Jun"/>
    <n v="2017"/>
  </r>
  <r>
    <n v="9.8783999999999992"/>
    <s v="Dec"/>
    <n v="2016"/>
  </r>
  <r>
    <n v="5.0195999999999996"/>
    <s v="Jan"/>
    <n v="2014"/>
  </r>
  <r>
    <n v="39.748800000000003"/>
    <s v="Jan"/>
    <n v="2014"/>
  </r>
  <r>
    <n v="4.8719999999999999"/>
    <s v="Mar"/>
    <n v="2017"/>
  </r>
  <r>
    <n v="9.6191999999999993"/>
    <s v="Mar"/>
    <n v="2017"/>
  </r>
  <r>
    <n v="6719.9807999999994"/>
    <s v="Mar"/>
    <n v="2017"/>
  </r>
  <r>
    <n v="38.080000000000013"/>
    <s v="Mar"/>
    <n v="2017"/>
  </r>
  <r>
    <n v="27.881999999999998"/>
    <s v="Mar"/>
    <n v="2017"/>
  </r>
  <r>
    <n v="-23.93719999999999"/>
    <s v="Oct"/>
    <n v="2016"/>
  </r>
  <r>
    <n v="95.200000000000031"/>
    <s v="Nov"/>
    <n v="2016"/>
  </r>
  <r>
    <n v="5.6111999999999993"/>
    <s v="Dec"/>
    <n v="2017"/>
  </r>
  <r>
    <n v="87.890000000000015"/>
    <s v="Mar"/>
    <n v="2016"/>
  </r>
  <r>
    <n v="36.473600000000005"/>
    <s v="Feb"/>
    <n v="2016"/>
  </r>
  <r>
    <n v="76.315200000000004"/>
    <s v="Sep"/>
    <n v="2015"/>
  </r>
  <r>
    <n v="89.314199999999971"/>
    <s v="Sep"/>
    <n v="2015"/>
  </r>
  <r>
    <n v="33.935999999999993"/>
    <s v="Nov"/>
    <n v="2015"/>
  </r>
  <r>
    <n v="41.120799999999988"/>
    <s v="Nov"/>
    <n v="2015"/>
  </r>
  <r>
    <n v="4.1832000000000003"/>
    <s v="Nov"/>
    <n v="2015"/>
  </r>
  <r>
    <n v="-30.147000000000048"/>
    <s v="Nov"/>
    <n v="2015"/>
  </r>
  <r>
    <n v="-32.367300000000085"/>
    <s v="Jul"/>
    <n v="2016"/>
  </r>
  <r>
    <n v="366.63479999999993"/>
    <s v="Nov"/>
    <n v="2017"/>
  </r>
  <r>
    <n v="-73.054800000000071"/>
    <s v="Nov"/>
    <n v="2017"/>
  </r>
  <r>
    <n v="32.687999999999988"/>
    <s v="Nov"/>
    <n v="2017"/>
  </r>
  <r>
    <n v="68.686800000000005"/>
    <s v="Feb"/>
    <n v="2016"/>
  </r>
  <r>
    <n v="1.4112"/>
    <s v="Jul"/>
    <n v="2014"/>
  </r>
  <r>
    <n v="14.142599999999996"/>
    <s v="Jul"/>
    <n v="2014"/>
  </r>
  <r>
    <n v="4.066399999999998"/>
    <s v="Jul"/>
    <n v="2014"/>
  </r>
  <r>
    <n v="52.822799999999987"/>
    <s v="Jan"/>
    <n v="2016"/>
  </r>
  <r>
    <n v="37.218599999999995"/>
    <s v="Sep"/>
    <n v="2016"/>
  </r>
  <r>
    <n v="142.48499999999993"/>
    <s v="Dec"/>
    <n v="2017"/>
  </r>
  <r>
    <n v="449.99099999999999"/>
    <s v="Sep"/>
    <n v="2016"/>
  </r>
  <r>
    <n v="-188.7"/>
    <s v="Aug"/>
    <n v="2015"/>
  </r>
  <r>
    <n v="-480.20320000000027"/>
    <s v="Nov"/>
    <n v="2015"/>
  </r>
  <r>
    <n v="-24.043499999999995"/>
    <s v="Nov"/>
    <n v="2015"/>
  </r>
  <r>
    <n v="-10.173599999999997"/>
    <s v="May"/>
    <n v="2017"/>
  </r>
  <r>
    <n v="-0.99329999999999963"/>
    <s v="May"/>
    <n v="2017"/>
  </r>
  <r>
    <n v="20.576399999999996"/>
    <s v="Jul"/>
    <n v="2017"/>
  </r>
  <r>
    <n v="2.9339999999999997"/>
    <s v="Sep"/>
    <n v="2015"/>
  </r>
  <r>
    <n v="-12.147999999999996"/>
    <s v="Sep"/>
    <n v="2015"/>
  </r>
  <r>
    <n v="29.525400000000001"/>
    <s v="Dec"/>
    <n v="2016"/>
  </r>
  <r>
    <n v="9.3312000000000008"/>
    <s v="Oct"/>
    <n v="2015"/>
  </r>
  <r>
    <n v="3.6162000000000001"/>
    <s v="Oct"/>
    <n v="2015"/>
  </r>
  <r>
    <n v="18.662400000000002"/>
    <s v="Nov"/>
    <n v="2017"/>
  </r>
  <r>
    <n v="76.9816"/>
    <s v="Nov"/>
    <n v="2017"/>
  </r>
  <r>
    <n v="-4.2336000000000009"/>
    <s v="Nov"/>
    <n v="2015"/>
  </r>
  <r>
    <n v="9.8351999999999933"/>
    <s v="Nov"/>
    <n v="2015"/>
  </r>
  <r>
    <n v="25.180800000000005"/>
    <s v="Nov"/>
    <n v="2015"/>
  </r>
  <r>
    <n v="4.3904000000000005"/>
    <s v="Dec"/>
    <n v="2015"/>
  </r>
  <r>
    <n v="-1.119600000000009"/>
    <s v="Sep"/>
    <n v="2017"/>
  </r>
  <r>
    <n v="7.1960000000000015"/>
    <s v="Sep"/>
    <n v="2017"/>
  </r>
  <r>
    <n v="5.4432"/>
    <s v="Sep"/>
    <n v="2017"/>
  </r>
  <r>
    <n v="-18.252500000000001"/>
    <s v="Apr"/>
    <n v="2017"/>
  </r>
  <r>
    <n v="-18.196000000000002"/>
    <s v="Apr"/>
    <n v="2017"/>
  </r>
  <r>
    <n v="16.787500000000001"/>
    <s v="Nov"/>
    <n v="2015"/>
  </r>
  <r>
    <n v="142.9948"/>
    <s v="Nov"/>
    <n v="2015"/>
  </r>
  <r>
    <n v="4.7279999999999998"/>
    <s v="Nov"/>
    <n v="2015"/>
  </r>
  <r>
    <n v="2229.0239999999999"/>
    <s v="Nov"/>
    <n v="2015"/>
  </r>
  <r>
    <n v="115.5528"/>
    <s v="Nov"/>
    <n v="2015"/>
  </r>
  <r>
    <n v="-76.606200000000001"/>
    <s v="Apr"/>
    <n v="2015"/>
  </r>
  <r>
    <n v="0.42639999999999978"/>
    <s v="Apr"/>
    <n v="2015"/>
  </r>
  <r>
    <n v="-913.17599999999993"/>
    <s v="Sep"/>
    <n v="2015"/>
  </r>
  <r>
    <n v="-58.873600000000025"/>
    <s v="Sep"/>
    <n v="2015"/>
  </r>
  <r>
    <n v="7.1372000000000035"/>
    <s v="Sep"/>
    <n v="2017"/>
  </r>
  <r>
    <n v="-17.783999999999992"/>
    <s v="Nov"/>
    <n v="2016"/>
  </r>
  <r>
    <n v="19.630499999999998"/>
    <s v="Nov"/>
    <n v="2016"/>
  </r>
  <r>
    <n v="-4.6463999999999981"/>
    <s v="Sep"/>
    <n v="2015"/>
  </r>
  <r>
    <n v="3.7989999999999995"/>
    <s v="Sep"/>
    <n v="2015"/>
  </r>
  <r>
    <n v="-1.8106"/>
    <s v="Sep"/>
    <n v="2015"/>
  </r>
  <r>
    <n v="-2.2847999999999997"/>
    <s v="Sep"/>
    <n v="2015"/>
  </r>
  <r>
    <n v="0.86879999999999979"/>
    <s v="Oct"/>
    <n v="2014"/>
  </r>
  <r>
    <n v="-19.065600000000007"/>
    <s v="Oct"/>
    <n v="2014"/>
  </r>
  <r>
    <n v="1.7247999999999997"/>
    <s v="Oct"/>
    <n v="2014"/>
  </r>
  <r>
    <n v="-3.0396000000000001"/>
    <s v="Oct"/>
    <n v="2014"/>
  </r>
  <r>
    <n v="-3.7680000000000002"/>
    <s v="Oct"/>
    <n v="2014"/>
  </r>
  <r>
    <n v="-2.5248000000000022"/>
    <s v="Feb"/>
    <n v="2014"/>
  </r>
  <r>
    <n v="83.645999999999987"/>
    <s v="Jun"/>
    <n v="2016"/>
  </r>
  <r>
    <n v="6.2208000000000006"/>
    <s v="Jun"/>
    <n v="2016"/>
  </r>
  <r>
    <n v="91.055999999999983"/>
    <s v="Nov"/>
    <n v="2017"/>
  </r>
  <r>
    <n v="20.085100000000001"/>
    <s v="Nov"/>
    <n v="2017"/>
  </r>
  <r>
    <n v="7.4376000000000033"/>
    <s v="Apr"/>
    <n v="2016"/>
  </r>
  <r>
    <n v="8.0652000000000008"/>
    <s v="Apr"/>
    <n v="2016"/>
  </r>
  <r>
    <n v="37.787400000000005"/>
    <s v="Apr"/>
    <n v="2016"/>
  </r>
  <r>
    <n v="9.7118999999999982"/>
    <s v="Jun"/>
    <n v="2016"/>
  </r>
  <r>
    <n v="291.37779999999987"/>
    <s v="Jun"/>
    <n v="2016"/>
  </r>
  <r>
    <n v="42.362499999999997"/>
    <s v="Sep"/>
    <n v="2014"/>
  </r>
  <r>
    <n v="0.40679999999999694"/>
    <s v="Sep"/>
    <n v="2014"/>
  </r>
  <r>
    <n v="0.4159999999999997"/>
    <s v="May"/>
    <n v="2017"/>
  </r>
  <r>
    <n v="-458.14679999999998"/>
    <s v="May"/>
    <n v="2017"/>
  </r>
  <r>
    <n v="0"/>
    <s v="May"/>
    <n v="2017"/>
  </r>
  <r>
    <n v="-0.7748000000000006"/>
    <s v="Oct"/>
    <n v="2017"/>
  </r>
  <r>
    <n v="2.5019999999999998"/>
    <s v="Oct"/>
    <n v="2017"/>
  </r>
  <r>
    <n v="1.1119999999999999"/>
    <s v="Oct"/>
    <n v="2017"/>
  </r>
  <r>
    <n v="6.0411999999999964"/>
    <s v="Oct"/>
    <n v="2017"/>
  </r>
  <r>
    <n v="8.3103999999999996"/>
    <s v="Sep"/>
    <n v="2014"/>
  </r>
  <r>
    <n v="57.120000000000019"/>
    <s v="Sep"/>
    <n v="2014"/>
  </r>
  <r>
    <n v="50.396000000000015"/>
    <s v="Aug"/>
    <n v="2014"/>
  </r>
  <r>
    <n v="31.612800000000004"/>
    <s v="Aug"/>
    <n v="2014"/>
  </r>
  <r>
    <n v="10.347300000000004"/>
    <s v="Aug"/>
    <n v="2014"/>
  </r>
  <r>
    <n v="-191.619"/>
    <s v="May"/>
    <n v="2015"/>
  </r>
  <r>
    <n v="3.6784000000000017"/>
    <s v="May"/>
    <n v="2015"/>
  </r>
  <r>
    <n v="-123.9980000000001"/>
    <s v="May"/>
    <n v="2016"/>
  </r>
  <r>
    <n v="-16.818000000000005"/>
    <s v="Mar"/>
    <n v="2015"/>
  </r>
  <r>
    <n v="-1.8847999999999994"/>
    <s v="Mar"/>
    <n v="2015"/>
  </r>
  <r>
    <n v="-470.548"/>
    <s v="Mar"/>
    <n v="2015"/>
  </r>
  <r>
    <n v="6.0416000000000025"/>
    <s v="Mar"/>
    <n v="2015"/>
  </r>
  <r>
    <n v="89.996999999999986"/>
    <s v="Aug"/>
    <n v="2017"/>
  </r>
  <r>
    <n v="92.236799999999988"/>
    <s v="Aug"/>
    <n v="2017"/>
  </r>
  <r>
    <n v="27.295199999999973"/>
    <s v="Aug"/>
    <n v="2017"/>
  </r>
  <r>
    <n v="11.684999999999999"/>
    <s v="Aug"/>
    <n v="2017"/>
  </r>
  <r>
    <n v="12.246500000000005"/>
    <s v="Aug"/>
    <n v="2017"/>
  </r>
  <r>
    <n v="37.763999999999996"/>
    <s v="Aug"/>
    <n v="2017"/>
  </r>
  <r>
    <n v="180.76590000000002"/>
    <s v="Jun"/>
    <n v="2016"/>
  </r>
  <r>
    <n v="3.7693999999999992"/>
    <s v="Jun"/>
    <n v="2016"/>
  </r>
  <r>
    <n v="44.470399999999998"/>
    <s v="Jun"/>
    <n v="2016"/>
  </r>
  <r>
    <n v="9.3312000000000008"/>
    <s v="Dec"/>
    <n v="2016"/>
  </r>
  <r>
    <n v="-10.037199999999999"/>
    <s v="Sep"/>
    <n v="2015"/>
  </r>
  <r>
    <n v="30.734999999999992"/>
    <s v="Dec"/>
    <n v="2014"/>
  </r>
  <r>
    <n v="12.8499"/>
    <s v="Dec"/>
    <n v="2014"/>
  </r>
  <r>
    <n v="5.1948000000000008"/>
    <s v="Apr"/>
    <n v="2014"/>
  </r>
  <r>
    <n v="-47.174999999999997"/>
    <s v="Jan"/>
    <n v="2017"/>
  </r>
  <r>
    <n v="2.7719999999999994"/>
    <s v="Jan"/>
    <n v="2017"/>
  </r>
  <r>
    <n v="250.39599999999984"/>
    <s v="Jan"/>
    <n v="2017"/>
  </r>
  <r>
    <n v="3.1535999999999995"/>
    <s v="Jan"/>
    <n v="2017"/>
  </r>
  <r>
    <n v="313.26239999999967"/>
    <s v="Dec"/>
    <n v="2016"/>
  </r>
  <r>
    <n v="4.8391999999999911"/>
    <s v="Oct"/>
    <n v="2016"/>
  </r>
  <r>
    <n v="0.29960000000000009"/>
    <s v="Jun"/>
    <n v="2015"/>
  </r>
  <r>
    <n v="282.20920000000001"/>
    <s v="Jun"/>
    <n v="2017"/>
  </r>
  <r>
    <n v="15.607799999999999"/>
    <s v="Jun"/>
    <n v="2015"/>
  </r>
  <r>
    <n v="-2.758799999999999"/>
    <s v="Feb"/>
    <n v="2016"/>
  </r>
  <r>
    <n v="-26.726000000000006"/>
    <s v="Feb"/>
    <n v="2016"/>
  </r>
  <r>
    <n v="32.434200000000004"/>
    <s v="Feb"/>
    <n v="2016"/>
  </r>
  <r>
    <n v="87.757800000000003"/>
    <s v="Apr"/>
    <n v="2017"/>
  </r>
  <r>
    <n v="22.015799999999999"/>
    <s v="May"/>
    <n v="2017"/>
  </r>
  <r>
    <n v="25.874999999999972"/>
    <s v="May"/>
    <n v="2017"/>
  </r>
  <r>
    <n v="137.26399999999995"/>
    <s v="Dec"/>
    <n v="2015"/>
  </r>
  <r>
    <n v="14.227200000000003"/>
    <s v="Dec"/>
    <n v="2015"/>
  </r>
  <r>
    <n v="135.45599999999996"/>
    <s v="Dec"/>
    <n v="2015"/>
  </r>
  <r>
    <n v="-33.641399999999997"/>
    <s v="Dec"/>
    <n v="2015"/>
  </r>
  <r>
    <n v="10.8864"/>
    <s v="Aug"/>
    <n v="2014"/>
  </r>
  <r>
    <n v="4.196499999999995"/>
    <s v="Aug"/>
    <n v="2014"/>
  </r>
  <r>
    <n v="41.718599999999995"/>
    <s v="Aug"/>
    <n v="2014"/>
  </r>
  <r>
    <n v="15.843599999999995"/>
    <s v="Aug"/>
    <n v="2014"/>
  </r>
  <r>
    <n v="-1.0410000000000006"/>
    <s v="Aug"/>
    <n v="2014"/>
  </r>
  <r>
    <n v="0.99629999999999996"/>
    <s v="Aug"/>
    <n v="2014"/>
  </r>
  <r>
    <n v="-7.5767999999999986"/>
    <s v="Dec"/>
    <n v="2015"/>
  </r>
  <r>
    <n v="5.9695999999999998"/>
    <s v="Nov"/>
    <n v="2017"/>
  </r>
  <r>
    <n v="74.974999999999994"/>
    <s v="Mar"/>
    <n v="2017"/>
  </r>
  <r>
    <n v="12.744"/>
    <s v="May"/>
    <n v="2016"/>
  </r>
  <r>
    <n v="26.875200000000007"/>
    <s v="May"/>
    <n v="2016"/>
  </r>
  <r>
    <n v="0.73919999999999941"/>
    <s v="Jul"/>
    <n v="2015"/>
  </r>
  <r>
    <n v="4.2716999999999992"/>
    <s v="Jul"/>
    <n v="2015"/>
  </r>
  <r>
    <n v="2.0747999999999998"/>
    <s v="Mar"/>
    <n v="2014"/>
  </r>
  <r>
    <n v="81.432000000000002"/>
    <s v="Apr"/>
    <n v="2015"/>
  </r>
  <r>
    <n v="659.98"/>
    <s v="Jul"/>
    <n v="2017"/>
  </r>
  <r>
    <n v="45.293999999999954"/>
    <s v="Jul"/>
    <n v="2017"/>
  </r>
  <r>
    <n v="8.2781999999999982"/>
    <s v="Oct"/>
    <n v="2014"/>
  </r>
  <r>
    <n v="36.477600000000024"/>
    <s v="Nov"/>
    <n v="2017"/>
  </r>
  <r>
    <n v="15.552000000000001"/>
    <s v="Aug"/>
    <n v="2016"/>
  </r>
  <r>
    <n v="19.255600000000001"/>
    <s v="Aug"/>
    <n v="2016"/>
  </r>
  <r>
    <n v="35.677599999999998"/>
    <s v="Aug"/>
    <n v="2016"/>
  </r>
  <r>
    <n v="11.151"/>
    <s v="Jul"/>
    <n v="2016"/>
  </r>
  <r>
    <n v="8.5844999999999914"/>
    <s v="Mar"/>
    <n v="2014"/>
  </r>
  <r>
    <n v="-43.029600000000045"/>
    <s v="Mar"/>
    <n v="2014"/>
  </r>
  <r>
    <n v="24.460799999999999"/>
    <s v="Jan"/>
    <n v="2017"/>
  </r>
  <r>
    <n v="764.38180000000011"/>
    <s v="Jan"/>
    <n v="2017"/>
  </r>
  <r>
    <n v="-14.638799999999947"/>
    <s v="Jul"/>
    <n v="2014"/>
  </r>
  <r>
    <n v="0.56679999999999997"/>
    <s v="Jul"/>
    <n v="2014"/>
  </r>
  <r>
    <n v="3.9003999999999985"/>
    <s v="Jul"/>
    <n v="2014"/>
  </r>
  <r>
    <n v="5.6111999999999993"/>
    <s v="Jul"/>
    <n v="2014"/>
  </r>
  <r>
    <n v="0.15329999999999994"/>
    <s v="Apr"/>
    <n v="2017"/>
  </r>
  <r>
    <n v="2.3615999999999966"/>
    <s v="Apr"/>
    <n v="2017"/>
  </r>
  <r>
    <n v="3.3629999999999995"/>
    <s v="Nov"/>
    <n v="2017"/>
  </r>
  <r>
    <n v="4.5040000000000031"/>
    <s v="Dec"/>
    <n v="2015"/>
  </r>
  <r>
    <n v="-24.998400000000011"/>
    <s v="Sep"/>
    <n v="2016"/>
  </r>
  <r>
    <n v="2.2724000000000002"/>
    <s v="Nov"/>
    <n v="2016"/>
  </r>
  <r>
    <n v="20.584999999999994"/>
    <s v="Nov"/>
    <n v="2016"/>
  </r>
  <r>
    <n v="5.3970000000000073"/>
    <s v="Sep"/>
    <n v="2017"/>
  </r>
  <r>
    <n v="13.857900000000008"/>
    <s v="Sep"/>
    <n v="2017"/>
  </r>
  <r>
    <n v="-4.5824000000000016"/>
    <s v="Jul"/>
    <n v="2017"/>
  </r>
  <r>
    <n v="-164.83600000000007"/>
    <s v="Jul"/>
    <n v="2017"/>
  </r>
  <r>
    <n v="68.975999999999999"/>
    <s v="Oct"/>
    <n v="2017"/>
  </r>
  <r>
    <n v="3.1104000000000003"/>
    <s v="Oct"/>
    <n v="2017"/>
  </r>
  <r>
    <n v="2.5215999999999994"/>
    <s v="Nov"/>
    <n v="2017"/>
  </r>
  <r>
    <n v="3.3629999999999995"/>
    <s v="Mar"/>
    <n v="2016"/>
  </r>
  <r>
    <n v="88.725000000000023"/>
    <s v="Mar"/>
    <n v="2016"/>
  </r>
  <r>
    <n v="8.7906000000000013"/>
    <s v="Mar"/>
    <n v="2016"/>
  </r>
  <r>
    <n v="23.309999999999995"/>
    <s v="Mar"/>
    <n v="2016"/>
  </r>
  <r>
    <n v="149.76"/>
    <s v="May"/>
    <n v="2017"/>
  </r>
  <r>
    <n v="3.157"/>
    <s v="Jul"/>
    <n v="2016"/>
  </r>
  <r>
    <n v="11.720800000000001"/>
    <s v="Dec"/>
    <n v="2014"/>
  </r>
  <r>
    <n v="184.26"/>
    <s v="Dec"/>
    <n v="2014"/>
  </r>
  <r>
    <n v="-38.211600000000033"/>
    <s v="Apr"/>
    <n v="2017"/>
  </r>
  <r>
    <n v="15.552000000000001"/>
    <s v="Nov"/>
    <n v="2014"/>
  </r>
  <r>
    <n v="16.588799999999999"/>
    <s v="Jun"/>
    <n v="2017"/>
  </r>
  <r>
    <n v="19.807200000000002"/>
    <s v="Nov"/>
    <n v="2016"/>
  </r>
  <r>
    <n v="22.199999999999996"/>
    <s v="Mar"/>
    <n v="2014"/>
  </r>
  <r>
    <n v="6.5903999999999989"/>
    <s v="Mar"/>
    <n v="2014"/>
  </r>
  <r>
    <n v="-10.918799999999983"/>
    <s v="Mar"/>
    <n v="2014"/>
  </r>
  <r>
    <n v="13.188000000000002"/>
    <s v="Apr"/>
    <n v="2015"/>
  </r>
  <r>
    <n v="3.7920000000000007"/>
    <s v="Apr"/>
    <n v="2015"/>
  </r>
  <r>
    <n v="58.66"/>
    <s v="Apr"/>
    <n v="2015"/>
  </r>
  <r>
    <n v="10.449000000000002"/>
    <s v="Apr"/>
    <n v="2015"/>
  </r>
  <r>
    <n v="3.1104000000000003"/>
    <s v="Apr"/>
    <n v="2015"/>
  </r>
  <r>
    <n v="7.3008000000000006"/>
    <s v="May"/>
    <n v="2017"/>
  </r>
  <r>
    <n v="-17.591999999999992"/>
    <s v="May"/>
    <n v="2017"/>
  </r>
  <r>
    <n v="-112.041"/>
    <s v="May"/>
    <n v="2017"/>
  </r>
  <r>
    <n v="-44.94"/>
    <s v="May"/>
    <n v="2017"/>
  </r>
  <r>
    <n v="2.8"/>
    <s v="May"/>
    <n v="2017"/>
  </r>
  <r>
    <n v="41.038800000000002"/>
    <s v="Aug"/>
    <n v="2016"/>
  </r>
  <r>
    <n v="24.382400000000001"/>
    <s v="Apr"/>
    <n v="2014"/>
  </r>
  <r>
    <n v="9.2386000000000053"/>
    <s v="Apr"/>
    <n v="2014"/>
  </r>
  <r>
    <n v="91.32480000000001"/>
    <s v="Apr"/>
    <n v="2014"/>
  </r>
  <r>
    <n v="3.9679999999999964"/>
    <s v="Jan"/>
    <n v="2017"/>
  </r>
  <r>
    <n v="-13.580000000000002"/>
    <s v="Jan"/>
    <n v="2017"/>
  </r>
  <r>
    <n v="-169.63700000000009"/>
    <s v="Jan"/>
    <n v="2017"/>
  </r>
  <r>
    <n v="27.910800000000009"/>
    <s v="Jan"/>
    <n v="2017"/>
  </r>
  <r>
    <n v="84.598199999999878"/>
    <s v="Apr"/>
    <n v="2017"/>
  </r>
  <r>
    <n v="60.476800000000026"/>
    <s v="Jan"/>
    <n v="2017"/>
  </r>
  <r>
    <n v="7.3872"/>
    <s v="Sep"/>
    <n v="2014"/>
  </r>
  <r>
    <n v="9.663199999999998"/>
    <s v="Sep"/>
    <n v="2014"/>
  </r>
  <r>
    <n v="31.47"/>
    <s v="Sep"/>
    <n v="2014"/>
  </r>
  <r>
    <n v="33.851700000000051"/>
    <s v="Jun"/>
    <n v="2016"/>
  </r>
  <r>
    <n v="21.293999999999993"/>
    <s v="Oct"/>
    <n v="2016"/>
  </r>
  <r>
    <n v="-8.472800000000003"/>
    <s v="Dec"/>
    <n v="2014"/>
  </r>
  <r>
    <n v="33.726600000000005"/>
    <s v="Nov"/>
    <n v="2016"/>
  </r>
  <r>
    <n v="4.4610000000000021"/>
    <s v="Nov"/>
    <n v="2016"/>
  </r>
  <r>
    <n v="23.587200000000003"/>
    <s v="Jan"/>
    <n v="2015"/>
  </r>
  <r>
    <n v="17.549999999999994"/>
    <s v="Jan"/>
    <n v="2015"/>
  </r>
  <r>
    <n v="8.0479999999999983"/>
    <s v="Mar"/>
    <n v="2017"/>
  </r>
  <r>
    <n v="-14.576399999999996"/>
    <s v="Nov"/>
    <n v="2015"/>
  </r>
  <r>
    <n v="5.6375999999999999"/>
    <s v="Nov"/>
    <n v="2015"/>
  </r>
  <r>
    <n v="69.964999999999975"/>
    <s v="Nov"/>
    <n v="2015"/>
  </r>
  <r>
    <n v="3.4049999999999994"/>
    <s v="Sep"/>
    <n v="2014"/>
  </r>
  <r>
    <n v="-20.136200000000006"/>
    <s v="Mar"/>
    <n v="2016"/>
  </r>
  <r>
    <n v="0"/>
    <s v="Feb"/>
    <n v="2016"/>
  </r>
  <r>
    <n v="14.992499999999996"/>
    <s v="Nov"/>
    <n v="2016"/>
  </r>
  <r>
    <n v="6.4127999999999998"/>
    <s v="Nov"/>
    <n v="2016"/>
  </r>
  <r>
    <n v="4.1327999999999996"/>
    <s v="Sep"/>
    <n v="2017"/>
  </r>
  <r>
    <n v="2.4359999999999999"/>
    <s v="May"/>
    <n v="2015"/>
  </r>
  <r>
    <n v="21.714000000000002"/>
    <s v="May"/>
    <n v="2015"/>
  </r>
  <r>
    <n v="22.074799999999996"/>
    <s v="Nov"/>
    <n v="2014"/>
  </r>
  <r>
    <n v="6.2291999999999996"/>
    <s v="Dec"/>
    <n v="2016"/>
  </r>
  <r>
    <n v="5.7623999999999995"/>
    <s v="Dec"/>
    <n v="2017"/>
  </r>
  <r>
    <n v="9.8856000000000002"/>
    <s v="Dec"/>
    <n v="2017"/>
  </r>
  <r>
    <n v="35.864399999999996"/>
    <s v="Dec"/>
    <n v="2016"/>
  </r>
  <r>
    <n v="48.906000000000006"/>
    <s v="Dec"/>
    <n v="2016"/>
  </r>
  <r>
    <n v="297.64349999999996"/>
    <s v="Dec"/>
    <n v="2016"/>
  </r>
  <r>
    <n v="-47.058300000000003"/>
    <s v="Dec"/>
    <n v="2016"/>
  </r>
  <r>
    <n v="108.74079999999998"/>
    <s v="Jun"/>
    <n v="2014"/>
  </r>
  <r>
    <n v="-11.52"/>
    <s v="Sep"/>
    <n v="2014"/>
  </r>
  <r>
    <n v="-35.513599999999997"/>
    <s v="Nov"/>
    <n v="2017"/>
  </r>
  <r>
    <n v="0.80579999999999963"/>
    <s v="Apr"/>
    <n v="2015"/>
  </r>
  <r>
    <n v="78.434999999999988"/>
    <s v="Dec"/>
    <n v="2015"/>
  </r>
  <r>
    <n v="12.805799999999994"/>
    <s v="Dec"/>
    <n v="2015"/>
  </r>
  <r>
    <n v="11.113199999999999"/>
    <s v="Dec"/>
    <n v="2015"/>
  </r>
  <r>
    <n v="48.539199999999994"/>
    <s v="Feb"/>
    <n v="2016"/>
  </r>
  <r>
    <n v="5.8743999999999943"/>
    <s v="Jul"/>
    <n v="2017"/>
  </r>
  <r>
    <n v="58.179000000000002"/>
    <s v="Jul"/>
    <n v="2017"/>
  </r>
  <r>
    <n v="9.1953999999999994"/>
    <s v="Jul"/>
    <n v="2017"/>
  </r>
  <r>
    <n v="8.6729999999999983"/>
    <s v="Jul"/>
    <n v="2017"/>
  </r>
  <r>
    <n v="45.487000000000002"/>
    <s v="Jul"/>
    <n v="2017"/>
  </r>
  <r>
    <n v="38.684799999999996"/>
    <s v="Dec"/>
    <n v="2015"/>
  </r>
  <r>
    <n v="-199.50760000000008"/>
    <s v="Nov"/>
    <n v="2016"/>
  </r>
  <r>
    <n v="9.1937999999999978"/>
    <s v="May"/>
    <n v="2016"/>
  </r>
  <r>
    <n v="-173.34719999999999"/>
    <s v="Mar"/>
    <n v="2017"/>
  </r>
  <r>
    <n v="18.143999999999998"/>
    <s v="Dec"/>
    <n v="2016"/>
  </r>
  <r>
    <n v="-6.2100000000000151"/>
    <s v="Dec"/>
    <n v="2016"/>
  </r>
  <r>
    <n v="49.970399999999991"/>
    <s v="Apr"/>
    <n v="2017"/>
  </r>
  <r>
    <n v="46.224999999999987"/>
    <s v="May"/>
    <n v="2017"/>
  </r>
  <r>
    <n v="26.069999999999993"/>
    <s v="May"/>
    <n v="2017"/>
  </r>
  <r>
    <n v="63.106999999999999"/>
    <s v="May"/>
    <n v="2017"/>
  </r>
  <r>
    <n v="2.6783999999999963"/>
    <s v="May"/>
    <n v="2017"/>
  </r>
  <r>
    <n v="87.991200000000006"/>
    <s v="May"/>
    <n v="2017"/>
  </r>
  <r>
    <n v="4.9500000000000011"/>
    <s v="Oct"/>
    <n v="2017"/>
  </r>
  <r>
    <n v="8.7710000000000008"/>
    <s v="Oct"/>
    <n v="2017"/>
  </r>
  <r>
    <n v="17.406400000000001"/>
    <s v="Oct"/>
    <n v="2017"/>
  </r>
  <r>
    <n v="129.29399999999987"/>
    <s v="Oct"/>
    <n v="2017"/>
  </r>
  <r>
    <n v="-12.287999999999997"/>
    <s v="Aug"/>
    <n v="2016"/>
  </r>
  <r>
    <n v="0.95759999999999978"/>
    <s v="Oct"/>
    <n v="2015"/>
  </r>
  <r>
    <n v="0.17439999999999944"/>
    <s v="Nov"/>
    <n v="2017"/>
  </r>
  <r>
    <n v="-10.911600000000007"/>
    <s v="Nov"/>
    <n v="2017"/>
  </r>
  <r>
    <n v="-30.392000000000024"/>
    <s v="Dec"/>
    <n v="2016"/>
  </r>
  <r>
    <n v="6.4649999999999892"/>
    <s v="Mar"/>
    <n v="2014"/>
  </r>
  <r>
    <n v="112.422"/>
    <s v="Nov"/>
    <n v="2017"/>
  </r>
  <r>
    <n v="-1.3607999999999998"/>
    <s v="Sep"/>
    <n v="2014"/>
  </r>
  <r>
    <n v="2.1399999999999992"/>
    <s v="Sep"/>
    <n v="2014"/>
  </r>
  <r>
    <n v="-6.7230000000000008"/>
    <s v="Sep"/>
    <n v="2014"/>
  </r>
  <r>
    <n v="-13.683199999999999"/>
    <s v="Sep"/>
    <n v="2014"/>
  </r>
  <r>
    <n v="16.524199999999997"/>
    <s v="Sep"/>
    <n v="2015"/>
  </r>
  <r>
    <n v="4.4603999999999999"/>
    <s v="Dec"/>
    <n v="2015"/>
  </r>
  <r>
    <n v="51.359999999999992"/>
    <s v="May"/>
    <n v="2014"/>
  </r>
  <r>
    <n v="4.9615999999999989"/>
    <s v="Mar"/>
    <n v="2017"/>
  </r>
  <r>
    <n v="3.4397999999999995"/>
    <s v="Dec"/>
    <n v="2016"/>
  </r>
  <r>
    <n v="27.435199999999995"/>
    <s v="May"/>
    <n v="2017"/>
  </r>
  <r>
    <n v="-71.990000000000009"/>
    <s v="Mar"/>
    <n v="2016"/>
  </r>
  <r>
    <n v="-1.4981999999999998"/>
    <s v="Mar"/>
    <n v="2016"/>
  </r>
  <r>
    <n v="-12.510300000000008"/>
    <s v="Mar"/>
    <n v="2016"/>
  </r>
  <r>
    <n v="-13.756799999999984"/>
    <s v="Oct"/>
    <n v="2017"/>
  </r>
  <r>
    <n v="14.700000000000003"/>
    <s v="Oct"/>
    <n v="2017"/>
  </r>
  <r>
    <n v="50.563199999999995"/>
    <s v="Oct"/>
    <n v="2017"/>
  </r>
  <r>
    <n v="-127.57919999999996"/>
    <s v="Oct"/>
    <n v="2017"/>
  </r>
  <r>
    <n v="21.285599999999999"/>
    <s v="Oct"/>
    <n v="2017"/>
  </r>
  <r>
    <n v="0.66599999999999993"/>
    <s v="Oct"/>
    <n v="2017"/>
  </r>
  <r>
    <n v="125.99700000000007"/>
    <s v="Apr"/>
    <n v="2014"/>
  </r>
  <r>
    <n v="-93.472400000000022"/>
    <s v="Apr"/>
    <n v="2016"/>
  </r>
  <r>
    <n v="77.746800000000007"/>
    <s v="Apr"/>
    <n v="2016"/>
  </r>
  <r>
    <n v="-67.137"/>
    <s v="Apr"/>
    <n v="2016"/>
  </r>
  <r>
    <n v="22.238400000000013"/>
    <s v="May"/>
    <n v="2016"/>
  </r>
  <r>
    <n v="-29.007299999999994"/>
    <s v="May"/>
    <n v="2017"/>
  </r>
  <r>
    <n v="-6.2370000000000019"/>
    <s v="May"/>
    <n v="2017"/>
  </r>
  <r>
    <n v="-39.804000000000002"/>
    <s v="Aug"/>
    <n v="2014"/>
  </r>
  <r>
    <n v="-19.814400000000003"/>
    <s v="Aug"/>
    <n v="2014"/>
  </r>
  <r>
    <n v="11.890999999999998"/>
    <s v="Aug"/>
    <n v="2014"/>
  </r>
  <r>
    <n v="9.5940000000000012"/>
    <s v="Aug"/>
    <n v="2014"/>
  </r>
  <r>
    <n v="3.5999999999999996"/>
    <s v="Sep"/>
    <n v="2015"/>
  </r>
  <r>
    <n v="22.678200000000018"/>
    <s v="Mar"/>
    <n v="2014"/>
  </r>
  <r>
    <n v="-2.9180000000000028"/>
    <s v="May"/>
    <n v="2015"/>
  </r>
  <r>
    <n v="3.0497999999999985"/>
    <s v="Apr"/>
    <n v="2015"/>
  </r>
  <r>
    <n v="144.3546"/>
    <s v="Apr"/>
    <n v="2015"/>
  </r>
  <r>
    <n v="3.1247999999999996"/>
    <s v="Sep"/>
    <n v="2016"/>
  </r>
  <r>
    <n v="241.1046"/>
    <s v="Nov"/>
    <n v="2016"/>
  </r>
  <r>
    <n v="-14.51760000000003"/>
    <s v="Apr"/>
    <n v="2017"/>
  </r>
  <r>
    <n v="11.919599999999999"/>
    <s v="Apr"/>
    <n v="2017"/>
  </r>
  <r>
    <n v="-11.692800000000005"/>
    <s v="Apr"/>
    <n v="2017"/>
  </r>
  <r>
    <n v="1.0499999999999998"/>
    <s v="Apr"/>
    <n v="2017"/>
  </r>
  <r>
    <n v="0.99520000000000008"/>
    <s v="Oct"/>
    <n v="2015"/>
  </r>
  <r>
    <n v="-29.053600000000003"/>
    <s v="Apr"/>
    <n v="2017"/>
  </r>
  <r>
    <n v="23.7742"/>
    <s v="Apr"/>
    <n v="2017"/>
  </r>
  <r>
    <n v="16.234200000000001"/>
    <s v="Oct"/>
    <n v="2017"/>
  </r>
  <r>
    <n v="269.30799999999999"/>
    <s v="Oct"/>
    <n v="2015"/>
  </r>
  <r>
    <n v="1.6703999999999999"/>
    <s v="Dec"/>
    <n v="2017"/>
  </r>
  <r>
    <n v="8.9909999999999997"/>
    <s v="Mar"/>
    <n v="2016"/>
  </r>
  <r>
    <n v="10.074400000000001"/>
    <s v="Jul"/>
    <n v="2014"/>
  </r>
  <r>
    <n v="3.3311999999999999"/>
    <s v="May"/>
    <n v="2016"/>
  </r>
  <r>
    <n v="9.9359999999999999"/>
    <s v="Feb"/>
    <n v="2017"/>
  </r>
  <r>
    <n v="41.012999999999991"/>
    <s v="Sep"/>
    <n v="2016"/>
  </r>
  <r>
    <n v="71.927999999999997"/>
    <s v="Sep"/>
    <n v="2017"/>
  </r>
  <r>
    <n v="21.012799999999999"/>
    <s v="Mar"/>
    <n v="2017"/>
  </r>
  <r>
    <n v="53.260799999999996"/>
    <s v="Mar"/>
    <n v="2017"/>
  </r>
  <r>
    <n v="5.97"/>
    <s v="Mar"/>
    <n v="2017"/>
  </r>
  <r>
    <n v="2799.9839999999995"/>
    <s v="Feb"/>
    <n v="2016"/>
  </r>
  <r>
    <n v="18.2"/>
    <s v="Feb"/>
    <n v="2016"/>
  </r>
  <r>
    <n v="7.1021999999999998"/>
    <s v="Feb"/>
    <n v="2016"/>
  </r>
  <r>
    <n v="0.11880000000000024"/>
    <s v="Jul"/>
    <n v="2017"/>
  </r>
  <r>
    <n v="20.4984"/>
    <s v="Oct"/>
    <n v="2015"/>
  </r>
  <r>
    <n v="161.99189999999999"/>
    <s v="Oct"/>
    <n v="2015"/>
  </r>
  <r>
    <n v="-10.336000000000002"/>
    <s v="Oct"/>
    <n v="2015"/>
  </r>
  <r>
    <n v="-6.2100000000000151"/>
    <s v="Dec"/>
    <n v="2016"/>
  </r>
  <r>
    <n v="15.475200000000001"/>
    <s v="Mar"/>
    <n v="2014"/>
  </r>
  <r>
    <n v="177.58890000000002"/>
    <s v="Mar"/>
    <n v="2014"/>
  </r>
  <r>
    <n v="5.399799999999999"/>
    <s v="Mar"/>
    <n v="2014"/>
  </r>
  <r>
    <n v="16.750799999999998"/>
    <s v="Mar"/>
    <n v="2014"/>
  </r>
  <r>
    <n v="45.975399999999993"/>
    <s v="Mar"/>
    <n v="2014"/>
  </r>
  <r>
    <n v="1.1988000000000003"/>
    <s v="Mar"/>
    <n v="2015"/>
  </r>
  <r>
    <n v="-20.784600000000012"/>
    <s v="Mar"/>
    <n v="2015"/>
  </r>
  <r>
    <n v="6.2208000000000006"/>
    <s v="Feb"/>
    <n v="2014"/>
  </r>
  <r>
    <n v="-110.02320000000003"/>
    <s v="May"/>
    <n v="2016"/>
  </r>
  <r>
    <n v="-14.169600000000003"/>
    <s v="Mar"/>
    <n v="2016"/>
  </r>
  <r>
    <n v="8.3880000000000035"/>
    <s v="Mar"/>
    <n v="2016"/>
  </r>
  <r>
    <n v="49.393799999999992"/>
    <s v="Mar"/>
    <n v="2016"/>
  </r>
  <r>
    <n v="61.330500000000001"/>
    <s v="Dec"/>
    <n v="2015"/>
  </r>
  <r>
    <n v="31.497500000000002"/>
    <s v="Dec"/>
    <n v="2015"/>
  </r>
  <r>
    <n v="10.35"/>
    <s v="Dec"/>
    <n v="2015"/>
  </r>
  <r>
    <n v="8.9543999999999997"/>
    <s v="Dec"/>
    <n v="2016"/>
  </r>
  <r>
    <n v="-77.473200000000006"/>
    <s v="Feb"/>
    <n v="2016"/>
  </r>
  <r>
    <n v="7.2576000000000001"/>
    <s v="Jun"/>
    <n v="2017"/>
  </r>
  <r>
    <n v="8.2343999999999991"/>
    <s v="Aug"/>
    <n v="2015"/>
  </r>
  <r>
    <n v="10.0128"/>
    <s v="Aug"/>
    <n v="2015"/>
  </r>
  <r>
    <n v="0.98280000000000012"/>
    <s v="Apr"/>
    <n v="2016"/>
  </r>
  <r>
    <n v="-17.443199999999997"/>
    <s v="Jun"/>
    <n v="2017"/>
  </r>
  <r>
    <n v="1.5587999999999997"/>
    <s v="Dec"/>
    <n v="2017"/>
  </r>
  <r>
    <n v="45.555000000000007"/>
    <s v="Dec"/>
    <n v="2017"/>
  </r>
  <r>
    <n v="18.176399999999973"/>
    <s v="Dec"/>
    <n v="2017"/>
  </r>
  <r>
    <n v="8.9361999999999959"/>
    <s v="Jan"/>
    <n v="2016"/>
  </r>
  <r>
    <n v="0.25980000000000025"/>
    <s v="Apr"/>
    <n v="2016"/>
  </r>
  <r>
    <n v="27.93"/>
    <s v="Sep"/>
    <n v="2017"/>
  </r>
  <r>
    <n v="-7.3960000000000043"/>
    <s v="Mar"/>
    <n v="2017"/>
  </r>
  <r>
    <n v="7.6895999999999933"/>
    <s v="Mar"/>
    <n v="2017"/>
  </r>
  <r>
    <n v="-3.4619999999999997"/>
    <s v="Mar"/>
    <n v="2017"/>
  </r>
  <r>
    <n v="43.995600000000003"/>
    <s v="Mar"/>
    <n v="2017"/>
  </r>
  <r>
    <n v="3.3889999999999993"/>
    <s v="Mar"/>
    <n v="2017"/>
  </r>
  <r>
    <n v="-36.213599999999985"/>
    <s v="Nov"/>
    <n v="2017"/>
  </r>
  <r>
    <n v="16.68"/>
    <s v="Nov"/>
    <n v="2016"/>
  </r>
  <r>
    <n v="6.3295999999999992"/>
    <s v="Nov"/>
    <n v="2016"/>
  </r>
  <r>
    <n v="24.842999999999947"/>
    <s v="Nov"/>
    <n v="2016"/>
  </r>
  <r>
    <n v="35.097300000000004"/>
    <s v="Nov"/>
    <n v="2016"/>
  </r>
  <r>
    <n v="4.8117999999999999"/>
    <s v="Jan"/>
    <n v="2015"/>
  </r>
  <r>
    <n v="3.3840000000000003"/>
    <s v="May"/>
    <n v="2014"/>
  </r>
  <r>
    <n v="-12.207999999999995"/>
    <s v="Jun"/>
    <n v="2015"/>
  </r>
  <r>
    <n v="9.0719999999999992"/>
    <s v="Jun"/>
    <n v="2015"/>
  </r>
  <r>
    <n v="1.0019999999999993"/>
    <s v="Jun"/>
    <n v="2015"/>
  </r>
  <r>
    <n v="59.997999999999962"/>
    <s v="Mar"/>
    <n v="2017"/>
  </r>
  <r>
    <n v="9.6374999999999993"/>
    <s v="Mar"/>
    <n v="2017"/>
  </r>
  <r>
    <n v="1.6783999999999981"/>
    <s v="Dec"/>
    <n v="2015"/>
  </r>
  <r>
    <n v="0"/>
    <s v="Dec"/>
    <n v="2015"/>
  </r>
  <r>
    <n v="83.991600000000005"/>
    <s v="Aug"/>
    <n v="2014"/>
  </r>
  <r>
    <n v="8.7032000000000007"/>
    <s v="Mar"/>
    <n v="2016"/>
  </r>
  <r>
    <n v="11.177600000000002"/>
    <s v="Mar"/>
    <n v="2016"/>
  </r>
  <r>
    <n v="15.944599999999998"/>
    <s v="Mar"/>
    <n v="2016"/>
  </r>
  <r>
    <n v="17.549999999999997"/>
    <s v="Dec"/>
    <n v="2015"/>
  </r>
  <r>
    <n v="6.048"/>
    <s v="Dec"/>
    <n v="2015"/>
  </r>
  <r>
    <n v="4.0039999999999978"/>
    <s v="Sep"/>
    <n v="2015"/>
  </r>
  <r>
    <n v="2.0358000000000001"/>
    <s v="Jul"/>
    <n v="2015"/>
  </r>
  <r>
    <n v="3.4276000000000004"/>
    <s v="Jul"/>
    <n v="2015"/>
  </r>
  <r>
    <n v="134.99549999999999"/>
    <s v="May"/>
    <n v="2014"/>
  </r>
  <r>
    <n v="23.99199999999999"/>
    <s v="Nov"/>
    <n v="2017"/>
  </r>
  <r>
    <n v="158.52899999999994"/>
    <s v="Dec"/>
    <n v="2016"/>
  </r>
  <r>
    <n v="89.588799999999992"/>
    <s v="Mar"/>
    <n v="2015"/>
  </r>
  <r>
    <n v="-33.841799999999999"/>
    <s v="Mar"/>
    <n v="2015"/>
  </r>
  <r>
    <n v="39.687899999999985"/>
    <s v="Dec"/>
    <n v="2016"/>
  </r>
  <r>
    <n v="14.741999999999997"/>
    <s v="Dec"/>
    <n v="2016"/>
  </r>
  <r>
    <n v="35.984999999999999"/>
    <s v="Dec"/>
    <n v="2016"/>
  </r>
  <r>
    <n v="14.836499999999987"/>
    <s v="Dec"/>
    <n v="2016"/>
  </r>
  <r>
    <n v="-0.75660000000000016"/>
    <s v="Dec"/>
    <n v="2016"/>
  </r>
  <r>
    <n v="378.274"/>
    <s v="Apr"/>
    <n v="2016"/>
  </r>
  <r>
    <n v="-3.5507999999999988"/>
    <s v="Apr"/>
    <n v="2017"/>
  </r>
  <r>
    <n v="-8.2764000000000379"/>
    <s v="Apr"/>
    <n v="2017"/>
  </r>
  <r>
    <n v="6.7175999999999974"/>
    <s v="Nov"/>
    <n v="2016"/>
  </r>
  <r>
    <n v="5.5215999999999994"/>
    <s v="Nov"/>
    <n v="2016"/>
  </r>
  <r>
    <n v="10.8864"/>
    <s v="Nov"/>
    <n v="2016"/>
  </r>
  <r>
    <n v="314.84180000000003"/>
    <s v="Dec"/>
    <n v="2016"/>
  </r>
  <r>
    <n v="77.823200000000014"/>
    <s v="Dec"/>
    <n v="2016"/>
  </r>
  <r>
    <n v="89.996999999999986"/>
    <s v="Dec"/>
    <n v="2016"/>
  </r>
  <r>
    <n v="3.2099999999999982"/>
    <s v="Apr"/>
    <n v="2016"/>
  </r>
  <r>
    <n v="-199.7700000000001"/>
    <s v="Nov"/>
    <n v="2014"/>
  </r>
  <r>
    <n v="11.543199999999999"/>
    <s v="Oct"/>
    <n v="2015"/>
  </r>
  <r>
    <n v="0.11340000000000017"/>
    <s v="Sep"/>
    <n v="2014"/>
  </r>
  <r>
    <n v="0.89599999999999991"/>
    <s v="Aug"/>
    <n v="2017"/>
  </r>
  <r>
    <n v="26.597999999999999"/>
    <s v="Jul"/>
    <n v="2017"/>
  </r>
  <r>
    <n v="97.203200000000038"/>
    <s v="Dec"/>
    <n v="2017"/>
  </r>
  <r>
    <n v="7.7899999999999991"/>
    <s v="Dec"/>
    <n v="2017"/>
  </r>
  <r>
    <n v="1.2005999999999999"/>
    <s v="Dec"/>
    <n v="2016"/>
  </r>
  <r>
    <n v="-5.9408999999999992"/>
    <s v="May"/>
    <n v="2014"/>
  </r>
  <r>
    <n v="3.6288"/>
    <s v="May"/>
    <n v="2014"/>
  </r>
  <r>
    <n v="-3.6372000000000027"/>
    <s v="May"/>
    <n v="2014"/>
  </r>
  <r>
    <n v="-13.392000000000003"/>
    <s v="May"/>
    <n v="2014"/>
  </r>
  <r>
    <n v="6.0367999999999986"/>
    <s v="Feb"/>
    <n v="2014"/>
  </r>
  <r>
    <n v="-8.1311999999999998"/>
    <s v="Dec"/>
    <n v="2017"/>
  </r>
  <r>
    <n v="244.61549999999988"/>
    <s v="Jul"/>
    <n v="2017"/>
  </r>
  <r>
    <n v="43.705999999999996"/>
    <s v="Jul"/>
    <n v="2017"/>
  </r>
  <r>
    <n v="-10.393600000000001"/>
    <s v="May"/>
    <n v="2015"/>
  </r>
  <r>
    <n v="0.47680000000000011"/>
    <s v="Jan"/>
    <n v="2017"/>
  </r>
  <r>
    <n v="3.9102000000000006"/>
    <s v="Sep"/>
    <n v="2017"/>
  </r>
  <r>
    <n v="7.008"/>
    <s v="Apr"/>
    <n v="2017"/>
  </r>
  <r>
    <n v="3.3534000000000006"/>
    <s v="Apr"/>
    <n v="2017"/>
  </r>
  <r>
    <n v="38.395199999999988"/>
    <s v="Nov"/>
    <n v="2017"/>
  </r>
  <r>
    <n v="31.197999999999993"/>
    <s v="Nov"/>
    <n v="2017"/>
  </r>
  <r>
    <n v="5.3460000000000001"/>
    <s v="May"/>
    <n v="2014"/>
  </r>
  <r>
    <n v="16.656799999999997"/>
    <s v="May"/>
    <n v="2014"/>
  </r>
  <r>
    <n v="25.175999999999998"/>
    <s v="Oct"/>
    <n v="2016"/>
  </r>
  <r>
    <n v="1.512"/>
    <s v="Nov"/>
    <n v="2014"/>
  </r>
  <r>
    <n v="7.0218000000000007"/>
    <s v="Nov"/>
    <n v="2014"/>
  </r>
  <r>
    <n v="11.351200000000002"/>
    <s v="Nov"/>
    <n v="2014"/>
  </r>
  <r>
    <n v="2.5591999999999997"/>
    <s v="Nov"/>
    <n v="2014"/>
  </r>
  <r>
    <n v="59.492999999999952"/>
    <s v="Dec"/>
    <n v="2014"/>
  </r>
  <r>
    <n v="-5.2640000000000002"/>
    <s v="Jan"/>
    <n v="2016"/>
  </r>
  <r>
    <n v="-6.2100000000000151"/>
    <s v="Jan"/>
    <n v="2016"/>
  </r>
  <r>
    <n v="13.571999999999996"/>
    <s v="Jan"/>
    <n v="2016"/>
  </r>
  <r>
    <n v="7.6493999999999982"/>
    <s v="Aug"/>
    <n v="2017"/>
  </r>
  <r>
    <n v="21.075200000000002"/>
    <s v="Jun"/>
    <n v="2014"/>
  </r>
  <r>
    <n v="4.0456000000000003"/>
    <s v="Jun"/>
    <n v="2014"/>
  </r>
  <r>
    <n v="-44.196000000000026"/>
    <s v="Jun"/>
    <n v="2014"/>
  </r>
  <r>
    <n v="6.7008000000000001"/>
    <s v="Jun"/>
    <n v="2014"/>
  </r>
  <r>
    <n v="29.032499999999999"/>
    <s v="Nov"/>
    <n v="2017"/>
  </r>
  <r>
    <n v="10.316800000000001"/>
    <s v="Jan"/>
    <n v="2016"/>
  </r>
  <r>
    <n v="177.58890000000002"/>
    <s v="Nov"/>
    <n v="2016"/>
  </r>
  <r>
    <n v="3.4685999999999999"/>
    <s v="Sep"/>
    <n v="2016"/>
  </r>
  <r>
    <n v="4.4550000000000001"/>
    <s v="Sep"/>
    <n v="2016"/>
  </r>
  <r>
    <n v="40.170200000000001"/>
    <s v="Sep"/>
    <n v="2016"/>
  </r>
  <r>
    <n v="13.868400000000001"/>
    <s v="Sep"/>
    <n v="2016"/>
  </r>
  <r>
    <n v="-14.987700000000061"/>
    <s v="Mar"/>
    <n v="2017"/>
  </r>
  <r>
    <n v="16.931200000000004"/>
    <s v="Sep"/>
    <n v="2017"/>
  </r>
  <r>
    <n v="-19.863999999999997"/>
    <s v="Nov"/>
    <n v="2017"/>
  </r>
  <r>
    <n v="2.3363999999999976"/>
    <s v="May"/>
    <n v="2017"/>
  </r>
  <r>
    <n v="3.9808000000000003"/>
    <s v="Nov"/>
    <n v="2016"/>
  </r>
  <r>
    <n v="-100.91999999999999"/>
    <s v="Nov"/>
    <n v="2015"/>
  </r>
  <r>
    <n v="-1.3995000000000104"/>
    <s v="Nov"/>
    <n v="2015"/>
  </r>
  <r>
    <n v="5.1011999999999995"/>
    <s v="Dec"/>
    <n v="2015"/>
  </r>
  <r>
    <n v="18.970199999999998"/>
    <s v="Sep"/>
    <n v="2015"/>
  </r>
  <r>
    <n v="16.199999999999992"/>
    <s v="Sep"/>
    <n v="2015"/>
  </r>
  <r>
    <n v="2.0573999999999995"/>
    <s v="Sep"/>
    <n v="2015"/>
  </r>
  <r>
    <n v="-120.29400000000004"/>
    <s v="Sep"/>
    <n v="2015"/>
  </r>
  <r>
    <n v="2.3891999999999998"/>
    <s v="Sep"/>
    <n v="2015"/>
  </r>
  <r>
    <n v="-78.078000000000003"/>
    <s v="Jul"/>
    <n v="2016"/>
  </r>
  <r>
    <n v="-913.17599999999993"/>
    <s v="Jul"/>
    <n v="2016"/>
  </r>
  <r>
    <n v="0.7110000000000003"/>
    <s v="Jul"/>
    <n v="2016"/>
  </r>
  <r>
    <n v="-89.066399999999987"/>
    <s v="Aug"/>
    <n v="2017"/>
  </r>
  <r>
    <n v="45.487000000000002"/>
    <s v="Apr"/>
    <n v="2014"/>
  </r>
  <r>
    <n v="214.76"/>
    <s v="Apr"/>
    <n v="2014"/>
  </r>
  <r>
    <n v="39.082400000000007"/>
    <s v="Apr"/>
    <n v="2017"/>
  </r>
  <r>
    <n v="143.982"/>
    <s v="Jul"/>
    <n v="2017"/>
  </r>
  <r>
    <n v="5.8232999999999997"/>
    <s v="Dec"/>
    <n v="2014"/>
  </r>
  <r>
    <n v="-1141.47"/>
    <s v="Jan"/>
    <n v="2017"/>
  </r>
  <r>
    <n v="-45.239999999999995"/>
    <s v="Dec"/>
    <n v="2017"/>
  </r>
  <r>
    <n v="11.814"/>
    <s v="Nov"/>
    <n v="2015"/>
  </r>
  <r>
    <n v="1.6379999999999997"/>
    <s v="Nov"/>
    <n v="2015"/>
  </r>
  <r>
    <n v="-29.244599999999991"/>
    <s v="Nov"/>
    <n v="2015"/>
  </r>
  <r>
    <n v="1.4136000000000002"/>
    <s v="Nov"/>
    <n v="2015"/>
  </r>
  <r>
    <n v="19.435200000000009"/>
    <s v="Nov"/>
    <n v="2016"/>
  </r>
  <r>
    <n v="10.960199999999993"/>
    <s v="Dec"/>
    <n v="2015"/>
  </r>
  <r>
    <n v="26.428499999999957"/>
    <s v="Jul"/>
    <n v="2016"/>
  </r>
  <r>
    <n v="-20.090399999999995"/>
    <s v="Jul"/>
    <n v="2016"/>
  </r>
  <r>
    <n v="2.6789999999999998"/>
    <s v="Sep"/>
    <n v="2014"/>
  </r>
  <r>
    <n v="5.5341000000000014"/>
    <s v="Sep"/>
    <n v="2014"/>
  </r>
  <r>
    <n v="2.1899999999999995"/>
    <s v="Sep"/>
    <n v="2014"/>
  </r>
  <r>
    <n v="75.992400000000004"/>
    <s v="Sep"/>
    <n v="2014"/>
  </r>
  <r>
    <n v="60.883200000000002"/>
    <s v="Sep"/>
    <n v="2014"/>
  </r>
  <r>
    <n v="20.059999999999988"/>
    <s v="Sep"/>
    <n v="2014"/>
  </r>
  <r>
    <n v="24.47"/>
    <s v="Sep"/>
    <n v="2014"/>
  </r>
  <r>
    <n v="9.743800000000002"/>
    <s v="Sep"/>
    <n v="2014"/>
  </r>
  <r>
    <n v="-1.3376000000000001"/>
    <s v="Jun"/>
    <n v="2016"/>
  </r>
  <r>
    <n v="11.223000000000001"/>
    <s v="Sep"/>
    <n v="2016"/>
  </r>
  <r>
    <n v="-81.440999999999946"/>
    <s v="Nov"/>
    <n v="2017"/>
  </r>
  <r>
    <n v="-15.9268"/>
    <s v="May"/>
    <n v="2015"/>
  </r>
  <r>
    <n v="69.654599999999988"/>
    <s v="May"/>
    <n v="2015"/>
  </r>
  <r>
    <n v="41.568799999999996"/>
    <s v="May"/>
    <n v="2015"/>
  </r>
  <r>
    <n v="39.564000000000007"/>
    <s v="Mar"/>
    <n v="2017"/>
  </r>
  <r>
    <n v="13.365"/>
    <s v="Nov"/>
    <n v="2016"/>
  </r>
  <r>
    <n v="1.6519999999999992"/>
    <s v="Dec"/>
    <n v="2016"/>
  </r>
  <r>
    <n v="19.375999999999998"/>
    <s v="Dec"/>
    <n v="2016"/>
  </r>
  <r>
    <n v="3.7569999999999992"/>
    <s v="Dec"/>
    <n v="2016"/>
  </r>
  <r>
    <n v="7.7039999999999988"/>
    <s v="Dec"/>
    <n v="2015"/>
  </r>
  <r>
    <n v="-18.23520000000002"/>
    <s v="Dec"/>
    <n v="2014"/>
  </r>
  <r>
    <n v="-25.108999999999988"/>
    <s v="Dec"/>
    <n v="2014"/>
  </r>
  <r>
    <n v="6.1991999999999994"/>
    <s v="Feb"/>
    <n v="2017"/>
  </r>
  <r>
    <n v="-8.5794000000000779"/>
    <s v="Feb"/>
    <n v="2017"/>
  </r>
  <r>
    <n v="-8.1822000000000052"/>
    <s v="Feb"/>
    <n v="2017"/>
  </r>
  <r>
    <n v="3.5039999999999996"/>
    <s v="Feb"/>
    <n v="2017"/>
  </r>
  <r>
    <n v="-3.6536999999999988"/>
    <s v="Feb"/>
    <n v="2017"/>
  </r>
  <r>
    <n v="-81.306500000000028"/>
    <s v="Oct"/>
    <n v="2017"/>
  </r>
  <r>
    <n v="-13.342400000000001"/>
    <s v="Sep"/>
    <n v="2016"/>
  </r>
  <r>
    <n v="33.906499999999994"/>
    <s v="Sep"/>
    <n v="2016"/>
  </r>
  <r>
    <n v="694.50149999999985"/>
    <s v="Dec"/>
    <n v="2016"/>
  </r>
  <r>
    <n v="11.802999999999999"/>
    <s v="Dec"/>
    <n v="2016"/>
  </r>
  <r>
    <n v="16.2486"/>
    <s v="Nov"/>
    <n v="2014"/>
  </r>
  <r>
    <n v="1.3416000000000001"/>
    <s v="Nov"/>
    <n v="2017"/>
  </r>
  <r>
    <n v="4.4540999999999986"/>
    <s v="Dec"/>
    <n v="2016"/>
  </r>
  <r>
    <n v="25.053599999999996"/>
    <s v="Nov"/>
    <n v="2017"/>
  </r>
  <r>
    <n v="11.585999999999984"/>
    <s v="Jun"/>
    <n v="2016"/>
  </r>
  <r>
    <n v="8.9499999999999993"/>
    <s v="Jun"/>
    <n v="2016"/>
  </r>
  <r>
    <n v="5.6159999999999997"/>
    <s v="Jun"/>
    <n v="2016"/>
  </r>
  <r>
    <n v="1.102199999999999"/>
    <s v="Dec"/>
    <n v="2014"/>
  </r>
  <r>
    <n v="-56.310799999999972"/>
    <s v="Aug"/>
    <n v="2016"/>
  </r>
  <r>
    <n v="-49.437600000000032"/>
    <s v="Aug"/>
    <n v="2016"/>
  </r>
  <r>
    <n v="48.992999999999995"/>
    <s v="Aug"/>
    <n v="2016"/>
  </r>
  <r>
    <n v="162"/>
    <s v="Oct"/>
    <n v="2016"/>
  </r>
  <r>
    <n v="9.5256000000000007"/>
    <s v="Aug"/>
    <n v="2014"/>
  </r>
  <r>
    <n v="11.283900000000017"/>
    <s v="Sep"/>
    <n v="2017"/>
  </r>
  <r>
    <n v="26.997299999999967"/>
    <s v="Jun"/>
    <n v="2017"/>
  </r>
  <r>
    <n v="9.3504000000000005"/>
    <s v="Jun"/>
    <n v="2017"/>
  </r>
  <r>
    <n v="-28.224000000000004"/>
    <s v="Jun"/>
    <n v="2017"/>
  </r>
  <r>
    <n v="223.99360000000013"/>
    <s v="Jun"/>
    <n v="2017"/>
  </r>
  <r>
    <n v="6.7031999999999954"/>
    <s v="Jun"/>
    <n v="2017"/>
  </r>
  <r>
    <n v="17.84699999999998"/>
    <s v="Jun"/>
    <n v="2017"/>
  </r>
  <r>
    <n v="29.691999999999993"/>
    <s v="Jun"/>
    <n v="2017"/>
  </r>
  <r>
    <n v="0.44399999999999973"/>
    <s v="Mar"/>
    <n v="2015"/>
  </r>
  <r>
    <n v="11.513600000000004"/>
    <s v="Jul"/>
    <n v="2016"/>
  </r>
  <r>
    <n v="0"/>
    <s v="Oct"/>
    <n v="2014"/>
  </r>
  <r>
    <n v="13.437199999999986"/>
    <s v="Sep"/>
    <n v="2014"/>
  </r>
  <r>
    <n v="1.6896"/>
    <s v="Sep"/>
    <n v="2014"/>
  </r>
  <r>
    <n v="-17.992799999999999"/>
    <s v="Nov"/>
    <n v="2014"/>
  </r>
  <r>
    <n v="25.197899999999969"/>
    <s v="Nov"/>
    <n v="2014"/>
  </r>
  <r>
    <n v="10.347300000000004"/>
    <s v="Nov"/>
    <n v="2014"/>
  </r>
  <r>
    <n v="-23.488200000000091"/>
    <s v="Mar"/>
    <n v="2014"/>
  </r>
  <r>
    <n v="-29.605799999999981"/>
    <s v="Dec"/>
    <n v="2015"/>
  </r>
  <r>
    <n v="5.3963999999999963"/>
    <s v="Jul"/>
    <n v="2017"/>
  </r>
  <r>
    <n v="9.3124999999999982"/>
    <s v="Jul"/>
    <n v="2017"/>
  </r>
  <r>
    <n v="-1.3983999999999996"/>
    <s v="Nov"/>
    <n v="2017"/>
  </r>
  <r>
    <n v="-160.96"/>
    <s v="Jun"/>
    <n v="2016"/>
  </r>
  <r>
    <n v="-4.5396000000000019"/>
    <s v="Jun"/>
    <n v="2016"/>
  </r>
  <r>
    <n v="3.9423999999999997"/>
    <s v="Jun"/>
    <n v="2016"/>
  </r>
  <r>
    <n v="5.6375999999999999"/>
    <s v="Jun"/>
    <n v="2016"/>
  </r>
  <r>
    <n v="-119.23120000000003"/>
    <s v="Jun"/>
    <n v="2016"/>
  </r>
  <r>
    <n v="6.7535999999999987"/>
    <s v="Jun"/>
    <n v="2016"/>
  </r>
  <r>
    <n v="-2.6670000000000007"/>
    <s v="Jun"/>
    <n v="2016"/>
  </r>
  <r>
    <n v="13.0928"/>
    <s v="Dec"/>
    <n v="2016"/>
  </r>
  <r>
    <n v="8.8704000000000018"/>
    <s v="Dec"/>
    <n v="2016"/>
  </r>
  <r>
    <n v="21.251999999999999"/>
    <s v="Mar"/>
    <n v="2017"/>
  </r>
  <r>
    <n v="0.70919999999999961"/>
    <s v="Dec"/>
    <n v="2015"/>
  </r>
  <r>
    <n v="16.005600000000005"/>
    <s v="Dec"/>
    <n v="2015"/>
  </r>
  <r>
    <n v="8.1939999999999955"/>
    <s v="Dec"/>
    <n v="2015"/>
  </r>
  <r>
    <n v="2.2511999999999999"/>
    <s v="Dec"/>
    <n v="2015"/>
  </r>
  <r>
    <n v="-12.730200000000011"/>
    <s v="Dec"/>
    <n v="2015"/>
  </r>
  <r>
    <n v="15.776999999999996"/>
    <s v="Jul"/>
    <n v="2015"/>
  </r>
  <r>
    <n v="9.3312000000000008"/>
    <s v="Jun"/>
    <n v="2017"/>
  </r>
  <r>
    <n v="40.415999999999997"/>
    <s v="Jun"/>
    <n v="2017"/>
  </r>
  <r>
    <n v="244.61549999999988"/>
    <s v="Jun"/>
    <n v="2017"/>
  </r>
  <r>
    <n v="9.7439999999999998"/>
    <s v="Feb"/>
    <n v="2014"/>
  </r>
  <r>
    <n v="160.62299999999993"/>
    <s v="Sep"/>
    <n v="2016"/>
  </r>
  <r>
    <n v="-5.9399999999999977"/>
    <s v="Apr"/>
    <n v="2017"/>
  </r>
  <r>
    <n v="3.6431999999999998"/>
    <s v="Dec"/>
    <n v="2017"/>
  </r>
  <r>
    <n v="-20.996999999999993"/>
    <s v="Dec"/>
    <n v="2017"/>
  </r>
  <r>
    <n v="21.227999999999998"/>
    <s v="Jul"/>
    <n v="2016"/>
  </r>
  <r>
    <n v="5.1551999999999998"/>
    <s v="Nov"/>
    <n v="2015"/>
  </r>
  <r>
    <n v="3.0338000000000003"/>
    <s v="Oct"/>
    <n v="2015"/>
  </r>
  <r>
    <n v="-4.6409999999999982"/>
    <s v="Oct"/>
    <n v="2015"/>
  </r>
  <r>
    <n v="4.9647999999999985"/>
    <s v="Nov"/>
    <n v="2015"/>
  </r>
  <r>
    <n v="28.171799999999998"/>
    <s v="Nov"/>
    <n v="2015"/>
  </r>
  <r>
    <n v="12.634799999999984"/>
    <s v="Feb"/>
    <n v="2017"/>
  </r>
  <r>
    <n v="10.061999999999998"/>
    <s v="Feb"/>
    <n v="2017"/>
  </r>
  <r>
    <n v="38.997399999999971"/>
    <s v="Feb"/>
    <n v="2017"/>
  </r>
  <r>
    <n v="1143.8910000000001"/>
    <s v="Jun"/>
    <n v="2015"/>
  </r>
  <r>
    <n v="33.495000000000005"/>
    <s v="Jun"/>
    <n v="2015"/>
  </r>
  <r>
    <n v="31.4712"/>
    <s v="May"/>
    <n v="2016"/>
  </r>
  <r>
    <n v="19.966499999999982"/>
    <s v="May"/>
    <n v="2016"/>
  </r>
  <r>
    <n v="5.9777999999999993"/>
    <s v="Sep"/>
    <n v="2017"/>
  </r>
  <r>
    <n v="-3.5640000000000001"/>
    <s v="Sep"/>
    <n v="2017"/>
  </r>
  <r>
    <n v="-5.2149999999999999"/>
    <s v="Sep"/>
    <n v="2017"/>
  </r>
  <r>
    <n v="10.5504"/>
    <s v="Jul"/>
    <n v="2016"/>
  </r>
  <r>
    <n v="24.883200000000002"/>
    <s v="Jul"/>
    <n v="2016"/>
  </r>
  <r>
    <n v="9.3227999999999991"/>
    <s v="Jul"/>
    <n v="2016"/>
  </r>
  <r>
    <n v="2.5920000000000001"/>
    <s v="Jul"/>
    <n v="2016"/>
  </r>
  <r>
    <n v="635.495"/>
    <s v="Jan"/>
    <n v="2016"/>
  </r>
  <r>
    <n v="58.919199999999989"/>
    <s v="Jan"/>
    <n v="2016"/>
  </r>
  <r>
    <n v="4.068699999999998"/>
    <s v="Dec"/>
    <n v="2016"/>
  </r>
  <r>
    <n v="7.2696000000000005"/>
    <s v="Dec"/>
    <n v="2016"/>
  </r>
  <r>
    <n v="0.73479999999999923"/>
    <s v="Nov"/>
    <n v="2015"/>
  </r>
  <r>
    <n v="-2.5440000000000005"/>
    <s v="Nov"/>
    <n v="2015"/>
  </r>
  <r>
    <n v="-67.617000000000019"/>
    <s v="Nov"/>
    <n v="2015"/>
  </r>
  <r>
    <n v="-13.167000000000002"/>
    <s v="Nov"/>
    <n v="2015"/>
  </r>
  <r>
    <n v="57.599999999999994"/>
    <s v="Oct"/>
    <n v="2015"/>
  </r>
  <r>
    <n v="9.1844999999999928"/>
    <s v="Sep"/>
    <n v="2016"/>
  </r>
  <r>
    <n v="5.1960000000000015"/>
    <s v="Sep"/>
    <n v="2016"/>
  </r>
  <r>
    <n v="94.278400000000033"/>
    <s v="Sep"/>
    <n v="2017"/>
  </r>
  <r>
    <n v="23.234999999999992"/>
    <s v="Sep"/>
    <n v="2017"/>
  </r>
  <r>
    <n v="6.7200000000000006"/>
    <s v="Feb"/>
    <n v="2015"/>
  </r>
  <r>
    <n v="3.8135999999999992"/>
    <s v="Feb"/>
    <n v="2015"/>
  </r>
  <r>
    <n v="0.30940000000000001"/>
    <s v="Dec"/>
    <n v="2016"/>
  </r>
  <r>
    <n v="0"/>
    <s v="Jul"/>
    <n v="2016"/>
  </r>
  <r>
    <n v="14.5152"/>
    <s v="Jul"/>
    <n v="2016"/>
  </r>
  <r>
    <n v="7.1993999999999687"/>
    <s v="Dec"/>
    <n v="2017"/>
  </r>
  <r>
    <n v="2.5641000000000034"/>
    <s v="Mar"/>
    <n v="2015"/>
  </r>
  <r>
    <n v="6.2243999999999957"/>
    <s v="Mar"/>
    <n v="2015"/>
  </r>
  <r>
    <n v="-36.117600000000152"/>
    <s v="Mar"/>
    <n v="2015"/>
  </r>
  <r>
    <n v="6.6351999999999984"/>
    <s v="Sep"/>
    <n v="2016"/>
  </r>
  <r>
    <n v="259.52970000000005"/>
    <s v="Sep"/>
    <n v="2016"/>
  </r>
  <r>
    <n v="1.6704000000000001"/>
    <s v="Mar"/>
    <n v="2017"/>
  </r>
  <r>
    <n v="19.596000000000018"/>
    <s v="May"/>
    <n v="2017"/>
  </r>
  <r>
    <n v="5.4432"/>
    <s v="May"/>
    <n v="2017"/>
  </r>
  <r>
    <n v="54.393599999999978"/>
    <s v="May"/>
    <n v="2017"/>
  </r>
  <r>
    <n v="52.376399999999961"/>
    <s v="Jun"/>
    <n v="2017"/>
  </r>
  <r>
    <n v="-3.8863999999999947"/>
    <s v="Jun"/>
    <n v="2017"/>
  </r>
  <r>
    <n v="21.445199999999996"/>
    <s v="Sep"/>
    <n v="2015"/>
  </r>
  <r>
    <n v="47.035099999999971"/>
    <s v="Mar"/>
    <n v="2017"/>
  </r>
  <r>
    <n v="6.8713999999999995"/>
    <s v="Dec"/>
    <n v="2014"/>
  </r>
  <r>
    <n v="8.7945000000000011"/>
    <s v="Dec"/>
    <n v="2014"/>
  </r>
  <r>
    <n v="72.974999999999909"/>
    <s v="Dec"/>
    <n v="2014"/>
  </r>
  <r>
    <n v="15.837600000000009"/>
    <s v="Dec"/>
    <n v="2014"/>
  </r>
  <r>
    <n v="6.2208000000000006"/>
    <s v="Jul"/>
    <n v="2016"/>
  </r>
  <r>
    <n v="12.874400000000001"/>
    <s v="Jul"/>
    <n v="2016"/>
  </r>
  <r>
    <n v="336.63499999999999"/>
    <s v="Apr"/>
    <n v="2016"/>
  </r>
  <r>
    <n v="239.99600000000009"/>
    <s v="May"/>
    <n v="2014"/>
  </r>
  <r>
    <n v="3.7407999999999997"/>
    <s v="Nov"/>
    <n v="2017"/>
  </r>
  <r>
    <n v="62.15440000000001"/>
    <s v="Nov"/>
    <n v="2016"/>
  </r>
  <r>
    <n v="54.713599999999985"/>
    <s v="Nov"/>
    <n v="2016"/>
  </r>
  <r>
    <n v="11.474099999999996"/>
    <s v="Dec"/>
    <n v="2014"/>
  </r>
  <r>
    <n v="8.6939999999999991"/>
    <s v="Dec"/>
    <n v="2014"/>
  </r>
  <r>
    <n v="37.235999999999997"/>
    <s v="Aug"/>
    <n v="2017"/>
  </r>
  <r>
    <n v="14.572799999999997"/>
    <s v="Sep"/>
    <n v="2016"/>
  </r>
  <r>
    <n v="-27.734999999999992"/>
    <s v="Oct"/>
    <n v="2017"/>
  </r>
  <r>
    <n v="19.775000000000006"/>
    <s v="Oct"/>
    <n v="2017"/>
  </r>
  <r>
    <n v="4.9815000000000005"/>
    <s v="Oct"/>
    <n v="2017"/>
  </r>
  <r>
    <n v="18.009600000000002"/>
    <s v="May"/>
    <n v="2017"/>
  </r>
  <r>
    <n v="48.333599999999976"/>
    <s v="Mar"/>
    <n v="2016"/>
  </r>
  <r>
    <n v="3.7529999999999997"/>
    <s v="Mar"/>
    <n v="2016"/>
  </r>
  <r>
    <n v="13.317599999999985"/>
    <s v="Jul"/>
    <n v="2015"/>
  </r>
  <r>
    <n v="89.314199999999971"/>
    <s v="Nov"/>
    <n v="2015"/>
  </r>
  <r>
    <n v="20.726999999999997"/>
    <s v="Nov"/>
    <n v="2015"/>
  </r>
  <r>
    <n v="5.6416000000000004"/>
    <s v="Nov"/>
    <n v="2015"/>
  </r>
  <r>
    <n v="7.783199999999999"/>
    <s v="Nov"/>
    <n v="2015"/>
  </r>
  <r>
    <n v="18.662400000000002"/>
    <s v="Nov"/>
    <n v="2015"/>
  </r>
  <r>
    <n v="117.43199999999999"/>
    <s v="Nov"/>
    <n v="2015"/>
  </r>
  <r>
    <n v="311.99479999999994"/>
    <s v="Nov"/>
    <n v="2017"/>
  </r>
  <r>
    <n v="-2.9963999999999995"/>
    <s v="Nov"/>
    <n v="2017"/>
  </r>
  <r>
    <n v="4.1987999999999985"/>
    <s v="Nov"/>
    <n v="2017"/>
  </r>
  <r>
    <n v="3.7407999999999997"/>
    <s v="Nov"/>
    <n v="2017"/>
  </r>
  <r>
    <n v="2.8781999999999992"/>
    <s v="Mar"/>
    <n v="2017"/>
  </r>
  <r>
    <n v="2.5056000000000003"/>
    <s v="Dec"/>
    <n v="2015"/>
  </r>
  <r>
    <n v="9.3520000000000003"/>
    <s v="Apr"/>
    <n v="2014"/>
  </r>
  <r>
    <n v="10.464999999999998"/>
    <s v="Apr"/>
    <n v="2014"/>
  </r>
  <r>
    <n v="4.7519999999999998"/>
    <s v="Jun"/>
    <n v="2015"/>
  </r>
  <r>
    <n v="54.087600000000009"/>
    <s v="Oct"/>
    <n v="2014"/>
  </r>
  <r>
    <n v="11.703999999999997"/>
    <s v="Aug"/>
    <n v="2016"/>
  </r>
  <r>
    <n v="14.3856"/>
    <s v="Nov"/>
    <n v="2015"/>
  </r>
  <r>
    <n v="456.58800000000002"/>
    <s v="Jun"/>
    <n v="2015"/>
  </r>
  <r>
    <n v="3.8774999999999995"/>
    <s v="Sep"/>
    <n v="2017"/>
  </r>
  <r>
    <n v="25.171999999999997"/>
    <s v="Sep"/>
    <n v="2017"/>
  </r>
  <r>
    <n v="3.7127999999999997"/>
    <s v="Sep"/>
    <n v="2017"/>
  </r>
  <r>
    <n v="4.9607999999999999"/>
    <s v="Sep"/>
    <n v="2017"/>
  </r>
  <r>
    <n v="7.5600000000000005"/>
    <s v="Sep"/>
    <n v="2017"/>
  </r>
  <r>
    <n v="18.447000000000003"/>
    <s v="Apr"/>
    <n v="2014"/>
  </r>
  <r>
    <n v="23.768399999999996"/>
    <s v="Apr"/>
    <n v="2014"/>
  </r>
  <r>
    <n v="131.98680000000002"/>
    <s v="Apr"/>
    <n v="2014"/>
  </r>
  <r>
    <n v="39.586800000000011"/>
    <s v="Feb"/>
    <n v="2016"/>
  </r>
  <r>
    <n v="11.151"/>
    <s v="Feb"/>
    <n v="2016"/>
  </r>
  <r>
    <n v="16.787500000000001"/>
    <s v="Nov"/>
    <n v="2014"/>
  </r>
  <r>
    <n v="-6.0299999999999976"/>
    <s v="Dec"/>
    <n v="2017"/>
  </r>
  <r>
    <n v="1.7486999999999999"/>
    <s v="Dec"/>
    <n v="2017"/>
  </r>
  <r>
    <n v="29.691999999999993"/>
    <s v="Dec"/>
    <n v="2017"/>
  </r>
  <r>
    <n v="13.011199999999995"/>
    <s v="Dec"/>
    <n v="2017"/>
  </r>
  <r>
    <n v="8.3519999999999932"/>
    <s v="Jul"/>
    <n v="2015"/>
  </r>
  <r>
    <n v="45.954000000000008"/>
    <s v="Jul"/>
    <n v="2015"/>
  </r>
  <r>
    <n v="-2.3136000000000001"/>
    <s v="Jul"/>
    <n v="2015"/>
  </r>
  <r>
    <n v="3.2871999999999999"/>
    <s v="Jul"/>
    <n v="2015"/>
  </r>
  <r>
    <n v="55.763999999999996"/>
    <s v="Oct"/>
    <n v="2014"/>
  </r>
  <r>
    <n v="6.2549999999999919"/>
    <s v="Sep"/>
    <n v="2015"/>
  </r>
  <r>
    <n v="-7.724700000000098"/>
    <s v="Sep"/>
    <n v="2015"/>
  </r>
  <r>
    <n v="7.9919999999999991"/>
    <s v="Dec"/>
    <n v="2017"/>
  </r>
  <r>
    <n v="39.888599999999997"/>
    <s v="Oct"/>
    <n v="2017"/>
  </r>
  <r>
    <n v="-7.9959999999999996"/>
    <s v="Oct"/>
    <n v="2017"/>
  </r>
  <r>
    <n v="1906.4849999999999"/>
    <s v="Oct"/>
    <n v="2017"/>
  </r>
  <r>
    <n v="3.5959999999999983"/>
    <s v="Aug"/>
    <n v="2017"/>
  </r>
  <r>
    <n v="14.904"/>
    <s v="Sep"/>
    <n v="2015"/>
  </r>
  <r>
    <n v="3.9248000000000003"/>
    <s v="Sep"/>
    <n v="2015"/>
  </r>
  <r>
    <n v="96.415999999999997"/>
    <s v="Sep"/>
    <n v="2015"/>
  </r>
  <r>
    <n v="29.980800000000002"/>
    <s v="Sep"/>
    <n v="2015"/>
  </r>
  <r>
    <n v="18.662400000000002"/>
    <s v="Sep"/>
    <n v="2015"/>
  </r>
  <r>
    <n v="10.880999999999997"/>
    <s v="Dec"/>
    <n v="2015"/>
  </r>
  <r>
    <n v="-70.489999999999981"/>
    <s v="Sep"/>
    <n v="2014"/>
  </r>
  <r>
    <n v="3.4749999999999996"/>
    <s v="Sep"/>
    <n v="2014"/>
  </r>
  <r>
    <n v="77.219999999999914"/>
    <s v="Nov"/>
    <n v="2016"/>
  </r>
  <r>
    <n v="5.3729999999999993"/>
    <s v="Dec"/>
    <n v="2017"/>
  </r>
  <r>
    <n v="31.099200000000003"/>
    <s v="Dec"/>
    <n v="2017"/>
  </r>
  <r>
    <n v="5.4124000000000478"/>
    <s v="Dec"/>
    <n v="2017"/>
  </r>
  <r>
    <n v="-71.39579999999998"/>
    <s v="Oct"/>
    <n v="2014"/>
  </r>
  <r>
    <n v="-13.393599999999999"/>
    <s v="Oct"/>
    <n v="2014"/>
  </r>
  <r>
    <n v="-32.984999999999999"/>
    <s v="Nov"/>
    <n v="2017"/>
  </r>
  <r>
    <n v="-34.758000000000017"/>
    <s v="Aug"/>
    <n v="2016"/>
  </r>
  <r>
    <n v="-153.20240000000001"/>
    <s v="Aug"/>
    <n v="2016"/>
  </r>
  <r>
    <n v="225.6"/>
    <s v="Sep"/>
    <n v="2017"/>
  </r>
  <r>
    <n v="9.5340000000000025"/>
    <s v="Sep"/>
    <n v="2017"/>
  </r>
  <r>
    <n v="92.505599999999987"/>
    <s v="Mar"/>
    <n v="2015"/>
  </r>
  <r>
    <n v="86.389199999999988"/>
    <s v="Mar"/>
    <n v="2015"/>
  </r>
  <r>
    <n v="-0.62650000000000716"/>
    <s v="Jun"/>
    <n v="2016"/>
  </r>
  <r>
    <n v="1.3986000000000001"/>
    <s v="Oct"/>
    <n v="2017"/>
  </r>
  <r>
    <n v="4.4849999999999994"/>
    <s v="Oct"/>
    <n v="2017"/>
  </r>
  <r>
    <n v="-4.5695999999999994"/>
    <s v="Aug"/>
    <n v="2014"/>
  </r>
  <r>
    <n v="-2.2896000000000001"/>
    <s v="Aug"/>
    <n v="2014"/>
  </r>
  <r>
    <n v="-16.684799999999996"/>
    <s v="Aug"/>
    <n v="2014"/>
  </r>
  <r>
    <n v="0"/>
    <s v="Jul"/>
    <n v="2014"/>
  </r>
  <r>
    <n v="107.03879999999994"/>
    <s v="Dec"/>
    <n v="2017"/>
  </r>
  <r>
    <n v="220.48530000000002"/>
    <s v="Oct"/>
    <n v="2016"/>
  </r>
  <r>
    <n v="751.76010000000008"/>
    <s v="Oct"/>
    <n v="2016"/>
  </r>
  <r>
    <n v="30.444999999999993"/>
    <s v="Sep"/>
    <n v="2016"/>
  </r>
  <r>
    <n v="267.66720000000009"/>
    <s v="Dec"/>
    <n v="2015"/>
  </r>
  <r>
    <n v="41.933999999999997"/>
    <s v="Aug"/>
    <n v="2014"/>
  </r>
  <r>
    <n v="43.684200000000018"/>
    <s v="Aug"/>
    <n v="2016"/>
  </r>
  <r>
    <n v="3.0497999999999985"/>
    <s v="Aug"/>
    <n v="2016"/>
  </r>
  <r>
    <n v="10.349999999999994"/>
    <s v="Aug"/>
    <n v="2016"/>
  </r>
  <r>
    <n v="18.009600000000002"/>
    <s v="Aug"/>
    <n v="2016"/>
  </r>
  <r>
    <n v="148.49099999999996"/>
    <s v="Aug"/>
    <n v="2015"/>
  </r>
  <r>
    <n v="11.778199999999998"/>
    <s v="Aug"/>
    <n v="2015"/>
  </r>
  <r>
    <n v="-12.825599999999994"/>
    <s v="May"/>
    <n v="2016"/>
  </r>
  <r>
    <n v="6.7048000000000005"/>
    <s v="May"/>
    <n v="2016"/>
  </r>
  <r>
    <n v="-38.215799999999973"/>
    <s v="May"/>
    <n v="2016"/>
  </r>
  <r>
    <n v="3.6288"/>
    <s v="May"/>
    <n v="2016"/>
  </r>
  <r>
    <n v="14.043800000000001"/>
    <s v="Jul"/>
    <n v="2016"/>
  </r>
  <r>
    <n v="6.1679999999999975"/>
    <s v="Jul"/>
    <n v="2016"/>
  </r>
  <r>
    <n v="33.776999999999994"/>
    <s v="Jul"/>
    <n v="2016"/>
  </r>
  <r>
    <n v="6.6976000000000013"/>
    <s v="Dec"/>
    <n v="2016"/>
  </r>
  <r>
    <n v="84.051199999999994"/>
    <s v="Jan"/>
    <n v="2015"/>
  </r>
  <r>
    <n v="10.307099999999998"/>
    <s v="Oct"/>
    <n v="2017"/>
  </r>
  <r>
    <n v="15.596099999999996"/>
    <s v="Nov"/>
    <n v="2017"/>
  </r>
  <r>
    <n v="-32.383800000000008"/>
    <s v="Nov"/>
    <n v="2017"/>
  </r>
  <r>
    <n v="-2.9700000000000006"/>
    <s v="Nov"/>
    <n v="2017"/>
  </r>
  <r>
    <n v="1.7247999999999997"/>
    <s v="Nov"/>
    <n v="2017"/>
  </r>
  <r>
    <n v="107.08199999999985"/>
    <s v="May"/>
    <n v="2016"/>
  </r>
  <r>
    <n v="-20.435200000000002"/>
    <s v="May"/>
    <n v="2016"/>
  </r>
  <r>
    <n v="-131.71680000000001"/>
    <s v="May"/>
    <n v="2016"/>
  </r>
  <r>
    <n v="26.823999999999995"/>
    <s v="May"/>
    <n v="2016"/>
  </r>
  <r>
    <n v="-27.791999999999994"/>
    <s v="May"/>
    <n v="2016"/>
  </r>
  <r>
    <n v="46.196799999999996"/>
    <s v="Apr"/>
    <n v="2014"/>
  </r>
  <r>
    <n v="57.592799999999997"/>
    <s v="Apr"/>
    <n v="2014"/>
  </r>
  <r>
    <n v="19.754999999999999"/>
    <s v="Oct"/>
    <n v="2016"/>
  </r>
  <r>
    <n v="2.6028000000000011"/>
    <s v="Oct"/>
    <n v="2016"/>
  </r>
  <r>
    <n v="-3.8100000000000005"/>
    <s v="Jun"/>
    <n v="2017"/>
  </r>
  <r>
    <n v="143.99680000000006"/>
    <s v="Jan"/>
    <n v="2016"/>
  </r>
  <r>
    <n v="-2.678399999999999"/>
    <s v="Jan"/>
    <n v="2016"/>
  </r>
  <r>
    <n v="-538.44600000000003"/>
    <s v="Jan"/>
    <n v="2016"/>
  </r>
  <r>
    <n v="25.792000000000002"/>
    <s v="Sep"/>
    <n v="2015"/>
  </r>
  <r>
    <n v="-113.28200000000004"/>
    <s v="Apr"/>
    <n v="2015"/>
  </r>
  <r>
    <n v="-45.294000000000011"/>
    <s v="Apr"/>
    <n v="2015"/>
  </r>
  <r>
    <n v="17.998199999999997"/>
    <s v="Apr"/>
    <n v="2015"/>
  </r>
  <r>
    <n v="22.988499999999998"/>
    <s v="Dec"/>
    <n v="2017"/>
  </r>
  <r>
    <n v="10.855799999999999"/>
    <s v="Dec"/>
    <n v="2017"/>
  </r>
  <r>
    <n v="4.3523999999999994"/>
    <s v="Mar"/>
    <n v="2016"/>
  </r>
  <r>
    <n v="3.96"/>
    <s v="Aug"/>
    <n v="2017"/>
  </r>
  <r>
    <n v="209.97899999999993"/>
    <s v="Aug"/>
    <n v="2017"/>
  </r>
  <r>
    <n v="53.261000000000003"/>
    <s v="Dec"/>
    <n v="2015"/>
  </r>
  <r>
    <n v="16.997999999999983"/>
    <s v="Dec"/>
    <n v="2015"/>
  </r>
  <r>
    <n v="7.0520000000000005"/>
    <s v="Dec"/>
    <n v="2015"/>
  </r>
  <r>
    <n v="31.373999999999995"/>
    <s v="Dec"/>
    <n v="2015"/>
  </r>
  <r>
    <n v="-1.8126000000000002"/>
    <s v="Aug"/>
    <n v="2014"/>
  </r>
  <r>
    <n v="-3.4649999999999999"/>
    <s v="Nov"/>
    <n v="2016"/>
  </r>
  <r>
    <n v="-251.98739999999992"/>
    <s v="Nov"/>
    <n v="2016"/>
  </r>
  <r>
    <n v="-47.871600000000001"/>
    <s v="Oct"/>
    <n v="2017"/>
  </r>
  <r>
    <n v="80.791200000000003"/>
    <s v="Dec"/>
    <n v="2014"/>
  </r>
  <r>
    <n v="3.2849999999999993"/>
    <s v="Nov"/>
    <n v="2014"/>
  </r>
  <r>
    <n v="9.3312000000000008"/>
    <s v="Dec"/>
    <n v="2017"/>
  </r>
  <r>
    <n v="6.15"/>
    <s v="Dec"/>
    <n v="2017"/>
  </r>
  <r>
    <n v="3.632200000000001"/>
    <s v="Dec"/>
    <n v="2014"/>
  </r>
  <r>
    <n v="-249.32159999999999"/>
    <s v="Dec"/>
    <n v="2017"/>
  </r>
  <r>
    <n v="7.615399999999994"/>
    <s v="Dec"/>
    <n v="2017"/>
  </r>
  <r>
    <n v="1.961999999999998"/>
    <s v="Dec"/>
    <n v="2017"/>
  </r>
  <r>
    <n v="2.8909999999999982"/>
    <s v="Dec"/>
    <n v="2017"/>
  </r>
  <r>
    <n v="16.290999999999997"/>
    <s v="Dec"/>
    <n v="2017"/>
  </r>
  <r>
    <n v="-7.7727999999999895"/>
    <s v="Aug"/>
    <n v="2014"/>
  </r>
  <r>
    <n v="3.8519999999999994"/>
    <s v="Sep"/>
    <n v="2014"/>
  </r>
  <r>
    <n v="5.7750000000000021"/>
    <s v="Dec"/>
    <n v="2017"/>
  </r>
  <r>
    <n v="-7.2000000000000028"/>
    <s v="Dec"/>
    <n v="2017"/>
  </r>
  <r>
    <n v="37.494999999999962"/>
    <s v="Nov"/>
    <n v="2017"/>
  </r>
  <r>
    <n v="-179.77600000000001"/>
    <s v="Nov"/>
    <n v="2017"/>
  </r>
  <r>
    <n v="-24.397999999999911"/>
    <s v="Nov"/>
    <n v="2017"/>
  </r>
  <r>
    <n v="3.7375999999999996"/>
    <s v="Nov"/>
    <n v="2017"/>
  </r>
  <r>
    <n v="71.229600000000005"/>
    <s v="Nov"/>
    <n v="2016"/>
  </r>
  <r>
    <n v="18.893699999999995"/>
    <s v="Nov"/>
    <n v="2016"/>
  </r>
  <r>
    <n v="75.679999999999978"/>
    <s v="Nov"/>
    <n v="2016"/>
  </r>
  <r>
    <n v="-1.934400000000001"/>
    <s v="Nov"/>
    <n v="2017"/>
  </r>
  <r>
    <n v="14.399999999999999"/>
    <s v="Nov"/>
    <n v="2016"/>
  </r>
  <r>
    <n v="-13.432999999999993"/>
    <s v="Nov"/>
    <n v="2016"/>
  </r>
  <r>
    <n v="-8.803799999999999"/>
    <s v="Dec"/>
    <n v="2014"/>
  </r>
  <r>
    <n v="1.7262000000000022"/>
    <s v="Dec"/>
    <n v="2017"/>
  </r>
  <r>
    <n v="-25.198000000000008"/>
    <s v="Dec"/>
    <n v="2017"/>
  </r>
  <r>
    <n v="60.391999999999967"/>
    <s v="Mar"/>
    <n v="2017"/>
  </r>
  <r>
    <n v="-1.187400000000002"/>
    <s v="Nov"/>
    <n v="2014"/>
  </r>
  <r>
    <n v="28.410200000000017"/>
    <s v="Apr"/>
    <n v="2017"/>
  </r>
  <r>
    <n v="12.700800000000001"/>
    <s v="Nov"/>
    <n v="2017"/>
  </r>
  <r>
    <n v="29.363999999999997"/>
    <s v="Nov"/>
    <n v="2017"/>
  </r>
  <r>
    <n v="-31.033499999999989"/>
    <s v="Nov"/>
    <n v="2017"/>
  </r>
  <r>
    <n v="-9.1560000000000006"/>
    <s v="Nov"/>
    <n v="2017"/>
  </r>
  <r>
    <n v="2.8224"/>
    <s v="Nov"/>
    <n v="2014"/>
  </r>
  <r>
    <n v="-2.8380000000000001"/>
    <s v="Oct"/>
    <n v="2015"/>
  </r>
  <r>
    <n v="-14.770800000000001"/>
    <s v="Feb"/>
    <n v="2014"/>
  </r>
  <r>
    <n v="-6.3018000000000001"/>
    <s v="Mar"/>
    <n v="2016"/>
  </r>
  <r>
    <n v="-2.764800000000001"/>
    <s v="Mar"/>
    <n v="2016"/>
  </r>
  <r>
    <n v="-194.82400000000001"/>
    <s v="Mar"/>
    <n v="2016"/>
  </r>
  <r>
    <n v="-99.266399999999976"/>
    <s v="Mar"/>
    <n v="2016"/>
  </r>
  <r>
    <n v="12.667199999999994"/>
    <s v="Dec"/>
    <n v="2015"/>
  </r>
  <r>
    <n v="-73.57699999999997"/>
    <s v="Dec"/>
    <n v="2015"/>
  </r>
  <r>
    <n v="9.2386000000000053"/>
    <s v="Dec"/>
    <n v="2015"/>
  </r>
  <r>
    <n v="1.1679999999999997"/>
    <s v="Dec"/>
    <n v="2015"/>
  </r>
  <r>
    <n v="3.7751999999999999"/>
    <s v="Dec"/>
    <n v="2015"/>
  </r>
  <r>
    <n v="2302.9670999999998"/>
    <s v="Dec"/>
    <n v="2015"/>
  </r>
  <r>
    <n v="21.997499999999999"/>
    <s v="Oct"/>
    <n v="2017"/>
  </r>
  <r>
    <n v="4.4004000000000003"/>
    <s v="Oct"/>
    <n v="2017"/>
  </r>
  <r>
    <n v="-968.88329999999996"/>
    <s v="Oct"/>
    <n v="2017"/>
  </r>
  <r>
    <n v="29.691999999999993"/>
    <s v="Aug"/>
    <n v="2014"/>
  </r>
  <r>
    <n v="17.126999999999988"/>
    <s v="Aug"/>
    <n v="2014"/>
  </r>
  <r>
    <n v="12.314399999999999"/>
    <s v="Nov"/>
    <n v="2017"/>
  </r>
  <r>
    <n v="19.137599999999992"/>
    <s v="Mar"/>
    <n v="2017"/>
  </r>
  <r>
    <n v="102.77399999999999"/>
    <s v="Mar"/>
    <n v="2017"/>
  </r>
  <r>
    <n v="-124.431"/>
    <s v="May"/>
    <n v="2017"/>
  </r>
  <r>
    <n v="-6.0323999999999991"/>
    <s v="Jun"/>
    <n v="2014"/>
  </r>
  <r>
    <n v="0.83300000000000018"/>
    <s v="Dec"/>
    <n v="2014"/>
  </r>
  <r>
    <n v="7.1627999999999998"/>
    <s v="Dec"/>
    <n v="2014"/>
  </r>
  <r>
    <n v="26.393399999999986"/>
    <s v="Apr"/>
    <n v="2015"/>
  </r>
  <r>
    <n v="6.4368000000000016"/>
    <s v="Apr"/>
    <n v="2015"/>
  </r>
  <r>
    <n v="24.980400000000007"/>
    <s v="Nov"/>
    <n v="2017"/>
  </r>
  <r>
    <n v="10.572800000000001"/>
    <s v="Nov"/>
    <n v="2017"/>
  </r>
  <r>
    <n v="3.4685999999999999"/>
    <s v="Nov"/>
    <n v="2017"/>
  </r>
  <r>
    <n v="2.7353999999999998"/>
    <s v="Nov"/>
    <n v="2017"/>
  </r>
  <r>
    <n v="1.1924999999999997"/>
    <s v="Jul"/>
    <n v="2017"/>
  </r>
  <r>
    <n v="12.8184"/>
    <s v="May"/>
    <n v="2017"/>
  </r>
  <r>
    <n v="21.42"/>
    <s v="Dec"/>
    <n v="2015"/>
  </r>
  <r>
    <n v="66.541999999999987"/>
    <s v="Feb"/>
    <n v="2016"/>
  </r>
  <r>
    <n v="3.7529999999999997"/>
    <s v="Mar"/>
    <n v="2017"/>
  </r>
  <r>
    <n v="9.3120000000000012"/>
    <s v="Mar"/>
    <n v="2017"/>
  </r>
  <r>
    <n v="4.3835999999999995"/>
    <s v="Dec"/>
    <n v="2016"/>
  </r>
  <r>
    <n v="3.8528999999999991"/>
    <s v="Dec"/>
    <n v="2016"/>
  </r>
  <r>
    <n v="8.6435999999999993"/>
    <s v="Mar"/>
    <n v="2016"/>
  </r>
  <r>
    <n v="5.5379999999999985"/>
    <s v="Mar"/>
    <n v="2016"/>
  </r>
  <r>
    <n v="7.9983999999999895"/>
    <s v="Dec"/>
    <n v="2014"/>
  </r>
  <r>
    <n v="9.7217999999999982"/>
    <s v="Dec"/>
    <n v="2014"/>
  </r>
  <r>
    <n v="-116.84399999999999"/>
    <s v="Nov"/>
    <n v="2015"/>
  </r>
  <r>
    <n v="9.832800000000006"/>
    <s v="Aug"/>
    <n v="2016"/>
  </r>
  <r>
    <n v="1.3097999999999956"/>
    <s v="Jun"/>
    <n v="2015"/>
  </r>
  <r>
    <n v="9.017100000000001"/>
    <s v="Jun"/>
    <n v="2016"/>
  </r>
  <r>
    <n v="9.7972000000000037"/>
    <s v="Jun"/>
    <n v="2016"/>
  </r>
  <r>
    <n v="12.831599999999996"/>
    <s v="Jun"/>
    <n v="2016"/>
  </r>
  <r>
    <n v="6.224400000000001"/>
    <s v="Sep"/>
    <n v="2016"/>
  </r>
  <r>
    <n v="61.382399999999997"/>
    <s v="Sep"/>
    <n v="2016"/>
  </r>
  <r>
    <n v="4.5187999999999997"/>
    <s v="Jul"/>
    <n v="2014"/>
  </r>
  <r>
    <n v="103.81799999999998"/>
    <s v="Sep"/>
    <n v="2017"/>
  </r>
  <r>
    <n v="45.36960000000002"/>
    <s v="Sep"/>
    <n v="2017"/>
  </r>
  <r>
    <n v="146.38799999999998"/>
    <s v="Jun"/>
    <n v="2017"/>
  </r>
  <r>
    <n v="843.17059999999992"/>
    <s v="Sep"/>
    <n v="2014"/>
  </r>
  <r>
    <n v="-4.4880000000000013"/>
    <s v="Oct"/>
    <n v="2015"/>
  </r>
  <r>
    <n v="2.7191999999999901"/>
    <s v="Oct"/>
    <n v="2015"/>
  </r>
  <r>
    <n v="12.441600000000001"/>
    <s v="Apr"/>
    <n v="2015"/>
  </r>
  <r>
    <n v="5.8707999999999991"/>
    <s v="Apr"/>
    <n v="2015"/>
  </r>
  <r>
    <n v="-12.414599999999997"/>
    <s v="Nov"/>
    <n v="2017"/>
  </r>
  <r>
    <n v="4946.37"/>
    <s v="Dec"/>
    <n v="2016"/>
  </r>
  <r>
    <n v="-45.827300000000008"/>
    <s v="Sep"/>
    <n v="2014"/>
  </r>
  <r>
    <n v="16.854399999999984"/>
    <s v="Sep"/>
    <n v="2014"/>
  </r>
  <r>
    <n v="16.588799999999999"/>
    <s v="Sep"/>
    <n v="2015"/>
  </r>
  <r>
    <n v="163.18979999999999"/>
    <s v="Nov"/>
    <n v="2016"/>
  </r>
  <r>
    <n v="2.2439999999999998"/>
    <s v="Dec"/>
    <n v="2017"/>
  </r>
  <r>
    <n v="45.587999999999994"/>
    <s v="Dec"/>
    <n v="2017"/>
  </r>
  <r>
    <n v="31.489499999999992"/>
    <s v="Dec"/>
    <n v="2017"/>
  </r>
  <r>
    <n v="8.6854999999999993"/>
    <s v="Dec"/>
    <n v="2017"/>
  </r>
  <r>
    <n v="22.200000000000003"/>
    <s v="Dec"/>
    <n v="2017"/>
  </r>
  <r>
    <n v="17.1678"/>
    <s v="Sep"/>
    <n v="2014"/>
  </r>
  <r>
    <n v="5.3213999999999997"/>
    <s v="May"/>
    <n v="2015"/>
  </r>
  <r>
    <n v="0.83999999999999986"/>
    <s v="Mar"/>
    <n v="2014"/>
  </r>
  <r>
    <n v="9.4283999999999963"/>
    <s v="Mar"/>
    <n v="2014"/>
  </r>
  <r>
    <n v="2.878400000000001"/>
    <s v="Mar"/>
    <n v="2014"/>
  </r>
  <r>
    <n v="6.1488000000000014"/>
    <s v="Sep"/>
    <n v="2017"/>
  </r>
  <r>
    <n v="8.5722000000000005"/>
    <s v="Sep"/>
    <n v="2015"/>
  </r>
  <r>
    <n v="553.39019999999982"/>
    <s v="Nov"/>
    <n v="2015"/>
  </r>
  <r>
    <n v="23.923199999999994"/>
    <s v="Oct"/>
    <n v="2015"/>
  </r>
  <r>
    <n v="27.358200000000011"/>
    <s v="Oct"/>
    <n v="2015"/>
  </r>
  <r>
    <n v="334.55099999999993"/>
    <s v="Jun"/>
    <n v="2016"/>
  </r>
  <r>
    <n v="33.635999999999996"/>
    <s v="Nov"/>
    <n v="2015"/>
  </r>
  <r>
    <n v="23.556399999999996"/>
    <s v="Nov"/>
    <n v="2015"/>
  </r>
  <r>
    <n v="18.240000000000002"/>
    <s v="Feb"/>
    <n v="2016"/>
  </r>
  <r>
    <n v="100.68499999999997"/>
    <s v="Oct"/>
    <n v="2014"/>
  </r>
  <r>
    <n v="-4.8609000000000009"/>
    <s v="Oct"/>
    <n v="2014"/>
  </r>
  <r>
    <n v="6.9367999999999999"/>
    <s v="Oct"/>
    <n v="2014"/>
  </r>
  <r>
    <n v="6.9239999999999995"/>
    <s v="May"/>
    <n v="2017"/>
  </r>
  <r>
    <n v="23.524799999999999"/>
    <s v="Feb"/>
    <n v="2016"/>
  </r>
  <r>
    <n v="-2.6997000000000355"/>
    <s v="Sep"/>
    <n v="2016"/>
  </r>
  <r>
    <n v="30.991800000000001"/>
    <s v="Sep"/>
    <n v="2016"/>
  </r>
  <r>
    <n v="2.6961000000000008"/>
    <s v="Dec"/>
    <n v="2017"/>
  </r>
  <r>
    <n v="6.8767999999999994"/>
    <s v="Jun"/>
    <n v="2015"/>
  </r>
  <r>
    <n v="7.783199999999999"/>
    <s v="Sep"/>
    <n v="2016"/>
  </r>
  <r>
    <n v="67.188000000000017"/>
    <s v="Sep"/>
    <n v="2016"/>
  </r>
  <r>
    <n v="0"/>
    <s v="Apr"/>
    <n v="2014"/>
  </r>
  <r>
    <n v="-5.5338000000000012"/>
    <s v="Nov"/>
    <n v="2015"/>
  </r>
  <r>
    <n v="2.0399999999999991"/>
    <s v="Nov"/>
    <n v="2015"/>
  </r>
  <r>
    <n v="18.893699999999995"/>
    <s v="Nov"/>
    <n v="2014"/>
  </r>
  <r>
    <n v="34.988799999999969"/>
    <s v="Feb"/>
    <n v="2016"/>
  </r>
  <r>
    <n v="2.61"/>
    <s v="Feb"/>
    <n v="2016"/>
  </r>
  <r>
    <n v="17.993999999999978"/>
    <s v="Sep"/>
    <n v="2017"/>
  </r>
  <r>
    <n v="9.3312000000000008"/>
    <s v="Sep"/>
    <n v="2017"/>
  </r>
  <r>
    <n v="1.4455999999999998"/>
    <s v="Nov"/>
    <n v="2017"/>
  </r>
  <r>
    <n v="2.9346000000000032"/>
    <s v="Feb"/>
    <n v="2015"/>
  </r>
  <r>
    <n v="13.454999999999998"/>
    <s v="Feb"/>
    <n v="2015"/>
  </r>
  <r>
    <n v="89.954799999999992"/>
    <s v="Sep"/>
    <n v="2016"/>
  </r>
  <r>
    <n v="-251.18640000000005"/>
    <s v="Sep"/>
    <n v="2016"/>
  </r>
  <r>
    <n v="-136.48950000000002"/>
    <s v="Sep"/>
    <n v="2016"/>
  </r>
  <r>
    <n v="21.539699999999996"/>
    <s v="Dec"/>
    <n v="2015"/>
  </r>
  <r>
    <n v="-62.772499999999965"/>
    <s v="Sep"/>
    <n v="2016"/>
  </r>
  <r>
    <n v="104.56799999999998"/>
    <s v="Oct"/>
    <n v="2017"/>
  </r>
  <r>
    <n v="5.4432"/>
    <s v="Jun"/>
    <n v="2015"/>
  </r>
  <r>
    <n v="-376.69319999999999"/>
    <s v="Jun"/>
    <n v="2015"/>
  </r>
  <r>
    <n v="83.994400000000013"/>
    <s v="Jun"/>
    <n v="2015"/>
  </r>
  <r>
    <n v="181.65599999999998"/>
    <s v="Jun"/>
    <n v="2015"/>
  </r>
  <r>
    <n v="11.731999999999999"/>
    <s v="Jun"/>
    <n v="2015"/>
  </r>
  <r>
    <n v="13.2986"/>
    <s v="Jun"/>
    <n v="2015"/>
  </r>
  <r>
    <n v="15.552000000000001"/>
    <s v="Apr"/>
    <n v="2014"/>
  </r>
  <r>
    <n v="27.71580000000003"/>
    <s v="Oct"/>
    <n v="2017"/>
  </r>
  <r>
    <n v="3.7584"/>
    <s v="Oct"/>
    <n v="2017"/>
  </r>
  <r>
    <n v="128.68049999999994"/>
    <s v="Oct"/>
    <n v="2017"/>
  </r>
  <r>
    <n v="5.3190000000000008"/>
    <s v="Nov"/>
    <n v="2015"/>
  </r>
  <r>
    <n v="-16.956800000000005"/>
    <s v="Nov"/>
    <n v="2015"/>
  </r>
  <r>
    <n v="-84.447999999999993"/>
    <s v="Nov"/>
    <n v="2015"/>
  </r>
  <r>
    <n v="-51.296000000000006"/>
    <s v="Nov"/>
    <n v="2015"/>
  </r>
  <r>
    <n v="-28.867800000000017"/>
    <s v="Nov"/>
    <n v="2015"/>
  </r>
  <r>
    <n v="33.589499999999987"/>
    <s v="Nov"/>
    <n v="2015"/>
  </r>
  <r>
    <n v="1.6776"/>
    <s v="May"/>
    <n v="2015"/>
  </r>
  <r>
    <n v="11.733400000000001"/>
    <s v="May"/>
    <n v="2015"/>
  </r>
  <r>
    <n v="36.397199999999998"/>
    <s v="May"/>
    <n v="2015"/>
  </r>
  <r>
    <n v="17.472000000000001"/>
    <s v="Oct"/>
    <n v="2014"/>
  </r>
  <r>
    <n v="4.3623999999999974"/>
    <s v="Oct"/>
    <n v="2014"/>
  </r>
  <r>
    <n v="6.3040000000000305"/>
    <s v="Oct"/>
    <n v="2014"/>
  </r>
  <r>
    <n v="7.1345999999999989"/>
    <s v="Oct"/>
    <n v="2014"/>
  </r>
  <r>
    <n v="38.997500000000002"/>
    <s v="Feb"/>
    <n v="2016"/>
  </r>
  <r>
    <n v="-93.079999999999984"/>
    <s v="Jan"/>
    <n v="2017"/>
  </r>
  <r>
    <n v="6.3935999999999993"/>
    <s v="Jan"/>
    <n v="2017"/>
  </r>
  <r>
    <n v="-63.376499999999965"/>
    <s v="Jan"/>
    <n v="2017"/>
  </r>
  <r>
    <n v="7.0511999999999988"/>
    <s v="Jan"/>
    <n v="2017"/>
  </r>
  <r>
    <n v="10.584"/>
    <s v="Jun"/>
    <n v="2016"/>
  </r>
  <r>
    <n v="46.952999999999996"/>
    <s v="Jun"/>
    <n v="2016"/>
  </r>
  <r>
    <n v="26.349399999999992"/>
    <s v="Mar"/>
    <n v="2017"/>
  </r>
  <r>
    <n v="3.5009999999999994"/>
    <s v="Nov"/>
    <n v="2017"/>
  </r>
  <r>
    <n v="-57.75660000000002"/>
    <s v="Nov"/>
    <n v="2016"/>
  </r>
  <r>
    <n v="-3.8207999999999984"/>
    <s v="Aug"/>
    <n v="2016"/>
  </r>
  <r>
    <n v="-2.1375999999999991"/>
    <s v="Aug"/>
    <n v="2016"/>
  </r>
  <r>
    <n v="3.4775999999999998"/>
    <s v="Nov"/>
    <n v="2015"/>
  </r>
  <r>
    <n v="-11.2806"/>
    <s v="May"/>
    <n v="2017"/>
  </r>
  <r>
    <n v="-58.71599999999998"/>
    <s v="Sep"/>
    <n v="2017"/>
  </r>
  <r>
    <n v="-241.17600000000002"/>
    <s v="Mar"/>
    <n v="2016"/>
  </r>
  <r>
    <n v="1.6324000000000014"/>
    <s v="Mar"/>
    <n v="2016"/>
  </r>
  <r>
    <n v="9.8856000000000002"/>
    <s v="May"/>
    <n v="2017"/>
  </r>
  <r>
    <n v="36.287699999999987"/>
    <s v="May"/>
    <n v="2017"/>
  </r>
  <r>
    <n v="41.697000000000003"/>
    <s v="Aug"/>
    <n v="2015"/>
  </r>
  <r>
    <n v="-22.671600000000005"/>
    <s v="Apr"/>
    <n v="2016"/>
  </r>
  <r>
    <n v="-5.1983999999999995"/>
    <s v="Apr"/>
    <n v="2016"/>
  </r>
  <r>
    <n v="3.4668000000000001"/>
    <s v="Apr"/>
    <n v="2016"/>
  </r>
  <r>
    <n v="-12.224"/>
    <s v="Feb"/>
    <n v="2014"/>
  </r>
  <r>
    <n v="13.571999999999996"/>
    <s v="Feb"/>
    <n v="2014"/>
  </r>
  <r>
    <n v="95.188799999999972"/>
    <s v="Sep"/>
    <n v="2014"/>
  </r>
  <r>
    <n v="47.993999999999986"/>
    <s v="Sep"/>
    <n v="2017"/>
  </r>
  <r>
    <n v="12.208000000000002"/>
    <s v="Sep"/>
    <n v="2016"/>
  </r>
  <r>
    <n v="3.0043999999999995"/>
    <s v="May"/>
    <n v="2017"/>
  </r>
  <r>
    <n v="70.195499999999981"/>
    <s v="May"/>
    <n v="2017"/>
  </r>
  <r>
    <n v="18.820999999999994"/>
    <s v="May"/>
    <n v="2017"/>
  </r>
  <r>
    <n v="-4.492799999999999"/>
    <s v="Sep"/>
    <n v="2015"/>
  </r>
  <r>
    <n v="42.991400000000006"/>
    <s v="Jan"/>
    <n v="2016"/>
  </r>
  <r>
    <n v="2.7336"/>
    <s v="Jan"/>
    <n v="2016"/>
  </r>
  <r>
    <n v="406.71539999999993"/>
    <s v="Jan"/>
    <n v="2016"/>
  </r>
  <r>
    <n v="66.508799999999994"/>
    <s v="Jun"/>
    <n v="2014"/>
  </r>
  <r>
    <n v="12.376000000000001"/>
    <s v="Jun"/>
    <n v="2014"/>
  </r>
  <r>
    <n v="2.3685999999999989"/>
    <s v="Sep"/>
    <n v="2015"/>
  </r>
  <r>
    <n v="1.4499999999999993"/>
    <s v="Sep"/>
    <n v="2015"/>
  </r>
  <r>
    <n v="1.852199999999999"/>
    <s v="Sep"/>
    <n v="2015"/>
  </r>
  <r>
    <n v="3.1382000000000003"/>
    <s v="Aug"/>
    <n v="2016"/>
  </r>
  <r>
    <n v="19.238399999999999"/>
    <s v="Jan"/>
    <n v="2014"/>
  </r>
  <r>
    <n v="27.529200000000003"/>
    <s v="Aug"/>
    <n v="2014"/>
  </r>
  <r>
    <n v="124.6752"/>
    <s v="Aug"/>
    <n v="2014"/>
  </r>
  <r>
    <n v="104.7222"/>
    <s v="Aug"/>
    <n v="2014"/>
  </r>
  <r>
    <n v="-3.0366"/>
    <s v="Aug"/>
    <n v="2016"/>
  </r>
  <r>
    <n v="-7.9199999999999982"/>
    <s v="Aug"/>
    <n v="2016"/>
  </r>
  <r>
    <n v="32.46879999999998"/>
    <s v="Dec"/>
    <n v="2016"/>
  </r>
  <r>
    <n v="176.80260000000001"/>
    <s v="Dec"/>
    <n v="2016"/>
  </r>
  <r>
    <n v="0.74249999999999994"/>
    <s v="Jun"/>
    <n v="2015"/>
  </r>
  <r>
    <n v="-393.60200000000009"/>
    <s v="Jun"/>
    <n v="2015"/>
  </r>
  <r>
    <n v="503.63999999999965"/>
    <s v="Jun"/>
    <n v="2016"/>
  </r>
  <r>
    <n v="50.327999999999996"/>
    <s v="Jun"/>
    <n v="2016"/>
  </r>
  <r>
    <n v="72.431999999999988"/>
    <s v="Jun"/>
    <n v="2016"/>
  </r>
  <r>
    <n v="147.08959999999999"/>
    <s v="Mar"/>
    <n v="2016"/>
  </r>
  <r>
    <n v="21.012799999999999"/>
    <s v="Mar"/>
    <n v="2016"/>
  </r>
  <r>
    <n v="1.597999999999999"/>
    <s v="Dec"/>
    <n v="2016"/>
  </r>
  <r>
    <n v="22.991999999999997"/>
    <s v="Dec"/>
    <n v="2016"/>
  </r>
  <r>
    <n v="222.58799999999991"/>
    <s v="Dec"/>
    <n v="2016"/>
  </r>
  <r>
    <n v="11.230799999999999"/>
    <s v="Dec"/>
    <n v="2016"/>
  </r>
  <r>
    <n v="8.9969999999999892"/>
    <s v="Jun"/>
    <n v="2017"/>
  </r>
  <r>
    <n v="9.3312000000000008"/>
    <s v="Jun"/>
    <n v="2017"/>
  </r>
  <r>
    <n v="-20.72399999999999"/>
    <s v="Mar"/>
    <n v="2016"/>
  </r>
  <r>
    <n v="3.9144000000000005"/>
    <s v="Nov"/>
    <n v="2016"/>
  </r>
  <r>
    <n v="6.1490000000000009"/>
    <s v="Nov"/>
    <n v="2016"/>
  </r>
  <r>
    <n v="44.242500000000035"/>
    <s v="Aug"/>
    <n v="2017"/>
  </r>
  <r>
    <n v="4.1832000000000003"/>
    <s v="Aug"/>
    <n v="2017"/>
  </r>
  <r>
    <n v="11.673000000000002"/>
    <s v="Aug"/>
    <n v="2017"/>
  </r>
  <r>
    <n v="7.8064000000000036"/>
    <s v="Aug"/>
    <n v="2017"/>
  </r>
  <r>
    <n v="11.543199999999999"/>
    <s v="Aug"/>
    <n v="2017"/>
  </r>
  <r>
    <n v="15.524999999999999"/>
    <s v="Aug"/>
    <n v="2017"/>
  </r>
  <r>
    <n v="25.897999999999982"/>
    <s v="Aug"/>
    <n v="2017"/>
  </r>
  <r>
    <n v="412.46800000000007"/>
    <s v="Aug"/>
    <n v="2017"/>
  </r>
  <r>
    <n v="-0.69760000000000066"/>
    <s v="Aug"/>
    <n v="2015"/>
  </r>
  <r>
    <n v="3.8024000000000004"/>
    <s v="Aug"/>
    <n v="2015"/>
  </r>
  <r>
    <n v="-165.768"/>
    <s v="Aug"/>
    <n v="2015"/>
  </r>
  <r>
    <n v="-82.989999999999981"/>
    <s v="Aug"/>
    <n v="2015"/>
  </r>
  <r>
    <n v="15.489999999999997"/>
    <s v="Aug"/>
    <n v="2015"/>
  </r>
  <r>
    <n v="-46.995200000000025"/>
    <s v="Nov"/>
    <n v="2015"/>
  </r>
  <r>
    <n v="38.779199999999989"/>
    <s v="Nov"/>
    <n v="2015"/>
  </r>
  <r>
    <n v="3.5993999999999993"/>
    <s v="Nov"/>
    <n v="2014"/>
  </r>
  <r>
    <n v="-16.614000000000004"/>
    <s v="Nov"/>
    <n v="2014"/>
  </r>
  <r>
    <n v="19.180800000000001"/>
    <s v="May"/>
    <n v="2014"/>
  </r>
  <r>
    <n v="125.30000000000007"/>
    <s v="May"/>
    <n v="2014"/>
  </r>
  <r>
    <n v="11.0808"/>
    <s v="May"/>
    <n v="2014"/>
  </r>
  <r>
    <n v="32.097999999999971"/>
    <s v="May"/>
    <n v="2014"/>
  </r>
  <r>
    <n v="12.097999999999999"/>
    <s v="Oct"/>
    <n v="2016"/>
  </r>
  <r>
    <n v="148.51060000000001"/>
    <s v="Oct"/>
    <n v="2016"/>
  </r>
  <r>
    <n v="10.0632"/>
    <s v="Oct"/>
    <n v="2016"/>
  </r>
  <r>
    <n v="32.186000000000007"/>
    <s v="Oct"/>
    <n v="2016"/>
  </r>
  <r>
    <n v="6.911999999999999"/>
    <s v="Dec"/>
    <n v="2016"/>
  </r>
  <r>
    <n v="4.4891999999999985"/>
    <s v="Apr"/>
    <n v="2016"/>
  </r>
  <r>
    <n v="24.883200000000002"/>
    <s v="Apr"/>
    <n v="2016"/>
  </r>
  <r>
    <n v="7.4654999999999987"/>
    <s v="Aug"/>
    <n v="2017"/>
  </r>
  <r>
    <n v="4.1755999999999993"/>
    <s v="Aug"/>
    <n v="2017"/>
  </r>
  <r>
    <n v="3.4944000000000002"/>
    <s v="Dec"/>
    <n v="2017"/>
  </r>
  <r>
    <n v="2.5920000000000001"/>
    <s v="Dec"/>
    <n v="2017"/>
  </r>
  <r>
    <n v="9.3312000000000008"/>
    <s v="Mar"/>
    <n v="2015"/>
  </r>
  <r>
    <n v="11.166400000000003"/>
    <s v="Dec"/>
    <n v="2014"/>
  </r>
  <r>
    <n v="28.598399999999994"/>
    <s v="Dec"/>
    <n v="2014"/>
  </r>
  <r>
    <n v="6.9741"/>
    <s v="Sep"/>
    <n v="2017"/>
  </r>
  <r>
    <n v="15.552000000000001"/>
    <s v="Nov"/>
    <n v="2016"/>
  </r>
  <r>
    <n v="-24.771599999999999"/>
    <s v="Nov"/>
    <n v="2017"/>
  </r>
  <r>
    <n v="7.4871999999999996"/>
    <s v="Nov"/>
    <n v="2017"/>
  </r>
  <r>
    <n v="3.3515999999999977"/>
    <s v="Aug"/>
    <n v="2015"/>
  </r>
  <r>
    <n v="-204.99959999999996"/>
    <s v="Aug"/>
    <n v="2015"/>
  </r>
  <r>
    <n v="5.2028999999999996"/>
    <s v="Oct"/>
    <n v="2017"/>
  </r>
  <r>
    <n v="346.03960000000006"/>
    <s v="Oct"/>
    <n v="2017"/>
  </r>
  <r>
    <n v="12.441600000000001"/>
    <s v="Oct"/>
    <n v="2017"/>
  </r>
  <r>
    <n v="-13.188000000000009"/>
    <s v="Nov"/>
    <n v="2017"/>
  </r>
  <r>
    <n v="-2.3232000000000008"/>
    <s v="Nov"/>
    <n v="2017"/>
  </r>
  <r>
    <n v="-6.4232000000000014"/>
    <s v="Nov"/>
    <n v="2017"/>
  </r>
  <r>
    <n v="-12.528600000000001"/>
    <s v="Nov"/>
    <n v="2017"/>
  </r>
  <r>
    <n v="106.78080000000003"/>
    <s v="Mar"/>
    <n v="2017"/>
  </r>
  <r>
    <n v="3.36"/>
    <s v="Nov"/>
    <n v="2014"/>
  </r>
  <r>
    <n v="5.5070999999999994"/>
    <s v="Jul"/>
    <n v="2017"/>
  </r>
  <r>
    <n v="27.993600000000001"/>
    <s v="Jul"/>
    <n v="2017"/>
  </r>
  <r>
    <n v="-694.29359999999997"/>
    <s v="Dec"/>
    <n v="2014"/>
  </r>
  <r>
    <n v="31.244399999999995"/>
    <s v="Sep"/>
    <n v="2016"/>
  </r>
  <r>
    <n v="0.94679999999999698"/>
    <s v="Sep"/>
    <n v="2016"/>
  </r>
  <r>
    <n v="68.197999999999979"/>
    <s v="Sep"/>
    <n v="2016"/>
  </r>
  <r>
    <n v="5.2332000000000001"/>
    <s v="Sep"/>
    <n v="2016"/>
  </r>
  <r>
    <n v="28.436399999999935"/>
    <s v="Sep"/>
    <n v="2016"/>
  </r>
  <r>
    <n v="2.5591999999999997"/>
    <s v="Sep"/>
    <n v="2016"/>
  </r>
  <r>
    <n v="-3.6892000000000067"/>
    <s v="Feb"/>
    <n v="2017"/>
  </r>
  <r>
    <n v="20.584200000000003"/>
    <s v="Oct"/>
    <n v="2017"/>
  </r>
  <r>
    <n v="-3.9248999999999974"/>
    <s v="Oct"/>
    <n v="2017"/>
  </r>
  <r>
    <n v="0.57540000000000058"/>
    <s v="Oct"/>
    <n v="2017"/>
  </r>
  <r>
    <n v="4.6487999999999987"/>
    <s v="Jul"/>
    <n v="2014"/>
  </r>
  <r>
    <n v="7.0489999999999995"/>
    <s v="Jul"/>
    <n v="2014"/>
  </r>
  <r>
    <n v="2.2239999999999998"/>
    <s v="Jul"/>
    <n v="2014"/>
  </r>
  <r>
    <n v="15.552000000000001"/>
    <s v="Jul"/>
    <n v="2014"/>
  </r>
  <r>
    <n v="2.8535999999999988"/>
    <s v="May"/>
    <n v="2017"/>
  </r>
  <r>
    <n v="0.72279999999999989"/>
    <s v="May"/>
    <n v="2017"/>
  </r>
  <r>
    <n v="1.3649999999999998"/>
    <s v="Nov"/>
    <n v="2016"/>
  </r>
  <r>
    <n v="220.48250000000002"/>
    <s v="Nov"/>
    <n v="2016"/>
  </r>
  <r>
    <n v="54.444800000000001"/>
    <s v="Dec"/>
    <n v="2016"/>
  </r>
  <r>
    <n v="33.639999999999986"/>
    <s v="Mar"/>
    <n v="2017"/>
  </r>
  <r>
    <n v="63.983999999999988"/>
    <s v="Sep"/>
    <n v="2017"/>
  </r>
  <r>
    <n v="6.2208000000000006"/>
    <s v="Sep"/>
    <n v="2017"/>
  </r>
  <r>
    <n v="15.222499999999997"/>
    <s v="Feb"/>
    <n v="2014"/>
  </r>
  <r>
    <n v="6.8723999999999998"/>
    <s v="Feb"/>
    <n v="2014"/>
  </r>
  <r>
    <n v="4.4344000000000001"/>
    <s v="Feb"/>
    <n v="2014"/>
  </r>
  <r>
    <n v="53.270399999999995"/>
    <s v="Feb"/>
    <n v="2014"/>
  </r>
  <r>
    <n v="24.393000000000001"/>
    <s v="Feb"/>
    <n v="2014"/>
  </r>
  <r>
    <n v="2.598399999999998"/>
    <s v="Feb"/>
    <n v="2014"/>
  </r>
  <r>
    <n v="6.63"/>
    <s v="Nov"/>
    <n v="2017"/>
  </r>
  <r>
    <n v="-2.6997000000000355"/>
    <s v="Sep"/>
    <n v="2017"/>
  </r>
  <r>
    <n v="35.097300000000004"/>
    <s v="Oct"/>
    <n v="2015"/>
  </r>
  <r>
    <n v="53.982000000000006"/>
    <s v="Oct"/>
    <n v="2015"/>
  </r>
  <r>
    <n v="-7.782"/>
    <s v="Nov"/>
    <n v="2017"/>
  </r>
  <r>
    <n v="24.317999999999998"/>
    <s v="Nov"/>
    <n v="2017"/>
  </r>
  <r>
    <n v="5.5327999999999999"/>
    <s v="Feb"/>
    <n v="2014"/>
  </r>
  <r>
    <n v="6.8388000000000009"/>
    <s v="Sep"/>
    <n v="2015"/>
  </r>
  <r>
    <n v="9.6191999999999993"/>
    <s v="Sep"/>
    <n v="2015"/>
  </r>
  <r>
    <n v="11.2308"/>
    <s v="Aug"/>
    <n v="2017"/>
  </r>
  <r>
    <n v="1453.1237999999996"/>
    <s v="Aug"/>
    <n v="2017"/>
  </r>
  <r>
    <n v="4.4088000000000012"/>
    <s v="May"/>
    <n v="2016"/>
  </r>
  <r>
    <n v="303.3408"/>
    <s v="May"/>
    <n v="2016"/>
  </r>
  <r>
    <n v="757.41120000000001"/>
    <s v="Sep"/>
    <n v="2017"/>
  </r>
  <r>
    <n v="112.57400000000001"/>
    <s v="Oct"/>
    <n v="2014"/>
  </r>
  <r>
    <n v="13.852799999999995"/>
    <s v="May"/>
    <n v="2016"/>
  </r>
  <r>
    <n v="11.98"/>
    <s v="May"/>
    <n v="2016"/>
  </r>
  <r>
    <n v="5.1791999999999998"/>
    <s v="Dec"/>
    <n v="2017"/>
  </r>
  <r>
    <n v="-5.6006999999999962"/>
    <s v="Dec"/>
    <n v="2017"/>
  </r>
  <r>
    <n v="-28.49799999999999"/>
    <s v="Dec"/>
    <n v="2017"/>
  </r>
  <r>
    <n v="40.97"/>
    <s v="Sep"/>
    <n v="2016"/>
  </r>
  <r>
    <n v="20.369999999999997"/>
    <s v="Sep"/>
    <n v="2017"/>
  </r>
  <r>
    <n v="25.278400000000001"/>
    <s v="Dec"/>
    <n v="2016"/>
  </r>
  <r>
    <n v="3.9473999999999996"/>
    <s v="Sep"/>
    <n v="2017"/>
  </r>
  <r>
    <n v="43.223399999999984"/>
    <s v="Nov"/>
    <n v="2014"/>
  </r>
  <r>
    <n v="4.7712000000000012"/>
    <s v="Nov"/>
    <n v="2015"/>
  </r>
  <r>
    <n v="-11.020800000000005"/>
    <s v="Jun"/>
    <n v="2017"/>
  </r>
  <r>
    <n v="-84.961500000000029"/>
    <s v="Jun"/>
    <n v="2017"/>
  </r>
  <r>
    <n v="-15.418800000000203"/>
    <s v="Nov"/>
    <n v="2017"/>
  </r>
  <r>
    <n v="22.987699999999997"/>
    <s v="Apr"/>
    <n v="2014"/>
  </r>
  <r>
    <n v="2.8535999999999988"/>
    <s v="Sep"/>
    <n v="2014"/>
  </r>
  <r>
    <n v="15.524999999999999"/>
    <s v="Sep"/>
    <n v="2014"/>
  </r>
  <r>
    <n v="-0.94520000000000004"/>
    <s v="Mar"/>
    <n v="2017"/>
  </r>
  <r>
    <n v="20.585999999999999"/>
    <s v="Nov"/>
    <n v="2017"/>
  </r>
  <r>
    <n v="5.0286000000000008"/>
    <s v="May"/>
    <n v="2017"/>
  </r>
  <r>
    <n v="-64.937599999999989"/>
    <s v="May"/>
    <n v="2017"/>
  </r>
  <r>
    <n v="8.2847999999999971"/>
    <s v="Apr"/>
    <n v="2015"/>
  </r>
  <r>
    <n v="24.476800000000004"/>
    <s v="Apr"/>
    <n v="2015"/>
  </r>
  <r>
    <n v="6.5057999999999971"/>
    <s v="Apr"/>
    <n v="2015"/>
  </r>
  <r>
    <n v="-6.8992000000000022"/>
    <s v="Apr"/>
    <n v="2015"/>
  </r>
  <r>
    <n v="-20.245000000000008"/>
    <s v="Apr"/>
    <n v="2015"/>
  </r>
  <r>
    <n v="6.122999999999994"/>
    <s v="Apr"/>
    <n v="2015"/>
  </r>
  <r>
    <n v="0.88559999999999883"/>
    <s v="Apr"/>
    <n v="2015"/>
  </r>
  <r>
    <n v="5.4432"/>
    <s v="Apr"/>
    <n v="2015"/>
  </r>
  <r>
    <n v="-2.2877999999999998"/>
    <s v="Apr"/>
    <n v="2015"/>
  </r>
  <r>
    <n v="2.1840000000000002"/>
    <s v="Sep"/>
    <n v="2015"/>
  </r>
  <r>
    <n v="1.9023999999999992"/>
    <s v="Mar"/>
    <n v="2014"/>
  </r>
  <r>
    <n v="3.7200000000000006"/>
    <s v="Mar"/>
    <n v="2014"/>
  </r>
  <r>
    <n v="15.917999999999999"/>
    <s v="Mar"/>
    <n v="2014"/>
  </r>
  <r>
    <n v="9.9215999999999998"/>
    <s v="Mar"/>
    <n v="2014"/>
  </r>
  <r>
    <n v="45.839999999999996"/>
    <s v="Aug"/>
    <n v="2016"/>
  </r>
  <r>
    <n v="1.7247999999999997"/>
    <s v="Mar"/>
    <n v="2017"/>
  </r>
  <r>
    <n v="4.7616000000000014"/>
    <s v="Mar"/>
    <n v="2017"/>
  </r>
  <r>
    <n v="117.12960000000004"/>
    <s v="Nov"/>
    <n v="2015"/>
  </r>
  <r>
    <n v="46.790800000000004"/>
    <s v="Nov"/>
    <n v="2015"/>
  </r>
  <r>
    <n v="-27.715799999999994"/>
    <s v="Apr"/>
    <n v="2016"/>
  </r>
  <r>
    <n v="-163.45159999999996"/>
    <s v="Apr"/>
    <n v="2016"/>
  </r>
  <r>
    <n v="-2.9940000000000015"/>
    <s v="Feb"/>
    <n v="2017"/>
  </r>
  <r>
    <n v="6.4127999999999998"/>
    <s v="Jul"/>
    <n v="2017"/>
  </r>
  <r>
    <n v="25.474399999999999"/>
    <s v="Jul"/>
    <n v="2017"/>
  </r>
  <r>
    <n v="31.266399999999976"/>
    <s v="Jul"/>
    <n v="2017"/>
  </r>
  <r>
    <n v="-5.6879999999999988"/>
    <s v="Nov"/>
    <n v="2016"/>
  </r>
  <r>
    <n v="-84.292799999999986"/>
    <s v="Nov"/>
    <n v="2016"/>
  </r>
  <r>
    <n v="97.078399999999988"/>
    <s v="Sep"/>
    <n v="2017"/>
  </r>
  <r>
    <n v="59.481600000000014"/>
    <s v="Sep"/>
    <n v="2017"/>
  </r>
  <r>
    <n v="23.711999999999996"/>
    <s v="Sep"/>
    <n v="2017"/>
  </r>
  <r>
    <n v="34.812800000000003"/>
    <s v="Sep"/>
    <n v="2017"/>
  </r>
  <r>
    <n v="34.178400000000011"/>
    <s v="Sep"/>
    <n v="2017"/>
  </r>
  <r>
    <n v="7.2744"/>
    <s v="Sep"/>
    <n v="2017"/>
  </r>
  <r>
    <n v="15.395199999999999"/>
    <s v="Nov"/>
    <n v="2015"/>
  </r>
  <r>
    <n v="7.3132000000000001"/>
    <s v="Nov"/>
    <n v="2015"/>
  </r>
  <r>
    <n v="75.180000000000064"/>
    <s v="Sep"/>
    <n v="2016"/>
  </r>
  <r>
    <n v="50.876800000000003"/>
    <s v="Sep"/>
    <n v="2017"/>
  </r>
  <r>
    <n v="6.6739999999999995"/>
    <s v="Sep"/>
    <n v="2017"/>
  </r>
  <r>
    <n v="-15.71759999999999"/>
    <s v="May"/>
    <n v="2017"/>
  </r>
  <r>
    <n v="1.4975999999999996"/>
    <s v="May"/>
    <n v="2017"/>
  </r>
  <r>
    <n v="8.7710000000000008"/>
    <s v="Sep"/>
    <n v="2017"/>
  </r>
  <r>
    <n v="1.1219999999999999"/>
    <s v="Oct"/>
    <n v="2014"/>
  </r>
  <r>
    <n v="7.0223999999999993"/>
    <s v="Oct"/>
    <n v="2014"/>
  </r>
  <r>
    <n v="68.963099999999997"/>
    <s v="Oct"/>
    <n v="2014"/>
  </r>
  <r>
    <n v="9"/>
    <s v="Oct"/>
    <n v="2014"/>
  </r>
  <r>
    <n v="11.757600000000011"/>
    <s v="Oct"/>
    <n v="2014"/>
  </r>
  <r>
    <n v="19.193999999999999"/>
    <s v="Mar"/>
    <n v="2016"/>
  </r>
  <r>
    <n v="-106.39299999999997"/>
    <s v="Feb"/>
    <n v="2017"/>
  </r>
  <r>
    <n v="-4.7625000000000011"/>
    <s v="Feb"/>
    <n v="2017"/>
  </r>
  <r>
    <n v="-11.518799999999999"/>
    <s v="Feb"/>
    <n v="2017"/>
  </r>
  <r>
    <n v="8.2896000000000001"/>
    <s v="Feb"/>
    <n v="2017"/>
  </r>
  <r>
    <n v="-12.84900000000016"/>
    <s v="Feb"/>
    <n v="2017"/>
  </r>
  <r>
    <n v="202.25279999999998"/>
    <s v="Dec"/>
    <n v="2016"/>
  </r>
  <r>
    <n v="10.909600000000001"/>
    <s v="Dec"/>
    <n v="2016"/>
  </r>
  <r>
    <n v="4.4603999999999999"/>
    <s v="Sep"/>
    <n v="2016"/>
  </r>
  <r>
    <n v="-20.784600000000012"/>
    <s v="Sep"/>
    <n v="2016"/>
  </r>
  <r>
    <n v="-14.870399999999961"/>
    <s v="Sep"/>
    <n v="2017"/>
  </r>
  <r>
    <n v="3.7127999999999988"/>
    <s v="Sep"/>
    <n v="2017"/>
  </r>
  <r>
    <n v="9.3312000000000008"/>
    <s v="Dec"/>
    <n v="2015"/>
  </r>
  <r>
    <n v="1.0192000000000001"/>
    <s v="Dec"/>
    <n v="2015"/>
  </r>
  <r>
    <n v="8.7137999999999991"/>
    <s v="Dec"/>
    <n v="2015"/>
  </r>
  <r>
    <n v="15.091999999999995"/>
    <s v="Jan"/>
    <n v="2016"/>
  </r>
  <r>
    <n v="-99.34529999999998"/>
    <s v="Jan"/>
    <n v="2016"/>
  </r>
  <r>
    <n v="7.816599999999994"/>
    <s v="Jan"/>
    <n v="2016"/>
  </r>
  <r>
    <n v="0"/>
    <s v="Jan"/>
    <n v="2016"/>
  </r>
  <r>
    <n v="10.3194"/>
    <s v="Mar"/>
    <n v="2017"/>
  </r>
  <r>
    <n v="0.3906000000000005"/>
    <s v="Mar"/>
    <n v="2017"/>
  </r>
  <r>
    <n v="6.4205999999999976"/>
    <s v="Mar"/>
    <n v="2017"/>
  </r>
  <r>
    <n v="7.1863999999999919"/>
    <s v="Mar"/>
    <n v="2017"/>
  </r>
  <r>
    <n v="5.6644000000000005"/>
    <s v="Aug"/>
    <n v="2014"/>
  </r>
  <r>
    <n v="25.679999999999996"/>
    <s v="Jun"/>
    <n v="2014"/>
  </r>
  <r>
    <n v="83.843999999999937"/>
    <s v="Jun"/>
    <n v="2014"/>
  </r>
  <r>
    <n v="18.211199999999998"/>
    <s v="Apr"/>
    <n v="2016"/>
  </r>
  <r>
    <n v="43.675200000000018"/>
    <s v="Nov"/>
    <n v="2017"/>
  </r>
  <r>
    <n v="-4.1568000000000023"/>
    <s v="May"/>
    <n v="2015"/>
  </r>
  <r>
    <n v="-86.058600000000013"/>
    <s v="May"/>
    <n v="2015"/>
  </r>
  <r>
    <n v="2.9144999999999994"/>
    <s v="May"/>
    <n v="2015"/>
  </r>
  <r>
    <n v="52.492999999999967"/>
    <s v="May"/>
    <n v="2017"/>
  </r>
  <r>
    <n v="15.958800000000004"/>
    <s v="Jun"/>
    <n v="2016"/>
  </r>
  <r>
    <n v="10.5"/>
    <s v="Dec"/>
    <n v="2015"/>
  </r>
  <r>
    <n v="13.674000000000003"/>
    <s v="Dec"/>
    <n v="2017"/>
  </r>
  <r>
    <n v="8.465600000000002"/>
    <s v="Dec"/>
    <n v="2017"/>
  </r>
  <r>
    <n v="2.3868"/>
    <s v="May"/>
    <n v="2016"/>
  </r>
  <r>
    <n v="15.934799999999997"/>
    <s v="Dec"/>
    <n v="2014"/>
  </r>
  <r>
    <n v="6.4784000000000042"/>
    <s v="Dec"/>
    <n v="2014"/>
  </r>
  <r>
    <n v="-10.60680000000005"/>
    <s v="Dec"/>
    <n v="2014"/>
  </r>
  <r>
    <n v="0.504"/>
    <s v="Dec"/>
    <n v="2014"/>
  </r>
  <r>
    <n v="-1.049000000000003"/>
    <s v="Dec"/>
    <n v="2014"/>
  </r>
  <r>
    <n v="12.441600000000001"/>
    <s v="Aug"/>
    <n v="2017"/>
  </r>
  <r>
    <n v="33.1584"/>
    <s v="Aug"/>
    <n v="2017"/>
  </r>
  <r>
    <n v="37.562399999999997"/>
    <s v="Jan"/>
    <n v="2017"/>
  </r>
  <r>
    <n v="5.7715999999999994"/>
    <s v="Jan"/>
    <n v="2017"/>
  </r>
  <r>
    <n v="152.02319999999997"/>
    <s v="Jan"/>
    <n v="2017"/>
  </r>
  <r>
    <n v="0.95879999999999987"/>
    <s v="Jan"/>
    <n v="2017"/>
  </r>
  <r>
    <n v="14.307499999999997"/>
    <s v="Jun"/>
    <n v="2015"/>
  </r>
  <r>
    <n v="2.5973999999999995"/>
    <s v="Mar"/>
    <n v="2017"/>
  </r>
  <r>
    <n v="-29.116799999999955"/>
    <s v="Oct"/>
    <n v="2015"/>
  </r>
  <r>
    <n v="157.48750000000001"/>
    <s v="Sep"/>
    <n v="2014"/>
  </r>
  <r>
    <n v="140.39599999999993"/>
    <s v="Sep"/>
    <n v="2014"/>
  </r>
  <r>
    <n v="-10.019600000000054"/>
    <s v="Sep"/>
    <n v="2014"/>
  </r>
  <r>
    <n v="35.334599999999995"/>
    <s v="Sep"/>
    <n v="2014"/>
  </r>
  <r>
    <n v="8.0548000000000002"/>
    <s v="Sep"/>
    <n v="2014"/>
  </r>
  <r>
    <n v="661.45590000000004"/>
    <s v="Sep"/>
    <n v="2014"/>
  </r>
  <r>
    <n v="1.2348000000000008"/>
    <s v="Nov"/>
    <n v="2016"/>
  </r>
  <r>
    <n v="14.6264"/>
    <s v="Sep"/>
    <n v="2015"/>
  </r>
  <r>
    <n v="0.96119999999999983"/>
    <s v="Jun"/>
    <n v="2014"/>
  </r>
  <r>
    <n v="-66.230199999999996"/>
    <s v="Aug"/>
    <n v="2016"/>
  </r>
  <r>
    <n v="286.38359999999989"/>
    <s v="Aug"/>
    <n v="2016"/>
  </r>
  <r>
    <n v="1.6829999999999994"/>
    <s v="Apr"/>
    <n v="2017"/>
  </r>
  <r>
    <n v="156.04699999999997"/>
    <s v="Mar"/>
    <n v="2014"/>
  </r>
  <r>
    <n v="2.6399999999999997"/>
    <s v="Mar"/>
    <n v="2014"/>
  </r>
  <r>
    <n v="171.36000000000007"/>
    <s v="Sep"/>
    <n v="2017"/>
  </r>
  <r>
    <n v="3.9831000000000003"/>
    <s v="Sep"/>
    <n v="2017"/>
  </r>
  <r>
    <n v="-2.5092999999999996"/>
    <s v="Dec"/>
    <n v="2017"/>
  </r>
  <r>
    <n v="15.385999999999999"/>
    <s v="Dec"/>
    <n v="2017"/>
  </r>
  <r>
    <n v="6.5434999999999981"/>
    <s v="Mar"/>
    <n v="2016"/>
  </r>
  <r>
    <n v="0"/>
    <s v="Jan"/>
    <n v="2015"/>
  </r>
  <r>
    <n v="-11.587200000000003"/>
    <s v="Sep"/>
    <n v="2016"/>
  </r>
  <r>
    <n v="15.598999999999997"/>
    <s v="Oct"/>
    <n v="2015"/>
  </r>
  <r>
    <n v="8.7906000000000013"/>
    <s v="Oct"/>
    <n v="2015"/>
  </r>
  <r>
    <n v="3.2351999999999994"/>
    <s v="Oct"/>
    <n v="2015"/>
  </r>
  <r>
    <n v="3.6288"/>
    <s v="Oct"/>
    <n v="2014"/>
  </r>
  <r>
    <n v="4.0338000000000003"/>
    <s v="Oct"/>
    <n v="2014"/>
  </r>
  <r>
    <n v="-38.821200000000012"/>
    <s v="Oct"/>
    <n v="2017"/>
  </r>
  <r>
    <n v="-56.059200000000011"/>
    <s v="Oct"/>
    <n v="2017"/>
  </r>
  <r>
    <n v="60.475200000000058"/>
    <s v="Jul"/>
    <n v="2014"/>
  </r>
  <r>
    <n v="11.802999999999999"/>
    <s v="Jul"/>
    <n v="2014"/>
  </r>
  <r>
    <n v="37.796999999999997"/>
    <s v="Jul"/>
    <n v="2014"/>
  </r>
  <r>
    <n v="4.9500000000000011"/>
    <s v="Jul"/>
    <n v="2014"/>
  </r>
  <r>
    <n v="420.58800000000019"/>
    <s v="Sep"/>
    <n v="2014"/>
  </r>
  <r>
    <n v="13.452000000000002"/>
    <s v="Sep"/>
    <n v="2016"/>
  </r>
  <r>
    <n v="39.97999999999999"/>
    <s v="Nov"/>
    <n v="2014"/>
  </r>
  <r>
    <n v="-69.311999999999898"/>
    <s v="May"/>
    <n v="2014"/>
  </r>
  <r>
    <n v="82.496999999999957"/>
    <s v="Aug"/>
    <n v="2015"/>
  </r>
  <r>
    <n v="-16.261300000000006"/>
    <s v="Aug"/>
    <n v="2015"/>
  </r>
  <r>
    <n v="1.9925999999999999"/>
    <s v="Jun"/>
    <n v="2015"/>
  </r>
  <r>
    <n v="-5.2640000000000002"/>
    <s v="Aug"/>
    <n v="2015"/>
  </r>
  <r>
    <n v="12.700800000000001"/>
    <s v="Aug"/>
    <n v="2015"/>
  </r>
  <r>
    <n v="1.1555999999999984"/>
    <s v="Aug"/>
    <n v="2015"/>
  </r>
  <r>
    <n v="-31.600000000000037"/>
    <s v="Aug"/>
    <n v="2015"/>
  </r>
  <r>
    <n v="-2.0621999999999998"/>
    <s v="Sep"/>
    <n v="2015"/>
  </r>
  <r>
    <n v="6.2208000000000006"/>
    <s v="May"/>
    <n v="2017"/>
  </r>
  <r>
    <n v="-57.115200000000016"/>
    <s v="Jul"/>
    <n v="2017"/>
  </r>
  <r>
    <n v="2.5019999999999971"/>
    <s v="Oct"/>
    <n v="2014"/>
  </r>
  <r>
    <n v="6.7251999999999992"/>
    <s v="May"/>
    <n v="2014"/>
  </r>
  <r>
    <n v="6.0449999999999946"/>
    <s v="Dec"/>
    <n v="2014"/>
  </r>
  <r>
    <n v="1.2192000000000007"/>
    <s v="Apr"/>
    <n v="2017"/>
  </r>
  <r>
    <n v="19.178600000000003"/>
    <s v="Apr"/>
    <n v="2017"/>
  </r>
  <r>
    <n v="34.741999999999997"/>
    <s v="Mar"/>
    <n v="2015"/>
  </r>
  <r>
    <n v="5.6993999999999998"/>
    <s v="May"/>
    <n v="2015"/>
  </r>
  <r>
    <n v="16.146000000000001"/>
    <s v="Sep"/>
    <n v="2016"/>
  </r>
  <r>
    <n v="138.41699999999997"/>
    <s v="May"/>
    <n v="2017"/>
  </r>
  <r>
    <n v="5.9135999999999997"/>
    <s v="Sep"/>
    <n v="2016"/>
  </r>
  <r>
    <n v="3.0127999999999995"/>
    <s v="Sep"/>
    <n v="2014"/>
  </r>
  <r>
    <n v="5.4503999999999913"/>
    <s v="Jun"/>
    <n v="2017"/>
  </r>
  <r>
    <n v="55.844999999999985"/>
    <s v="Sep"/>
    <n v="2015"/>
  </r>
  <r>
    <n v="26.582399999999986"/>
    <s v="Sep"/>
    <n v="2015"/>
  </r>
  <r>
    <n v="13.685099999999995"/>
    <s v="Sep"/>
    <n v="2015"/>
  </r>
  <r>
    <n v="-8.2763999999999971"/>
    <s v="Sep"/>
    <n v="2015"/>
  </r>
  <r>
    <n v="-1.8294999999999959"/>
    <s v="Jun"/>
    <n v="2016"/>
  </r>
  <r>
    <n v="0.33989999999999654"/>
    <s v="May"/>
    <n v="2017"/>
  </r>
  <r>
    <n v="-10.050000000000001"/>
    <s v="May"/>
    <n v="2017"/>
  </r>
  <r>
    <n v="41.933999999999983"/>
    <s v="Oct"/>
    <n v="2014"/>
  </r>
  <r>
    <n v="-2.9985000000000022"/>
    <s v="Oct"/>
    <n v="2014"/>
  </r>
  <r>
    <n v="17.22"/>
    <s v="Nov"/>
    <n v="2014"/>
  </r>
  <r>
    <n v="20.097000000000008"/>
    <s v="Oct"/>
    <n v="2014"/>
  </r>
  <r>
    <n v="168.47040000000004"/>
    <s v="Nov"/>
    <n v="2017"/>
  </r>
  <r>
    <n v="3.4047999999999981"/>
    <s v="Feb"/>
    <n v="2014"/>
  </r>
  <r>
    <n v="7.9487999999999985"/>
    <s v="Dec"/>
    <n v="2014"/>
  </r>
  <r>
    <n v="1.597999999999999"/>
    <s v="Nov"/>
    <n v="2016"/>
  </r>
  <r>
    <n v="55.582200000000007"/>
    <s v="Nov"/>
    <n v="2017"/>
  </r>
  <r>
    <n v="-66.599999999999994"/>
    <s v="Nov"/>
    <n v="2017"/>
  </r>
  <r>
    <n v="6.2208000000000006"/>
    <s v="Nov"/>
    <n v="2017"/>
  </r>
  <r>
    <n v="53.260799999999996"/>
    <s v="Nov"/>
    <n v="2017"/>
  </r>
  <r>
    <n v="3.9991999999999877"/>
    <s v="Nov"/>
    <n v="2017"/>
  </r>
  <r>
    <n v="3.7127999999999997"/>
    <s v="Nov"/>
    <n v="2017"/>
  </r>
  <r>
    <n v="24.2012"/>
    <s v="Nov"/>
    <n v="2017"/>
  </r>
  <r>
    <n v="38.532000000000004"/>
    <s v="Nov"/>
    <n v="2017"/>
  </r>
  <r>
    <n v="1.9925999999999999"/>
    <s v="May"/>
    <n v="2015"/>
  </r>
  <r>
    <n v="54.214999999999982"/>
    <s v="May"/>
    <n v="2015"/>
  </r>
  <r>
    <n v="-61.872"/>
    <s v="May"/>
    <n v="2015"/>
  </r>
  <r>
    <n v="-6.2370000000000019"/>
    <s v="May"/>
    <n v="2015"/>
  </r>
  <r>
    <n v="4.1124999999999998"/>
    <s v="Sep"/>
    <n v="2014"/>
  </r>
  <r>
    <n v="-6.5076000000000018"/>
    <s v="Sep"/>
    <n v="2014"/>
  </r>
  <r>
    <n v="-533.73250000000007"/>
    <s v="Sep"/>
    <n v="2014"/>
  </r>
  <r>
    <n v="1.8160000000000016"/>
    <s v="Nov"/>
    <n v="2017"/>
  </r>
  <r>
    <n v="91.995400000000018"/>
    <s v="Jun"/>
    <n v="2015"/>
  </r>
  <r>
    <n v="6.4943999999999988"/>
    <s v="Jul"/>
    <n v="2014"/>
  </r>
  <r>
    <n v="-137.97600000000008"/>
    <s v="Dec"/>
    <n v="2016"/>
  </r>
  <r>
    <n v="9.6299999999999955"/>
    <s v="Dec"/>
    <n v="2016"/>
  </r>
  <r>
    <n v="-76.953599999999994"/>
    <s v="Oct"/>
    <n v="2017"/>
  </r>
  <r>
    <n v="2.1581999999999999"/>
    <s v="Dec"/>
    <n v="2017"/>
  </r>
  <r>
    <n v="50.120000000000033"/>
    <s v="Oct"/>
    <n v="2015"/>
  </r>
  <r>
    <n v="59.114999999999981"/>
    <s v="Aug"/>
    <n v="2016"/>
  </r>
  <r>
    <n v="682.5168000000001"/>
    <s v="Jan"/>
    <n v="2017"/>
  </r>
  <r>
    <n v="3.1007999999999996"/>
    <s v="Jan"/>
    <n v="2017"/>
  </r>
  <r>
    <n v="19.080000000000002"/>
    <s v="Nov"/>
    <n v="2017"/>
  </r>
  <r>
    <n v="350.42700000000002"/>
    <s v="Jan"/>
    <n v="2016"/>
  </r>
  <r>
    <n v="5.3460000000000001"/>
    <s v="Jan"/>
    <n v="2016"/>
  </r>
  <r>
    <n v="46.800000000000004"/>
    <s v="May"/>
    <n v="2016"/>
  </r>
  <r>
    <n v="2.3409000000000004"/>
    <s v="May"/>
    <n v="2016"/>
  </r>
  <r>
    <n v="2.0286"/>
    <s v="Nov"/>
    <n v="2017"/>
  </r>
  <r>
    <n v="82.290599999999998"/>
    <s v="Nov"/>
    <n v="2017"/>
  </r>
  <r>
    <n v="31.187999999999999"/>
    <s v="Nov"/>
    <n v="2017"/>
  </r>
  <r>
    <n v="11.314800000000002"/>
    <s v="May"/>
    <n v="2016"/>
  </r>
  <r>
    <n v="8.01"/>
    <s v="Nov"/>
    <n v="2015"/>
  </r>
  <r>
    <n v="8.3537999999999997"/>
    <s v="Apr"/>
    <n v="2016"/>
  </r>
  <r>
    <n v="0.80640000000000001"/>
    <s v="Apr"/>
    <n v="2016"/>
  </r>
  <r>
    <n v="272.98250000000002"/>
    <s v="Oct"/>
    <n v="2016"/>
  </r>
  <r>
    <n v="54.860399999999998"/>
    <s v="Oct"/>
    <n v="2016"/>
  </r>
  <r>
    <n v="7.4759999999999991"/>
    <s v="Apr"/>
    <n v="2014"/>
  </r>
  <r>
    <n v="18.089999999999996"/>
    <s v="Apr"/>
    <n v="2014"/>
  </r>
  <r>
    <n v="4.5836999999999994"/>
    <s v="Apr"/>
    <n v="2014"/>
  </r>
  <r>
    <n v="20.694600000000008"/>
    <s v="Apr"/>
    <n v="2014"/>
  </r>
  <r>
    <n v="15.7194"/>
    <s v="Aug"/>
    <n v="2016"/>
  </r>
  <r>
    <n v="-13.895999999999997"/>
    <s v="Dec"/>
    <n v="2014"/>
  </r>
  <r>
    <n v="-6.0196000000000254"/>
    <s v="May"/>
    <n v="2017"/>
  </r>
  <r>
    <n v="544.41749999999979"/>
    <s v="Oct"/>
    <n v="2016"/>
  </r>
  <r>
    <n v="31.869599999999995"/>
    <s v="Mar"/>
    <n v="2014"/>
  </r>
  <r>
    <n v="8.808799999999998"/>
    <s v="Feb"/>
    <n v="2014"/>
  </r>
  <r>
    <n v="4.0472999999999999"/>
    <s v="Aug"/>
    <n v="2015"/>
  </r>
  <r>
    <n v="2.5056000000000003"/>
    <s v="Aug"/>
    <n v="2015"/>
  </r>
  <r>
    <n v="48.994199999999921"/>
    <s v="Aug"/>
    <n v="2015"/>
  </r>
  <r>
    <n v="22.702400000000004"/>
    <s v="May"/>
    <n v="2017"/>
  </r>
  <r>
    <n v="3.720799999999997"/>
    <s v="Feb"/>
    <n v="2016"/>
  </r>
  <r>
    <n v="36.44729999999997"/>
    <s v="Dec"/>
    <n v="2014"/>
  </r>
  <r>
    <n v="5.4432"/>
    <s v="Dec"/>
    <n v="2014"/>
  </r>
  <r>
    <n v="-7.7406000000000006"/>
    <s v="Dec"/>
    <n v="2014"/>
  </r>
  <r>
    <n v="29.371999999999993"/>
    <s v="Dec"/>
    <n v="2017"/>
  </r>
  <r>
    <n v="39.97999999999999"/>
    <s v="Dec"/>
    <n v="2017"/>
  </r>
  <r>
    <n v="-7.0145999999999997"/>
    <s v="Dec"/>
    <n v="2017"/>
  </r>
  <r>
    <n v="60.463200000000015"/>
    <s v="Dec"/>
    <n v="2017"/>
  </r>
  <r>
    <n v="3.0211999999999994"/>
    <s v="Dec"/>
    <n v="2017"/>
  </r>
  <r>
    <n v="0.95759999999999934"/>
    <s v="Mar"/>
    <n v="2017"/>
  </r>
  <r>
    <n v="24.269599999999997"/>
    <s v="Jul"/>
    <n v="2017"/>
  </r>
  <r>
    <n v="5.5616000000000021"/>
    <s v="Oct"/>
    <n v="2017"/>
  </r>
  <r>
    <n v="80.777199999999979"/>
    <s v="Oct"/>
    <n v="2016"/>
  </r>
  <r>
    <n v="12.607699999999999"/>
    <s v="Oct"/>
    <n v="2016"/>
  </r>
  <r>
    <n v="1.3391999999999982"/>
    <s v="Oct"/>
    <n v="2016"/>
  </r>
  <r>
    <n v="3.283199999999999"/>
    <s v="Oct"/>
    <n v="2016"/>
  </r>
  <r>
    <n v="-6.8634000000000013"/>
    <s v="Jun"/>
    <n v="2017"/>
  </r>
  <r>
    <n v="84.293999999999969"/>
    <s v="Sep"/>
    <n v="2016"/>
  </r>
  <r>
    <n v="7.7739999999999991"/>
    <s v="Sep"/>
    <n v="2017"/>
  </r>
  <r>
    <n v="18.781199999999998"/>
    <s v="Sep"/>
    <n v="2017"/>
  </r>
  <r>
    <n v="16.797200000000004"/>
    <s v="May"/>
    <n v="2015"/>
  </r>
  <r>
    <n v="13.320000000000002"/>
    <s v="Aug"/>
    <n v="2015"/>
  </r>
  <r>
    <n v="-9.6565000000000047"/>
    <s v="Aug"/>
    <n v="2015"/>
  </r>
  <r>
    <n v="19.137599999999992"/>
    <s v="Aug"/>
    <n v="2015"/>
  </r>
  <r>
    <n v="-114.01739999999995"/>
    <s v="Aug"/>
    <n v="2015"/>
  </r>
  <r>
    <n v="0.89100000000000001"/>
    <s v="Oct"/>
    <n v="2014"/>
  </r>
  <r>
    <n v="35.663599999999995"/>
    <s v="Oct"/>
    <n v="2014"/>
  </r>
  <r>
    <n v="2.1399999999999992"/>
    <s v="Jun"/>
    <n v="2016"/>
  </r>
  <r>
    <n v="-3.8549999999999986"/>
    <s v="Jun"/>
    <n v="2016"/>
  </r>
  <r>
    <n v="90.71999999999997"/>
    <s v="Jun"/>
    <n v="2016"/>
  </r>
  <r>
    <n v="5.1929999999999996"/>
    <s v="May"/>
    <n v="2015"/>
  </r>
  <r>
    <n v="43.318799999999953"/>
    <s v="Nov"/>
    <n v="2015"/>
  </r>
  <r>
    <n v="36.470399999999998"/>
    <s v="May"/>
    <n v="2015"/>
  </r>
  <r>
    <n v="8.5539999999999878"/>
    <s v="Sep"/>
    <n v="2016"/>
  </r>
  <r>
    <n v="9.7789999999999964"/>
    <s v="Nov"/>
    <n v="2015"/>
  </r>
  <r>
    <n v="0.56399999999999983"/>
    <s v="Nov"/>
    <n v="2015"/>
  </r>
  <r>
    <n v="84.943599999999989"/>
    <s v="Dec"/>
    <n v="2015"/>
  </r>
  <r>
    <n v="-1.5935999999999995"/>
    <s v="Oct"/>
    <n v="2014"/>
  </r>
  <r>
    <n v="34.786500000000004"/>
    <s v="May"/>
    <n v="2016"/>
  </r>
  <r>
    <n v="-44.018999999999991"/>
    <s v="May"/>
    <n v="2016"/>
  </r>
  <r>
    <n v="10.393599999999998"/>
    <s v="May"/>
    <n v="2016"/>
  </r>
  <r>
    <n v="-75.59580000000004"/>
    <s v="May"/>
    <n v="2016"/>
  </r>
  <r>
    <n v="-164.9538"/>
    <s v="May"/>
    <n v="2016"/>
  </r>
  <r>
    <n v="2.0999999999999996"/>
    <s v="May"/>
    <n v="2016"/>
  </r>
  <r>
    <n v="5.7623999999999995"/>
    <s v="Jun"/>
    <n v="2015"/>
  </r>
  <r>
    <n v="98.480200000000082"/>
    <s v="Mar"/>
    <n v="2014"/>
  </r>
  <r>
    <n v="-10.116"/>
    <s v="Mar"/>
    <n v="2014"/>
  </r>
  <r>
    <n v="1.0584000000000002"/>
    <s v="Mar"/>
    <n v="2014"/>
  </r>
  <r>
    <n v="22.388800000000003"/>
    <s v="Jul"/>
    <n v="2017"/>
  </r>
  <r>
    <n v="-4.4879999999999978"/>
    <s v="Sep"/>
    <n v="2015"/>
  </r>
  <r>
    <n v="1.6783999999999981"/>
    <s v="Sep"/>
    <n v="2015"/>
  </r>
  <r>
    <n v="5.5439999999999987"/>
    <s v="Sep"/>
    <n v="2015"/>
  </r>
  <r>
    <n v="7.9378000000000002"/>
    <s v="Sep"/>
    <n v="2015"/>
  </r>
  <r>
    <n v="1.9259999999999975"/>
    <s v="Sep"/>
    <n v="2015"/>
  </r>
  <r>
    <n v="10.4148"/>
    <s v="Aug"/>
    <n v="2015"/>
  </r>
  <r>
    <n v="-28.686199999999999"/>
    <s v="May"/>
    <n v="2015"/>
  </r>
  <r>
    <n v="-79.908000000000015"/>
    <s v="May"/>
    <n v="2015"/>
  </r>
  <r>
    <n v="-4.4969999999999999"/>
    <s v="May"/>
    <n v="2015"/>
  </r>
  <r>
    <n v="323.95499999999993"/>
    <s v="Sep"/>
    <n v="2017"/>
  </r>
  <r>
    <n v="3.5489999999999924"/>
    <s v="Sep"/>
    <n v="2017"/>
  </r>
  <r>
    <n v="8.6854999999999993"/>
    <s v="Sep"/>
    <n v="2017"/>
  </r>
  <r>
    <n v="-6.5490000000000492"/>
    <s v="Sep"/>
    <n v="2017"/>
  </r>
  <r>
    <n v="3.4973999999999998"/>
    <s v="Jun"/>
    <n v="2016"/>
  </r>
  <r>
    <n v="-5.0098000000000269"/>
    <s v="Jun"/>
    <n v="2017"/>
  </r>
  <r>
    <n v="13.967199999999998"/>
    <s v="Aug"/>
    <n v="2017"/>
  </r>
  <r>
    <n v="11.240400000000001"/>
    <s v="Aug"/>
    <n v="2016"/>
  </r>
  <r>
    <n v="22.155999999999999"/>
    <s v="Nov"/>
    <n v="2016"/>
  </r>
  <r>
    <n v="-43.9056"/>
    <s v="Apr"/>
    <n v="2017"/>
  </r>
  <r>
    <n v="15.191999999999979"/>
    <s v="Jul"/>
    <n v="2017"/>
  </r>
  <r>
    <n v="5.6783999999999981"/>
    <s v="May"/>
    <n v="2014"/>
  </r>
  <r>
    <n v="-172.55700000000007"/>
    <s v="May"/>
    <n v="2014"/>
  </r>
  <r>
    <n v="-9.8799999999999955"/>
    <s v="Jul"/>
    <n v="2016"/>
  </r>
  <r>
    <n v="-378.40000000000009"/>
    <s v="Jul"/>
    <n v="2016"/>
  </r>
  <r>
    <n v="3.8519999999999994"/>
    <s v="Sep"/>
    <n v="2017"/>
  </r>
  <r>
    <n v="5.6644000000000005"/>
    <s v="Sep"/>
    <n v="2017"/>
  </r>
  <r>
    <n v="6.7236000000000002"/>
    <s v="Jan"/>
    <n v="2017"/>
  </r>
  <r>
    <n v="89.954799999999992"/>
    <s v="Jan"/>
    <n v="2017"/>
  </r>
  <r>
    <n v="8.2763999999999953"/>
    <s v="Jan"/>
    <n v="2017"/>
  </r>
  <r>
    <n v="19.468799999999998"/>
    <s v="Sep"/>
    <n v="2015"/>
  </r>
  <r>
    <n v="2.6405999999999992"/>
    <s v="Apr"/>
    <n v="2015"/>
  </r>
  <r>
    <n v="14.5152"/>
    <s v="May"/>
    <n v="2017"/>
  </r>
  <r>
    <n v="114.95999999999998"/>
    <s v="Sep"/>
    <n v="2016"/>
  </r>
  <r>
    <n v="9.234"/>
    <s v="May"/>
    <n v="2014"/>
  </r>
  <r>
    <n v="-213.55740000000006"/>
    <s v="Jun"/>
    <n v="2016"/>
  </r>
  <r>
    <n v="55.36160000000001"/>
    <s v="Nov"/>
    <n v="2015"/>
  </r>
  <r>
    <n v="-6.1879999999999988"/>
    <s v="Nov"/>
    <n v="2017"/>
  </r>
  <r>
    <n v="-43.729199999999992"/>
    <s v="Nov"/>
    <n v="2017"/>
  </r>
  <r>
    <n v="9.9359999999999999"/>
    <s v="Dec"/>
    <n v="2017"/>
  </r>
  <r>
    <n v="5.2028999999999996"/>
    <s v="Dec"/>
    <n v="2017"/>
  </r>
  <r>
    <n v="19.798799999999972"/>
    <s v="May"/>
    <n v="2016"/>
  </r>
  <r>
    <n v="13.3056"/>
    <s v="May"/>
    <n v="2016"/>
  </r>
  <r>
    <n v="5.2559999999999993"/>
    <s v="Oct"/>
    <n v="2017"/>
  </r>
  <r>
    <n v="23.998400000000004"/>
    <s v="Sep"/>
    <n v="2016"/>
  </r>
  <r>
    <n v="6.8939999999999984"/>
    <s v="Nov"/>
    <n v="2014"/>
  </r>
  <r>
    <n v="15.319499999999996"/>
    <s v="Nov"/>
    <n v="2014"/>
  </r>
  <r>
    <n v="762.59400000000005"/>
    <s v="Nov"/>
    <n v="2014"/>
  </r>
  <r>
    <n v="1.6703999999999999"/>
    <s v="Aug"/>
    <n v="2016"/>
  </r>
  <r>
    <n v="74.998499999999922"/>
    <s v="Nov"/>
    <n v="2017"/>
  </r>
  <r>
    <n v="5.3969999999999914"/>
    <s v="Nov"/>
    <n v="2017"/>
  </r>
  <r>
    <n v="-1.7495000000000118"/>
    <s v="Nov"/>
    <n v="2017"/>
  </r>
  <r>
    <n v="1.2527999999999988"/>
    <s v="Sep"/>
    <n v="2014"/>
  </r>
  <r>
    <n v="0.47279999999999966"/>
    <s v="Sep"/>
    <n v="2014"/>
  </r>
  <r>
    <n v="11.102399999999996"/>
    <s v="Sep"/>
    <n v="2014"/>
  </r>
  <r>
    <n v="-54.549600000000012"/>
    <s v="Jun"/>
    <n v="2017"/>
  </r>
  <r>
    <n v="-39.511800000000036"/>
    <s v="Jun"/>
    <n v="2017"/>
  </r>
  <r>
    <n v="-96.470399999999955"/>
    <s v="Jun"/>
    <n v="2017"/>
  </r>
  <r>
    <n v="3.3524000000000003"/>
    <s v="Sep"/>
    <n v="2017"/>
  </r>
  <r>
    <n v="6.7481999999999989"/>
    <s v="Nov"/>
    <n v="2014"/>
  </r>
  <r>
    <n v="13.0928"/>
    <s v="Jan"/>
    <n v="2014"/>
  </r>
  <r>
    <n v="-2.5212000000000003"/>
    <s v="Jan"/>
    <n v="2014"/>
  </r>
  <r>
    <n v="2.3243999999999994"/>
    <s v="May"/>
    <n v="2016"/>
  </r>
  <r>
    <n v="88.052999999999997"/>
    <s v="May"/>
    <n v="2016"/>
  </r>
  <r>
    <n v="38.975200000000008"/>
    <s v="Feb"/>
    <n v="2017"/>
  </r>
  <r>
    <n v="30.089999999999982"/>
    <s v="Oct"/>
    <n v="2014"/>
  </r>
  <r>
    <n v="22.246000000000006"/>
    <s v="Oct"/>
    <n v="2014"/>
  </r>
  <r>
    <n v="260.61120000000017"/>
    <s v="Oct"/>
    <n v="2014"/>
  </r>
  <r>
    <n v="55.016000000000005"/>
    <s v="Nov"/>
    <n v="2014"/>
  </r>
  <r>
    <n v="94.926000000000045"/>
    <s v="Nov"/>
    <n v="2014"/>
  </r>
  <r>
    <n v="5.6644000000000005"/>
    <s v="Nov"/>
    <n v="2017"/>
  </r>
  <r>
    <n v="-1862.3124000000003"/>
    <s v="Jan"/>
    <n v="2015"/>
  </r>
  <r>
    <n v="9.4989999999999988"/>
    <s v="Mar"/>
    <n v="2014"/>
  </r>
  <r>
    <n v="0"/>
    <s v="Mar"/>
    <n v="2014"/>
  </r>
  <r>
    <n v="21.835199999999986"/>
    <s v="Mar"/>
    <n v="2014"/>
  </r>
  <r>
    <n v="54.17639999999993"/>
    <s v="Mar"/>
    <n v="2014"/>
  </r>
  <r>
    <n v="12.312299999999993"/>
    <s v="Jun"/>
    <n v="2017"/>
  </r>
  <r>
    <n v="-8.3524000000000012"/>
    <s v="Jun"/>
    <n v="2017"/>
  </r>
  <r>
    <n v="-48.391999999999982"/>
    <s v="Jun"/>
    <n v="2017"/>
  </r>
  <r>
    <n v="57.501599999999996"/>
    <s v="Nov"/>
    <n v="2014"/>
  </r>
  <r>
    <n v="78.951599999999999"/>
    <s v="Nov"/>
    <n v="2014"/>
  </r>
  <r>
    <n v="160.31359999999984"/>
    <s v="Nov"/>
    <n v="2016"/>
  </r>
  <r>
    <n v="10.4076"/>
    <s v="Nov"/>
    <n v="2016"/>
  </r>
  <r>
    <n v="19.487999999999992"/>
    <s v="Nov"/>
    <n v="2016"/>
  </r>
  <r>
    <n v="297.69"/>
    <s v="Nov"/>
    <n v="2016"/>
  </r>
  <r>
    <n v="11.997999999999998"/>
    <s v="Jan"/>
    <n v="2017"/>
  </r>
  <r>
    <n v="-3.6212"/>
    <s v="Jan"/>
    <n v="2017"/>
  </r>
  <r>
    <n v="35.078399999999995"/>
    <s v="Sep"/>
    <n v="2014"/>
  </r>
  <r>
    <n v="1.3944000000000001"/>
    <s v="Sep"/>
    <n v="2014"/>
  </r>
  <r>
    <n v="5.7376000000000005"/>
    <s v="Sep"/>
    <n v="2014"/>
  </r>
  <r>
    <n v="83.709599999999966"/>
    <s v="Sep"/>
    <n v="2014"/>
  </r>
  <r>
    <n v="9"/>
    <s v="Mar"/>
    <n v="2014"/>
  </r>
  <r>
    <n v="226.79460000000006"/>
    <s v="Jun"/>
    <n v="2016"/>
  </r>
  <r>
    <n v="3.7744"/>
    <s v="Jun"/>
    <n v="2016"/>
  </r>
  <r>
    <n v="161.19000000000003"/>
    <s v="Jun"/>
    <n v="2016"/>
  </r>
  <r>
    <n v="9.6974999999999838"/>
    <s v="Aug"/>
    <n v="2017"/>
  </r>
  <r>
    <n v="6.2208000000000006"/>
    <s v="Dec"/>
    <n v="2015"/>
  </r>
  <r>
    <n v="23.987999999999996"/>
    <s v="Nov"/>
    <n v="2017"/>
  </r>
  <r>
    <n v="4.4711999999999996"/>
    <s v="Nov"/>
    <n v="2017"/>
  </r>
  <r>
    <n v="6.5569000000000006"/>
    <s v="Apr"/>
    <n v="2016"/>
  </r>
  <r>
    <n v="35.984999999999999"/>
    <s v="Apr"/>
    <n v="2016"/>
  </r>
  <r>
    <n v="6.8723999999999998"/>
    <s v="Apr"/>
    <n v="2017"/>
  </r>
  <r>
    <n v="8.0849999999999973"/>
    <s v="Aug"/>
    <n v="2015"/>
  </r>
  <r>
    <n v="1.375"/>
    <s v="Nov"/>
    <n v="2017"/>
  </r>
  <r>
    <n v="2.6892000000000005"/>
    <s v="Dec"/>
    <n v="2016"/>
  </r>
  <r>
    <n v="-374.99250000000006"/>
    <s v="Dec"/>
    <n v="2016"/>
  </r>
  <r>
    <n v="1.331599999999999"/>
    <s v="Jul"/>
    <n v="2014"/>
  </r>
  <r>
    <n v="14.143999999999998"/>
    <s v="May"/>
    <n v="2016"/>
  </r>
  <r>
    <n v="29.449199999999998"/>
    <s v="Nov"/>
    <n v="2014"/>
  </r>
  <r>
    <n v="2.027099999999999"/>
    <s v="Apr"/>
    <n v="2016"/>
  </r>
  <r>
    <n v="1.8468"/>
    <s v="Apr"/>
    <n v="2016"/>
  </r>
  <r>
    <n v="61.38900000000001"/>
    <s v="Dec"/>
    <n v="2015"/>
  </r>
  <r>
    <n v="75.167999999999921"/>
    <s v="Dec"/>
    <n v="2015"/>
  </r>
  <r>
    <n v="4.2336"/>
    <s v="Dec"/>
    <n v="2017"/>
  </r>
  <r>
    <n v="18.662400000000002"/>
    <s v="Dec"/>
    <n v="2017"/>
  </r>
  <r>
    <n v="54.280799999999999"/>
    <s v="Dec"/>
    <n v="2017"/>
  </r>
  <r>
    <n v="6.3504000000000005"/>
    <s v="Dec"/>
    <n v="2017"/>
  </r>
  <r>
    <n v="5.8064999999999998"/>
    <s v="Jan"/>
    <n v="2017"/>
  </r>
  <r>
    <n v="10.178999999999997"/>
    <s v="May"/>
    <n v="2017"/>
  </r>
  <r>
    <n v="-17.469000000000005"/>
    <s v="Sep"/>
    <n v="2017"/>
  </r>
  <r>
    <n v="15.552000000000001"/>
    <s v="Jun"/>
    <n v="2017"/>
  </r>
  <r>
    <n v="125.99000000000001"/>
    <s v="Jun"/>
    <n v="2017"/>
  </r>
  <r>
    <n v="2.0415999999999999"/>
    <s v="Apr"/>
    <n v="2017"/>
  </r>
  <r>
    <n v="-18.058800000000076"/>
    <s v="Nov"/>
    <n v="2015"/>
  </r>
  <r>
    <n v="122.2936"/>
    <s v="Aug"/>
    <n v="2015"/>
  </r>
  <r>
    <n v="15.229199999999999"/>
    <s v="Sep"/>
    <n v="2017"/>
  </r>
  <r>
    <n v="2.1899999999999995"/>
    <s v="Sep"/>
    <n v="2017"/>
  </r>
  <r>
    <n v="9.1919999999999931"/>
    <s v="Dec"/>
    <n v="2016"/>
  </r>
  <r>
    <n v="240.8595"/>
    <s v="Jun"/>
    <n v="2014"/>
  </r>
  <r>
    <n v="9.48"/>
    <s v="Mar"/>
    <n v="2016"/>
  </r>
  <r>
    <n v="10.7301"/>
    <s v="Dec"/>
    <n v="2017"/>
  </r>
  <r>
    <n v="16.295999999999999"/>
    <s v="Dec"/>
    <n v="2017"/>
  </r>
  <r>
    <n v="14.758199999999995"/>
    <s v="Dec"/>
    <n v="2017"/>
  </r>
  <r>
    <n v="1.1945999999999999"/>
    <s v="Oct"/>
    <n v="2016"/>
  </r>
  <r>
    <n v="5.5391999999999992"/>
    <s v="Jul"/>
    <n v="2017"/>
  </r>
  <r>
    <n v="390.97699999999998"/>
    <s v="Jul"/>
    <n v="2017"/>
  </r>
  <r>
    <n v="5.3948999999999998"/>
    <s v="Jul"/>
    <n v="2017"/>
  </r>
  <r>
    <n v="13.868400000000001"/>
    <s v="Oct"/>
    <n v="2017"/>
  </r>
  <r>
    <n v="12.106799999999993"/>
    <s v="Oct"/>
    <n v="2016"/>
  </r>
  <r>
    <n v="5.6993999999999998"/>
    <s v="Oct"/>
    <n v="2016"/>
  </r>
  <r>
    <n v="5.5888000000000009"/>
    <s v="Oct"/>
    <n v="2016"/>
  </r>
  <r>
    <n v="3.4091999999999842"/>
    <s v="Oct"/>
    <n v="2016"/>
  </r>
  <r>
    <n v="-34.196000000000026"/>
    <s v="Nov"/>
    <n v="2014"/>
  </r>
  <r>
    <n v="-8.7959999999999958"/>
    <s v="Nov"/>
    <n v="2014"/>
  </r>
  <r>
    <n v="-94.508399999999995"/>
    <s v="Nov"/>
    <n v="2014"/>
  </r>
  <r>
    <n v="-6.4450000000000021"/>
    <s v="Nov"/>
    <n v="2014"/>
  </r>
  <r>
    <n v="16.794600000000003"/>
    <s v="Nov"/>
    <n v="2014"/>
  </r>
  <r>
    <n v="20.154400000000003"/>
    <s v="Nov"/>
    <n v="2016"/>
  </r>
  <r>
    <n v="2.7984000000000027"/>
    <s v="Aug"/>
    <n v="2016"/>
  </r>
  <r>
    <n v="7.9960000000000058"/>
    <s v="May"/>
    <n v="2016"/>
  </r>
  <r>
    <n v="11.198000000000015"/>
    <s v="May"/>
    <n v="2016"/>
  </r>
  <r>
    <n v="-55.256"/>
    <s v="Nov"/>
    <n v="2017"/>
  </r>
  <r>
    <n v="7.5840000000000014"/>
    <s v="Sep"/>
    <n v="2016"/>
  </r>
  <r>
    <n v="39.923399999999994"/>
    <s v="Feb"/>
    <n v="2016"/>
  </r>
  <r>
    <n v="39.586800000000011"/>
    <s v="Feb"/>
    <n v="2016"/>
  </r>
  <r>
    <n v="100.14029999999998"/>
    <s v="Dec"/>
    <n v="2014"/>
  </r>
  <r>
    <n v="4.4311999999999996"/>
    <s v="Dec"/>
    <n v="2015"/>
  </r>
  <r>
    <n v="37.787400000000005"/>
    <s v="Sep"/>
    <n v="2017"/>
  </r>
  <r>
    <n v="80.320799999999991"/>
    <s v="Dec"/>
    <n v="2017"/>
  </r>
  <r>
    <n v="284.18549999999993"/>
    <s v="Dec"/>
    <n v="2017"/>
  </r>
  <r>
    <n v="0.17439999999999944"/>
    <s v="Dec"/>
    <n v="2017"/>
  </r>
  <r>
    <n v="3.1399999999999988"/>
    <s v="Sep"/>
    <n v="2014"/>
  </r>
  <r>
    <n v="153.47250000000003"/>
    <s v="Sep"/>
    <n v="2014"/>
  </r>
  <r>
    <n v="9.9295999999999971"/>
    <s v="Nov"/>
    <n v="2017"/>
  </r>
  <r>
    <n v="145.06959999999992"/>
    <s v="Aug"/>
    <n v="2014"/>
  </r>
  <r>
    <n v="9.2552000000000003"/>
    <s v="Aug"/>
    <n v="2014"/>
  </r>
  <r>
    <n v="421.58529999999996"/>
    <s v="Aug"/>
    <n v="2014"/>
  </r>
  <r>
    <n v="1.9844999999999995"/>
    <s v="Nov"/>
    <n v="2014"/>
  </r>
  <r>
    <n v="72.894599999999997"/>
    <s v="Jun"/>
    <n v="2015"/>
  </r>
  <r>
    <n v="80.631200000000007"/>
    <s v="Mar"/>
    <n v="2017"/>
  </r>
  <r>
    <n v="22.900799999999997"/>
    <s v="Mar"/>
    <n v="2017"/>
  </r>
  <r>
    <n v="6.8879999999999981"/>
    <s v="Mar"/>
    <n v="2017"/>
  </r>
  <r>
    <n v="54.861300000000007"/>
    <s v="Mar"/>
    <n v="2017"/>
  </r>
  <r>
    <n v="1013.1270000000001"/>
    <s v="Nov"/>
    <n v="2015"/>
  </r>
  <r>
    <n v="29.445499999999996"/>
    <s v="Nov"/>
    <n v="2017"/>
  </r>
  <r>
    <n v="4.5359999999999996"/>
    <s v="Jun"/>
    <n v="2016"/>
  </r>
  <r>
    <n v="90.64439999999999"/>
    <s v="Jan"/>
    <n v="2017"/>
  </r>
  <r>
    <n v="9.1020000000000039"/>
    <s v="Nov"/>
    <n v="2017"/>
  </r>
  <r>
    <n v="-1.7772000000000041"/>
    <s v="Nov"/>
    <n v="2017"/>
  </r>
  <r>
    <n v="-7.9634"/>
    <s v="Nov"/>
    <n v="2014"/>
  </r>
  <r>
    <n v="-56.995999999999981"/>
    <s v="Nov"/>
    <n v="2014"/>
  </r>
  <r>
    <n v="57.592799999999997"/>
    <s v="Mar"/>
    <n v="2016"/>
  </r>
  <r>
    <n v="0.66799999999999948"/>
    <s v="Oct"/>
    <n v="2016"/>
  </r>
  <r>
    <n v="3.4649999999999999"/>
    <s v="Oct"/>
    <n v="2016"/>
  </r>
  <r>
    <n v="0.90479999999999983"/>
    <s v="Jul"/>
    <n v="2016"/>
  </r>
  <r>
    <n v="3.7995999999999999"/>
    <s v="Mar"/>
    <n v="2017"/>
  </r>
  <r>
    <n v="8.8800000000000008"/>
    <s v="Mar"/>
    <n v="2017"/>
  </r>
  <r>
    <n v="9.9882000000000204"/>
    <s v="Mar"/>
    <n v="2017"/>
  </r>
  <r>
    <n v="58.419999999999987"/>
    <s v="Mar"/>
    <n v="2017"/>
  </r>
  <r>
    <n v="55.647000000000006"/>
    <s v="Mar"/>
    <n v="2017"/>
  </r>
  <r>
    <n v="8.1143999999999998"/>
    <s v="Mar"/>
    <n v="2017"/>
  </r>
  <r>
    <n v="70.196000000000026"/>
    <s v="Oct"/>
    <n v="2016"/>
  </r>
  <r>
    <n v="1.4189999999999996"/>
    <s v="Nov"/>
    <n v="2017"/>
  </r>
  <r>
    <n v="86.389199999999988"/>
    <s v="Feb"/>
    <n v="2014"/>
  </r>
  <r>
    <n v="22.948799999999999"/>
    <s v="Feb"/>
    <n v="2014"/>
  </r>
  <r>
    <n v="4.7724000000000046"/>
    <s v="Feb"/>
    <n v="2014"/>
  </r>
  <r>
    <n v="12.232500000000009"/>
    <s v="Jun"/>
    <n v="2014"/>
  </r>
  <r>
    <n v="4.7231999999999994"/>
    <s v="Feb"/>
    <n v="2017"/>
  </r>
  <r>
    <n v="3.5009999999999994"/>
    <s v="Feb"/>
    <n v="2017"/>
  </r>
  <r>
    <n v="26.901000000000003"/>
    <s v="Dec"/>
    <n v="2017"/>
  </r>
  <r>
    <n v="25.02"/>
    <s v="Dec"/>
    <n v="2017"/>
  </r>
  <r>
    <n v="8.4979999999999762"/>
    <s v="Nov"/>
    <n v="2016"/>
  </r>
  <r>
    <n v="3.4215999999999993"/>
    <s v="Nov"/>
    <n v="2016"/>
  </r>
  <r>
    <n v="4.2384000000000022"/>
    <s v="Nov"/>
    <n v="2016"/>
  </r>
  <r>
    <n v="38.724999999999994"/>
    <s v="Jul"/>
    <n v="2016"/>
  </r>
  <r>
    <n v="39.425499999999985"/>
    <s v="Jun"/>
    <n v="2016"/>
  </r>
  <r>
    <n v="-3701.8928000000014"/>
    <s v="Jul"/>
    <n v="2014"/>
  </r>
  <r>
    <n v="-10.060199999999998"/>
    <s v="Jul"/>
    <n v="2014"/>
  </r>
  <r>
    <n v="-26.854400000000012"/>
    <s v="Jul"/>
    <n v="2014"/>
  </r>
  <r>
    <n v="-26.946000000000012"/>
    <s v="Jul"/>
    <n v="2014"/>
  </r>
  <r>
    <n v="-13.32"/>
    <s v="Jul"/>
    <n v="2014"/>
  </r>
  <r>
    <n v="-12.090000000000003"/>
    <s v="Jul"/>
    <n v="2014"/>
  </r>
  <r>
    <n v="131.35499999999996"/>
    <s v="Sep"/>
    <n v="2016"/>
  </r>
  <r>
    <n v="252.58799999999999"/>
    <s v="Sep"/>
    <n v="2016"/>
  </r>
  <r>
    <n v="134.65199999999999"/>
    <s v="May"/>
    <n v="2015"/>
  </r>
  <r>
    <n v="16.788600000000002"/>
    <s v="May"/>
    <n v="2015"/>
  </r>
  <r>
    <n v="2.9807999999999995"/>
    <s v="May"/>
    <n v="2015"/>
  </r>
  <r>
    <n v="23.916899999999998"/>
    <s v="May"/>
    <n v="2015"/>
  </r>
  <r>
    <n v="40.472999999999999"/>
    <s v="Nov"/>
    <n v="2014"/>
  </r>
  <r>
    <n v="-30.098000000000127"/>
    <s v="Mar"/>
    <n v="2017"/>
  </r>
  <r>
    <n v="-8.5794000000000779"/>
    <s v="Mar"/>
    <n v="2017"/>
  </r>
  <r>
    <n v="6.9985999999999997"/>
    <s v="Mar"/>
    <n v="2017"/>
  </r>
  <r>
    <n v="-66.391599999999983"/>
    <s v="Mar"/>
    <n v="2017"/>
  </r>
  <r>
    <n v="21.024000000000001"/>
    <s v="May"/>
    <n v="2014"/>
  </r>
  <r>
    <n v="-29.252400000000009"/>
    <s v="May"/>
    <n v="2014"/>
  </r>
  <r>
    <n v="1.6307999999999998"/>
    <s v="May"/>
    <n v="2014"/>
  </r>
  <r>
    <n v="-31.00800000000001"/>
    <s v="May"/>
    <n v="2014"/>
  </r>
  <r>
    <n v="-5.8869000000000007"/>
    <s v="May"/>
    <n v="2016"/>
  </r>
  <r>
    <n v="1.5551999999999992"/>
    <s v="Jan"/>
    <n v="2015"/>
  </r>
  <r>
    <n v="-43.117800000000045"/>
    <s v="Jan"/>
    <n v="2015"/>
  </r>
  <r>
    <n v="2.6375999999999991"/>
    <s v="Jan"/>
    <n v="2015"/>
  </r>
  <r>
    <n v="2.2065999999999999"/>
    <s v="Jan"/>
    <n v="2015"/>
  </r>
  <r>
    <n v="-21.423599999999993"/>
    <s v="Jan"/>
    <n v="2015"/>
  </r>
  <r>
    <n v="28.216999999999992"/>
    <s v="Sep"/>
    <n v="2017"/>
  </r>
  <r>
    <n v="1.2064000000000001"/>
    <s v="Jul"/>
    <n v="2015"/>
  </r>
  <r>
    <n v="36.717300000000009"/>
    <s v="Jul"/>
    <n v="2015"/>
  </r>
  <r>
    <n v="2.1401999999999992"/>
    <s v="Jul"/>
    <n v="2015"/>
  </r>
  <r>
    <n v="9.6832000000000011"/>
    <s v="Oct"/>
    <n v="2016"/>
  </r>
  <r>
    <n v="-21.084799999999994"/>
    <s v="Oct"/>
    <n v="2016"/>
  </r>
  <r>
    <n v="12.177999999999983"/>
    <s v="Jul"/>
    <n v="2017"/>
  </r>
  <r>
    <n v="-3.3792"/>
    <s v="Jul"/>
    <n v="2017"/>
  </r>
  <r>
    <n v="9.0719999999999992"/>
    <s v="Nov"/>
    <n v="2014"/>
  </r>
  <r>
    <n v="9.0575999999999972"/>
    <s v="Nov"/>
    <n v="2014"/>
  </r>
  <r>
    <n v="12.441600000000001"/>
    <s v="Nov"/>
    <n v="2016"/>
  </r>
  <r>
    <n v="9.702"/>
    <s v="Nov"/>
    <n v="2016"/>
  </r>
  <r>
    <n v="100.4255"/>
    <s v="Nov"/>
    <n v="2016"/>
  </r>
  <r>
    <n v="38.376000000000005"/>
    <s v="Nov"/>
    <n v="2016"/>
  </r>
  <r>
    <n v="54.214999999999982"/>
    <s v="Jun"/>
    <n v="2015"/>
  </r>
  <r>
    <n v="-6.4619999999999891"/>
    <s v="Jun"/>
    <n v="2015"/>
  </r>
  <r>
    <n v="45.467100000000009"/>
    <s v="Jun"/>
    <n v="2015"/>
  </r>
  <r>
    <n v="0.3335999999999999"/>
    <s v="Jun"/>
    <n v="2015"/>
  </r>
  <r>
    <n v="3.1499999999999995"/>
    <s v="Jun"/>
    <n v="2015"/>
  </r>
  <r>
    <n v="13.199999999999998"/>
    <s v="Jun"/>
    <n v="2015"/>
  </r>
  <r>
    <n v="-13.393599999999999"/>
    <s v="Jun"/>
    <n v="2015"/>
  </r>
  <r>
    <n v="42.814799999999998"/>
    <s v="Aug"/>
    <n v="2014"/>
  </r>
  <r>
    <n v="41.822999999999993"/>
    <s v="Aug"/>
    <n v="2014"/>
  </r>
  <r>
    <n v="6.2495999999999992"/>
    <s v="Aug"/>
    <n v="2014"/>
  </r>
  <r>
    <n v="15.092999999999998"/>
    <s v="Aug"/>
    <n v="2014"/>
  </r>
  <r>
    <n v="-12.196000000000005"/>
    <s v="Aug"/>
    <n v="2014"/>
  </r>
  <r>
    <n v="6.4649999999999892"/>
    <s v="Jun"/>
    <n v="2017"/>
  </r>
  <r>
    <n v="3.7595999999999998"/>
    <s v="Jun"/>
    <n v="2017"/>
  </r>
  <r>
    <n v="15.147000000000006"/>
    <s v="Jul"/>
    <n v="2017"/>
  </r>
  <r>
    <n v="95.990400000000008"/>
    <s v="Dec"/>
    <n v="2014"/>
  </r>
  <r>
    <n v="-2.5872000000000011"/>
    <s v="Dec"/>
    <n v="2014"/>
  </r>
  <r>
    <n v="1.4442000000000004"/>
    <s v="May"/>
    <n v="2014"/>
  </r>
  <r>
    <n v="190.38810000000001"/>
    <s v="Sep"/>
    <n v="2017"/>
  </r>
  <r>
    <n v="-6.2999999999999972"/>
    <s v="Oct"/>
    <n v="2016"/>
  </r>
  <r>
    <n v="-26.227200000000003"/>
    <s v="Oct"/>
    <n v="2016"/>
  </r>
  <r>
    <n v="5.1229999999999993"/>
    <s v="Sep"/>
    <n v="2016"/>
  </r>
  <r>
    <n v="14.8"/>
    <s v="Sep"/>
    <n v="2016"/>
  </r>
  <r>
    <n v="2.2907999999999999"/>
    <s v="Sep"/>
    <n v="2016"/>
  </r>
  <r>
    <n v="161.99189999999999"/>
    <s v="Sep"/>
    <n v="2016"/>
  </r>
  <r>
    <n v="4.4736000000000011"/>
    <s v="Sep"/>
    <n v="2016"/>
  </r>
  <r>
    <n v="1.6703999999999999"/>
    <s v="Sep"/>
    <n v="2016"/>
  </r>
  <r>
    <n v="60.391999999999939"/>
    <s v="Sep"/>
    <n v="2016"/>
  </r>
  <r>
    <n v="5.1791999999999998"/>
    <s v="Jun"/>
    <n v="2014"/>
  </r>
  <r>
    <n v="-40.003599999999999"/>
    <s v="Jun"/>
    <n v="2014"/>
  </r>
  <r>
    <n v="9.9521999999999977"/>
    <s v="Jun"/>
    <n v="2014"/>
  </r>
  <r>
    <n v="11.206"/>
    <s v="Sep"/>
    <n v="2017"/>
  </r>
  <r>
    <n v="132.99"/>
    <s v="Sep"/>
    <n v="2017"/>
  </r>
  <r>
    <n v="46.224999999999987"/>
    <s v="Sep"/>
    <n v="2017"/>
  </r>
  <r>
    <n v="16.268800000000002"/>
    <s v="Apr"/>
    <n v="2014"/>
  </r>
  <r>
    <n v="4.0191999999999997"/>
    <s v="May"/>
    <n v="2016"/>
  </r>
  <r>
    <n v="33.93"/>
    <s v="May"/>
    <n v="2016"/>
  </r>
  <r>
    <n v="6.0167999999999999"/>
    <s v="May"/>
    <n v="2016"/>
  </r>
  <r>
    <n v="83.733000000000004"/>
    <s v="May"/>
    <n v="2016"/>
  </r>
  <r>
    <n v="21.134400000000003"/>
    <s v="Jun"/>
    <n v="2017"/>
  </r>
  <r>
    <n v="11.543199999999999"/>
    <s v="Jun"/>
    <n v="2017"/>
  </r>
  <r>
    <n v="20.9664"/>
    <s v="Nov"/>
    <n v="2014"/>
  </r>
  <r>
    <n v="610.86239999999998"/>
    <s v="Mar"/>
    <n v="2015"/>
  </r>
  <r>
    <n v="17.523999999999997"/>
    <s v="Jan"/>
    <n v="2017"/>
  </r>
  <r>
    <n v="0.1008"/>
    <s v="Jan"/>
    <n v="2017"/>
  </r>
  <r>
    <n v="1.3559999999999945"/>
    <s v="Jan"/>
    <n v="2017"/>
  </r>
  <r>
    <n v="5.2528000000000006"/>
    <s v="Jan"/>
    <n v="2017"/>
  </r>
  <r>
    <n v="2.5451999999999995"/>
    <s v="Jan"/>
    <n v="2017"/>
  </r>
  <r>
    <n v="5.5565999999999995"/>
    <s v="Jan"/>
    <n v="2017"/>
  </r>
  <r>
    <n v="70.312000000000012"/>
    <s v="Jan"/>
    <n v="2017"/>
  </r>
  <r>
    <n v="8.532"/>
    <s v="Jan"/>
    <n v="2017"/>
  </r>
  <r>
    <n v="282.20920000000001"/>
    <s v="Mar"/>
    <n v="2015"/>
  </r>
  <r>
    <n v="3.4086000000000003"/>
    <s v="Mar"/>
    <n v="2015"/>
  </r>
  <r>
    <n v="16.317200000000003"/>
    <s v="Nov"/>
    <n v="2014"/>
  </r>
  <r>
    <n v="-2.6099999999999994"/>
    <s v="Nov"/>
    <n v="2014"/>
  </r>
  <r>
    <n v="-17.942399999999992"/>
    <s v="Nov"/>
    <n v="2014"/>
  </r>
  <r>
    <n v="32.662799999999947"/>
    <s v="Oct"/>
    <n v="2017"/>
  </r>
  <r>
    <n v="1.1969999999999992"/>
    <s v="Oct"/>
    <n v="2017"/>
  </r>
  <r>
    <n v="3.1104000000000003"/>
    <s v="Dec"/>
    <n v="2016"/>
  </r>
  <r>
    <n v="19.989999999999995"/>
    <s v="Sep"/>
    <n v="2016"/>
  </r>
  <r>
    <n v="6.3600000000000101E-2"/>
    <s v="Dec"/>
    <n v="2015"/>
  </r>
  <r>
    <n v="-21.213600000000099"/>
    <s v="Apr"/>
    <n v="2017"/>
  </r>
  <r>
    <n v="-6.379999999999999"/>
    <s v="Apr"/>
    <n v="2017"/>
  </r>
  <r>
    <n v="-24.476399999999998"/>
    <s v="Apr"/>
    <n v="2017"/>
  </r>
  <r>
    <n v="63.685999999999979"/>
    <s v="Aug"/>
    <n v="2016"/>
  </r>
  <r>
    <n v="28.706399999999991"/>
    <s v="May"/>
    <n v="2015"/>
  </r>
  <r>
    <n v="6.7392000000000003"/>
    <s v="Aug"/>
    <n v="2014"/>
  </r>
  <r>
    <n v="98.139599999999987"/>
    <s v="Aug"/>
    <n v="2014"/>
  </r>
  <r>
    <n v="5.58"/>
    <s v="Apr"/>
    <n v="2014"/>
  </r>
  <r>
    <n v="22.4316"/>
    <s v="Apr"/>
    <n v="2014"/>
  </r>
  <r>
    <n v="57.592799999999997"/>
    <s v="Apr"/>
    <n v="2014"/>
  </r>
  <r>
    <n v="0"/>
    <s v="Jan"/>
    <n v="2014"/>
  </r>
  <r>
    <n v="4.6812000000000005"/>
    <s v="Oct"/>
    <n v="2017"/>
  </r>
  <r>
    <n v="28.796399999999998"/>
    <s v="Aug"/>
    <n v="2015"/>
  </r>
  <r>
    <n v="2.4138000000000006"/>
    <s v="Mar"/>
    <n v="2017"/>
  </r>
  <r>
    <n v="9.6913999999999998"/>
    <s v="Jul"/>
    <n v="2016"/>
  </r>
  <r>
    <n v="48.457499999999996"/>
    <s v="Jul"/>
    <n v="2016"/>
  </r>
  <r>
    <n v="83.314000000000021"/>
    <s v="Jul"/>
    <n v="2016"/>
  </r>
  <r>
    <n v="96.854399999999998"/>
    <s v="Jul"/>
    <n v="2016"/>
  </r>
  <r>
    <n v="27.60799999999999"/>
    <s v="Jul"/>
    <n v="2016"/>
  </r>
  <r>
    <n v="38.456000000000003"/>
    <s v="Sep"/>
    <n v="2014"/>
  </r>
  <r>
    <n v="22.480800000000002"/>
    <s v="Jun"/>
    <n v="2014"/>
  </r>
  <r>
    <n v="34.97399999999999"/>
    <s v="Jun"/>
    <n v="2016"/>
  </r>
  <r>
    <n v="0"/>
    <s v="Jun"/>
    <n v="2016"/>
  </r>
  <r>
    <n v="-143.25480000000002"/>
    <s v="Mar"/>
    <n v="2014"/>
  </r>
  <r>
    <n v="20.745899999999985"/>
    <s v="Aug"/>
    <n v="2017"/>
  </r>
  <r>
    <n v="7.1099999999999994"/>
    <s v="Aug"/>
    <n v="2017"/>
  </r>
  <r>
    <n v="2.0849999999999991"/>
    <s v="Aug"/>
    <n v="2017"/>
  </r>
  <r>
    <n v="-6.9101999999999997"/>
    <s v="Nov"/>
    <n v="2014"/>
  </r>
  <r>
    <n v="25.596799999999998"/>
    <s v="Nov"/>
    <n v="2014"/>
  </r>
  <r>
    <n v="55.389600000000002"/>
    <s v="Sep"/>
    <n v="2015"/>
  </r>
  <r>
    <n v="7.822499999999998"/>
    <s v="Sep"/>
    <n v="2015"/>
  </r>
  <r>
    <n v="71.77200000000002"/>
    <s v="Sep"/>
    <n v="2015"/>
  </r>
  <r>
    <n v="24.881999999999991"/>
    <s v="Sep"/>
    <n v="2015"/>
  </r>
  <r>
    <n v="12.060900000000002"/>
    <s v="Sep"/>
    <n v="2015"/>
  </r>
  <r>
    <n v="100.65599999999999"/>
    <s v="Sep"/>
    <n v="2015"/>
  </r>
  <r>
    <n v="56.526400000000002"/>
    <s v="Apr"/>
    <n v="2014"/>
  </r>
  <r>
    <n v="-54.320399999999978"/>
    <s v="Oct"/>
    <n v="2015"/>
  </r>
  <r>
    <n v="14.904"/>
    <s v="Oct"/>
    <n v="2015"/>
  </r>
  <r>
    <n v="6.2208000000000006"/>
    <s v="Jan"/>
    <n v="2017"/>
  </r>
  <r>
    <n v="45.527999999999992"/>
    <s v="Jan"/>
    <n v="2017"/>
  </r>
  <r>
    <n v="3.5047999999999995"/>
    <s v="Jan"/>
    <n v="2017"/>
  </r>
  <r>
    <n v="4.6220999999999997"/>
    <s v="Jan"/>
    <n v="2017"/>
  </r>
  <r>
    <n v="17.990999999999996"/>
    <s v="Sep"/>
    <n v="2015"/>
  </r>
  <r>
    <n v="-143.43099999999998"/>
    <s v="Mar"/>
    <n v="2016"/>
  </r>
  <r>
    <n v="-35.817600000000013"/>
    <s v="Mar"/>
    <n v="2016"/>
  </r>
  <r>
    <n v="-4.5935999999999986"/>
    <s v="Nov"/>
    <n v="2014"/>
  </r>
  <r>
    <n v="28.79519999999998"/>
    <s v="May"/>
    <n v="2017"/>
  </r>
  <r>
    <n v="16.823699999999999"/>
    <s v="Mar"/>
    <n v="2015"/>
  </r>
  <r>
    <n v="11.994999999999999"/>
    <s v="Mar"/>
    <n v="2015"/>
  </r>
  <r>
    <n v="353.5791999999999"/>
    <s v="Mar"/>
    <n v="2015"/>
  </r>
  <r>
    <n v="53.994599999999991"/>
    <s v="Mar"/>
    <n v="2015"/>
  </r>
  <r>
    <n v="20.140799999999999"/>
    <s v="Mar"/>
    <n v="2015"/>
  </r>
  <r>
    <n v="8.7371999999999996"/>
    <s v="Sep"/>
    <n v="2016"/>
  </r>
  <r>
    <n v="944.98649999999986"/>
    <s v="Sep"/>
    <n v="2016"/>
  </r>
  <r>
    <n v="3.4551999999999996"/>
    <s v="Nov"/>
    <n v="2015"/>
  </r>
  <r>
    <n v="-40.196000000000055"/>
    <s v="Nov"/>
    <n v="2015"/>
  </r>
  <r>
    <n v="13.481999999999998"/>
    <s v="Nov"/>
    <n v="2015"/>
  </r>
  <r>
    <n v="47.806499999999993"/>
    <s v="Jul"/>
    <n v="2014"/>
  </r>
  <r>
    <n v="2.5146000000000015"/>
    <s v="Apr"/>
    <n v="2016"/>
  </r>
  <r>
    <n v="3.6744000000000039"/>
    <s v="Apr"/>
    <n v="2016"/>
  </r>
  <r>
    <n v="48.377100000000006"/>
    <s v="Jun"/>
    <n v="2017"/>
  </r>
  <r>
    <n v="-1.7772000000000041"/>
    <s v="Jun"/>
    <n v="2016"/>
  </r>
  <r>
    <n v="19.915500000000002"/>
    <s v="Dec"/>
    <n v="2016"/>
  </r>
  <r>
    <n v="9.9456000000000024"/>
    <s v="Dec"/>
    <n v="2016"/>
  </r>
  <r>
    <n v="4.8160000000000007"/>
    <s v="Dec"/>
    <n v="2016"/>
  </r>
  <r>
    <n v="87.196200000000005"/>
    <s v="Nov"/>
    <n v="2017"/>
  </r>
  <r>
    <n v="29.964600000000061"/>
    <s v="Dec"/>
    <n v="2014"/>
  </r>
  <r>
    <n v="13.299000000000003"/>
    <s v="Dec"/>
    <n v="2014"/>
  </r>
  <r>
    <n v="0.4073999999999991"/>
    <s v="Apr"/>
    <n v="2015"/>
  </r>
  <r>
    <n v="1.0699999999999996"/>
    <s v="Mar"/>
    <n v="2014"/>
  </r>
  <r>
    <n v="32.130000000000003"/>
    <s v="Mar"/>
    <n v="2014"/>
  </r>
  <r>
    <n v="539.24639999999999"/>
    <s v="Jun"/>
    <n v="2017"/>
  </r>
  <r>
    <n v="793.71599999999989"/>
    <s v="Jun"/>
    <n v="2017"/>
  </r>
  <r>
    <n v="15.954299999999993"/>
    <s v="Jun"/>
    <n v="2017"/>
  </r>
  <r>
    <n v="14.7593"/>
    <s v="Jun"/>
    <n v="2017"/>
  </r>
  <r>
    <n v="8.69"/>
    <s v="Jun"/>
    <n v="2017"/>
  </r>
  <r>
    <n v="20.723999999999997"/>
    <s v="Dec"/>
    <n v="2015"/>
  </r>
  <r>
    <n v="3.1104000000000003"/>
    <s v="Dec"/>
    <n v="2015"/>
  </r>
  <r>
    <n v="11.558699999999998"/>
    <s v="Dec"/>
    <n v="2015"/>
  </r>
  <r>
    <n v="10.258800000000008"/>
    <s v="Dec"/>
    <n v="2015"/>
  </r>
  <r>
    <n v="21.784499999999998"/>
    <s v="Nov"/>
    <n v="2014"/>
  </r>
  <r>
    <n v="109.7208"/>
    <s v="Nov"/>
    <n v="2014"/>
  </r>
  <r>
    <n v="2.1899999999999995"/>
    <s v="Nov"/>
    <n v="2014"/>
  </r>
  <r>
    <n v="1.8687999999999998"/>
    <s v="Oct"/>
    <n v="2017"/>
  </r>
  <r>
    <n v="3.2399999999999984"/>
    <s v="Sep"/>
    <n v="2017"/>
  </r>
  <r>
    <n v="23.7742"/>
    <s v="Mar"/>
    <n v="2015"/>
  </r>
  <r>
    <n v="-67.670400000000001"/>
    <s v="Mar"/>
    <n v="2015"/>
  </r>
  <r>
    <n v="3.6288"/>
    <s v="Jul"/>
    <n v="2015"/>
  </r>
  <r>
    <n v="6.4319999999999995"/>
    <s v="Dec"/>
    <n v="2016"/>
  </r>
  <r>
    <n v="2.3406000000000002"/>
    <s v="Dec"/>
    <n v="2016"/>
  </r>
  <r>
    <n v="51.554299999999991"/>
    <s v="Dec"/>
    <n v="2016"/>
  </r>
  <r>
    <n v="18.089999999999996"/>
    <s v="Dec"/>
    <n v="2017"/>
  </r>
  <r>
    <n v="331.19099999999997"/>
    <s v="Dec"/>
    <n v="2017"/>
  </r>
  <r>
    <n v="6.5974999999999993"/>
    <s v="Dec"/>
    <n v="2017"/>
  </r>
  <r>
    <n v="54.997599999999991"/>
    <s v="Jun"/>
    <n v="2015"/>
  </r>
  <r>
    <n v="42.22499999999998"/>
    <s v="Jun"/>
    <n v="2015"/>
  </r>
  <r>
    <n v="33.604199999999992"/>
    <s v="Sep"/>
    <n v="2016"/>
  </r>
  <r>
    <n v="27.195999999999998"/>
    <s v="Dec"/>
    <n v="2016"/>
  </r>
  <r>
    <n v="5.2332000000000001"/>
    <s v="Dec"/>
    <n v="2016"/>
  </r>
  <r>
    <n v="6.4127999999999998"/>
    <s v="Dec"/>
    <n v="2016"/>
  </r>
  <r>
    <n v="31.197999999999986"/>
    <s v="Dec"/>
    <n v="2016"/>
  </r>
  <r>
    <n v="0"/>
    <s v="Dec"/>
    <n v="2016"/>
  </r>
  <r>
    <n v="4.6815999999999995"/>
    <s v="Dec"/>
    <n v="2016"/>
  </r>
  <r>
    <n v="153.11519999999999"/>
    <s v="Dec"/>
    <n v="2016"/>
  </r>
  <r>
    <n v="22.354800000000004"/>
    <s v="Sep"/>
    <n v="2015"/>
  </r>
  <r>
    <n v="5.368999999999998"/>
    <s v="Aug"/>
    <n v="2017"/>
  </r>
  <r>
    <n v="16.713200000000001"/>
    <s v="Sep"/>
    <n v="2016"/>
  </r>
  <r>
    <n v="27.434400000000011"/>
    <s v="Sep"/>
    <n v="2016"/>
  </r>
  <r>
    <n v="15.120000000000001"/>
    <s v="May"/>
    <n v="2015"/>
  </r>
  <r>
    <n v="16.123999999999995"/>
    <s v="May"/>
    <n v="2015"/>
  </r>
  <r>
    <n v="15.220800000000001"/>
    <s v="Sep"/>
    <n v="2016"/>
  </r>
  <r>
    <n v="28.796399999999998"/>
    <s v="Nov"/>
    <n v="2017"/>
  </r>
  <r>
    <n v="55.647000000000006"/>
    <s v="Nov"/>
    <n v="2017"/>
  </r>
  <r>
    <n v="4.1027999999999993"/>
    <s v="Jan"/>
    <n v="2014"/>
  </r>
  <r>
    <n v="15.633199999999988"/>
    <s v="Feb"/>
    <n v="2017"/>
  </r>
  <r>
    <n v="19.393200000000007"/>
    <s v="Feb"/>
    <n v="2017"/>
  </r>
  <r>
    <n v="13.32"/>
    <s v="Feb"/>
    <n v="2017"/>
  </r>
  <r>
    <n v="72.947999999999979"/>
    <s v="May"/>
    <n v="2017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5230B-52F1-4BFA-8DFA-EE045EBE4BE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A2" firstHeaderRow="1" firstDataRow="1" firstDataCol="0"/>
  <pivotFields count="3">
    <pivotField dataField="1" showAll="0"/>
    <pivotField showAll="0"/>
    <pivotField showAll="0"/>
  </pivotFields>
  <rowItems count="1">
    <i/>
  </rowItems>
  <colItems count="1">
    <i/>
  </colItems>
  <dataFields count="1">
    <dataField name="Sum of Profit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9E8ABF-6B25-44D8-9500-D28EFDC6B9DC}" name="Table1" displayName="Table1" ref="A1:Y9995" totalsRowShown="0" headerRowDxfId="6">
  <autoFilter ref="A1:Y9995" xr:uid="{879E8ABF-6B25-44D8-9500-D28EFDC6B9DC}"/>
  <tableColumns count="25">
    <tableColumn id="1" xr3:uid="{B3B0361C-7703-4D03-9990-7795301087F3}" name="Row ID"/>
    <tableColumn id="2" xr3:uid="{BF08B942-83B1-40F5-81EB-94086C21A92D}" name="Order ID"/>
    <tableColumn id="3" xr3:uid="{E5561971-DAC8-4638-B2ED-4826464C2227}" name="Order Date" dataDxfId="5"/>
    <tableColumn id="4" xr3:uid="{9159E61C-F661-4B91-B29E-384346C2B5EA}" name="Ship Date" dataDxfId="4"/>
    <tableColumn id="5" xr3:uid="{4DB7025B-0613-4687-9F60-A3DEF121AED0}" name="Ship Mode"/>
    <tableColumn id="6" xr3:uid="{01C43398-5409-43DE-B91D-33766B4DB65C}" name="Customer ID"/>
    <tableColumn id="7" xr3:uid="{2DC503C6-9D59-4851-802E-33EA416AF68F}" name="Customer Name"/>
    <tableColumn id="8" xr3:uid="{90E36E9D-291C-4E10-8CA6-B7F8E82BD4E9}" name="Segment"/>
    <tableColumn id="9" xr3:uid="{30827A7B-E911-4182-8C70-4576B0F0BCFE}" name="Country"/>
    <tableColumn id="10" xr3:uid="{5AAEC89D-E7C3-403B-8F3B-9CE4F63F09F1}" name="City"/>
    <tableColumn id="11" xr3:uid="{164FEF37-7E0D-4C31-889B-2CF5E84EB940}" name="State"/>
    <tableColumn id="12" xr3:uid="{902A0D18-ECFB-4B68-8021-D6AC0F85FE80}" name="Postal Code"/>
    <tableColumn id="13" xr3:uid="{A0A35C4B-8E45-4998-967D-D33DC8F29DBA}" name="Region"/>
    <tableColumn id="14" xr3:uid="{44AE4A18-9361-4559-89F6-62EB79689C0D}" name="Product ID"/>
    <tableColumn id="15" xr3:uid="{E0527B16-C3CB-4B1E-8D0F-B53535560107}" name="Category"/>
    <tableColumn id="16" xr3:uid="{09642E4F-8248-43B7-BDF0-D24DD6DD34F3}" name="Sub-Category"/>
    <tableColumn id="17" xr3:uid="{AEFCBCB6-054C-499F-9D3C-66B06B7301C3}" name="Product Name"/>
    <tableColumn id="18" xr3:uid="{27414D6B-0010-40B8-B410-229B53AC051D}" name="Sales"/>
    <tableColumn id="19" xr3:uid="{43714C6F-D5E9-4EBC-8A32-9C4790BC592A}" name="Quantity"/>
    <tableColumn id="20" xr3:uid="{10BB2DD3-3A27-4FCA-B9CF-6032B6A6D64F}" name="Discount"/>
    <tableColumn id="21" xr3:uid="{369DE69A-7584-4481-89FE-655D0AED72B8}" name="Profit"/>
    <tableColumn id="22" xr3:uid="{5C93295C-A745-4B31-84F5-D127F3E81F89}" name="Month" dataDxfId="3">
      <calculatedColumnFormula xml:space="preserve"> TEXT(C2, "MMM")</calculatedColumnFormula>
    </tableColumn>
    <tableColumn id="23" xr3:uid="{F996B65B-7A6C-40BB-A439-2491D63935C1}" name="Year" dataDxfId="2">
      <calculatedColumnFormula>YEAR(C2)</calculatedColumnFormula>
    </tableColumn>
    <tableColumn id="24" xr3:uid="{37C087CA-A3B1-41D4-ABAD-E81CD5A23665}" name="Profit Margin" dataDxfId="1">
      <calculatedColumnFormula xml:space="preserve"> (U2 / R2) * 100</calculatedColumnFormula>
    </tableColumn>
    <tableColumn id="25" xr3:uid="{7F208C1A-CB37-42C2-98A0-1CD49F38DF9C}" name="Discount Level" dataDxfId="0">
      <calculatedColumnFormula>IF(T2&gt;0.2, "High Discount", "Low Discount")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5DB4-BE55-44F4-8189-1DAB0308E121}">
  <dimension ref="A1:A2"/>
  <sheetViews>
    <sheetView workbookViewId="0">
      <selection activeCell="M14" sqref="M14"/>
    </sheetView>
  </sheetViews>
  <sheetFormatPr defaultRowHeight="15.6" x14ac:dyDescent="0.3"/>
  <cols>
    <col min="1" max="1" width="11.8984375" bestFit="1" customWidth="1"/>
  </cols>
  <sheetData>
    <row r="1" spans="1:1" x14ac:dyDescent="0.3">
      <c r="A1" t="s">
        <v>10947</v>
      </c>
    </row>
    <row r="2" spans="1:1" x14ac:dyDescent="0.3">
      <c r="A2" s="3">
        <v>286397.02170000126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EECC1-F220-41F3-92D3-F28E16F916CE}">
  <dimension ref="A1:Y9995"/>
  <sheetViews>
    <sheetView tabSelected="1" topLeftCell="S1" zoomScale="89" zoomScaleNormal="89" workbookViewId="0">
      <selection activeCell="AD13" sqref="AD13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2.59765625" customWidth="1"/>
    <col min="14" max="14" width="11.5" customWidth="1"/>
    <col min="16" max="16" width="13.69921875" customWidth="1"/>
    <col min="17" max="17" width="14.59765625" customWidth="1"/>
    <col min="25" max="25" width="18.796875" customWidth="1"/>
  </cols>
  <sheetData>
    <row r="1" spans="1:25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10943</v>
      </c>
      <c r="W1" s="2" t="s">
        <v>10944</v>
      </c>
      <c r="X1" s="2" t="s">
        <v>10945</v>
      </c>
      <c r="Y1" s="2" t="s">
        <v>10946</v>
      </c>
    </row>
    <row r="2" spans="1:25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t="str">
        <f t="shared" ref="V2:V65" si="0" xml:space="preserve"> TEXT(C2, "MMM")</f>
        <v>Nov</v>
      </c>
      <c r="W2">
        <f>YEAR(C2)</f>
        <v>2016</v>
      </c>
      <c r="X2">
        <f t="shared" ref="X2:X65" si="1" xml:space="preserve"> (U2 / R2) * 100</f>
        <v>16.000000000000004</v>
      </c>
      <c r="Y2" s="3" t="str">
        <f t="shared" ref="Y2:Y65" si="2">IF(T2&gt;0.2, "High Discount", "Low Discount")</f>
        <v>Low Discount</v>
      </c>
    </row>
    <row r="3" spans="1:25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t="str">
        <f t="shared" si="0"/>
        <v>Nov</v>
      </c>
      <c r="W3">
        <f t="shared" ref="W3:W65" si="3">YEAR(C3)</f>
        <v>2016</v>
      </c>
      <c r="X3">
        <f t="shared" si="1"/>
        <v>30</v>
      </c>
      <c r="Y3" s="3" t="str">
        <f t="shared" si="2"/>
        <v>Low Discount</v>
      </c>
    </row>
    <row r="4" spans="1:25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t="str">
        <f t="shared" si="0"/>
        <v>Jun</v>
      </c>
      <c r="W4">
        <f t="shared" si="3"/>
        <v>2016</v>
      </c>
      <c r="X4">
        <f t="shared" si="1"/>
        <v>47</v>
      </c>
      <c r="Y4" s="3" t="str">
        <f t="shared" si="2"/>
        <v>Low Discount</v>
      </c>
    </row>
    <row r="5" spans="1:25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t="str">
        <f t="shared" si="0"/>
        <v>Oct</v>
      </c>
      <c r="W5">
        <f t="shared" si="3"/>
        <v>2015</v>
      </c>
      <c r="X5">
        <f t="shared" si="1"/>
        <v>-40.000000000000007</v>
      </c>
      <c r="Y5" s="3" t="str">
        <f t="shared" si="2"/>
        <v>High Discount</v>
      </c>
    </row>
    <row r="6" spans="1:25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t="str">
        <f t="shared" si="0"/>
        <v>Oct</v>
      </c>
      <c r="W6">
        <f t="shared" si="3"/>
        <v>2015</v>
      </c>
      <c r="X6">
        <f t="shared" si="1"/>
        <v>11.249999999999995</v>
      </c>
      <c r="Y6" s="3" t="str">
        <f t="shared" si="2"/>
        <v>Low Discount</v>
      </c>
    </row>
    <row r="7" spans="1:25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t="str">
        <f t="shared" si="0"/>
        <v>Jun</v>
      </c>
      <c r="W7">
        <f t="shared" si="3"/>
        <v>2014</v>
      </c>
      <c r="X7">
        <f t="shared" si="1"/>
        <v>28.999999999999993</v>
      </c>
      <c r="Y7" s="3" t="str">
        <f t="shared" si="2"/>
        <v>Low Discount</v>
      </c>
    </row>
    <row r="8" spans="1:25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t="str">
        <f t="shared" si="0"/>
        <v>Jun</v>
      </c>
      <c r="W8">
        <f t="shared" si="3"/>
        <v>2014</v>
      </c>
      <c r="X8">
        <f t="shared" si="1"/>
        <v>27</v>
      </c>
      <c r="Y8" s="3" t="str">
        <f t="shared" si="2"/>
        <v>Low Discount</v>
      </c>
    </row>
    <row r="9" spans="1:25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t="str">
        <f t="shared" si="0"/>
        <v>Jun</v>
      </c>
      <c r="W9">
        <f t="shared" si="3"/>
        <v>2014</v>
      </c>
      <c r="X9">
        <f t="shared" si="1"/>
        <v>10.000000000000004</v>
      </c>
      <c r="Y9" s="3" t="str">
        <f t="shared" si="2"/>
        <v>Low Discount</v>
      </c>
    </row>
    <row r="10" spans="1:25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t="str">
        <f t="shared" si="0"/>
        <v>Jun</v>
      </c>
      <c r="W10">
        <f t="shared" si="3"/>
        <v>2014</v>
      </c>
      <c r="X10">
        <f t="shared" si="1"/>
        <v>31.249999999999993</v>
      </c>
      <c r="Y10" s="3" t="str">
        <f t="shared" si="2"/>
        <v>Low Discount</v>
      </c>
    </row>
    <row r="11" spans="1:25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t="str">
        <f t="shared" si="0"/>
        <v>Jun</v>
      </c>
      <c r="W11">
        <f t="shared" si="3"/>
        <v>2014</v>
      </c>
      <c r="X11">
        <f t="shared" si="1"/>
        <v>29.999999999999993</v>
      </c>
      <c r="Y11" s="3" t="str">
        <f t="shared" si="2"/>
        <v>Low Discount</v>
      </c>
    </row>
    <row r="12" spans="1:25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t="str">
        <f t="shared" si="0"/>
        <v>Jun</v>
      </c>
      <c r="W12">
        <f t="shared" si="3"/>
        <v>2014</v>
      </c>
      <c r="X12">
        <f t="shared" si="1"/>
        <v>4.9999999999999876</v>
      </c>
      <c r="Y12" s="3" t="str">
        <f t="shared" si="2"/>
        <v>Low Discount</v>
      </c>
    </row>
    <row r="13" spans="1:25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t="str">
        <f t="shared" si="0"/>
        <v>Jun</v>
      </c>
      <c r="W13">
        <f t="shared" si="3"/>
        <v>2014</v>
      </c>
      <c r="X13">
        <f t="shared" si="1"/>
        <v>7.5000000000000027</v>
      </c>
      <c r="Y13" s="3" t="str">
        <f t="shared" si="2"/>
        <v>Low Discount</v>
      </c>
    </row>
    <row r="14" spans="1:25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t="str">
        <f t="shared" si="0"/>
        <v>Apr</v>
      </c>
      <c r="W14">
        <f t="shared" si="3"/>
        <v>2017</v>
      </c>
      <c r="X14">
        <f t="shared" si="1"/>
        <v>34.999999999999993</v>
      </c>
      <c r="Y14" s="3" t="str">
        <f t="shared" si="2"/>
        <v>Low Discount</v>
      </c>
    </row>
    <row r="15" spans="1:25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t="str">
        <f t="shared" si="0"/>
        <v>Dec</v>
      </c>
      <c r="W15">
        <f t="shared" si="3"/>
        <v>2016</v>
      </c>
      <c r="X15">
        <f t="shared" si="1"/>
        <v>32.499999999999979</v>
      </c>
      <c r="Y15" s="3" t="str">
        <f t="shared" si="2"/>
        <v>Low Discount</v>
      </c>
    </row>
    <row r="16" spans="1:25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t="str">
        <f t="shared" si="0"/>
        <v>Nov</v>
      </c>
      <c r="W16">
        <f t="shared" si="3"/>
        <v>2015</v>
      </c>
      <c r="X16">
        <f t="shared" si="1"/>
        <v>-180.00000000000003</v>
      </c>
      <c r="Y16" s="3" t="str">
        <f t="shared" si="2"/>
        <v>High Discount</v>
      </c>
    </row>
    <row r="17" spans="1:25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t="str">
        <f t="shared" si="0"/>
        <v>Nov</v>
      </c>
      <c r="W17">
        <f t="shared" si="3"/>
        <v>2015</v>
      </c>
      <c r="X17">
        <f t="shared" si="1"/>
        <v>-150.00000000000009</v>
      </c>
      <c r="Y17" s="3" t="str">
        <f t="shared" si="2"/>
        <v>High Discount</v>
      </c>
    </row>
    <row r="18" spans="1:25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t="str">
        <f t="shared" si="0"/>
        <v>Nov</v>
      </c>
      <c r="W18">
        <f t="shared" si="3"/>
        <v>2014</v>
      </c>
      <c r="X18">
        <f t="shared" si="1"/>
        <v>1.9999999999999998</v>
      </c>
      <c r="Y18" s="3" t="str">
        <f t="shared" si="2"/>
        <v>Low Discount</v>
      </c>
    </row>
    <row r="19" spans="1:25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t="str">
        <f t="shared" si="0"/>
        <v>May</v>
      </c>
      <c r="W19">
        <f t="shared" si="3"/>
        <v>2014</v>
      </c>
      <c r="X19">
        <f t="shared" si="1"/>
        <v>17.999999999999989</v>
      </c>
      <c r="Y19" s="3" t="str">
        <f t="shared" si="2"/>
        <v>Low Discount</v>
      </c>
    </row>
    <row r="20" spans="1:25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t="str">
        <f t="shared" si="0"/>
        <v>Aug</v>
      </c>
      <c r="W20">
        <f t="shared" si="3"/>
        <v>2014</v>
      </c>
      <c r="X20">
        <f t="shared" si="1"/>
        <v>28.999999999999993</v>
      </c>
      <c r="Y20" s="3" t="str">
        <f t="shared" si="2"/>
        <v>Low Discount</v>
      </c>
    </row>
    <row r="21" spans="1:25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t="str">
        <f t="shared" si="0"/>
        <v>Aug</v>
      </c>
      <c r="W21">
        <f t="shared" si="3"/>
        <v>2014</v>
      </c>
      <c r="X21">
        <f t="shared" si="1"/>
        <v>7.4999999999999902</v>
      </c>
      <c r="Y21" s="3" t="str">
        <f t="shared" si="2"/>
        <v>Low Discount</v>
      </c>
    </row>
    <row r="22" spans="1:25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t="str">
        <f t="shared" si="0"/>
        <v>Aug</v>
      </c>
      <c r="W22">
        <f t="shared" si="3"/>
        <v>2014</v>
      </c>
      <c r="X22">
        <f t="shared" si="1"/>
        <v>32.499999999999993</v>
      </c>
      <c r="Y22" s="3" t="str">
        <f t="shared" si="2"/>
        <v>Low Discount</v>
      </c>
    </row>
    <row r="23" spans="1:25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t="str">
        <f t="shared" si="0"/>
        <v>Dec</v>
      </c>
      <c r="W23">
        <f t="shared" si="3"/>
        <v>2016</v>
      </c>
      <c r="X23">
        <f t="shared" si="1"/>
        <v>26</v>
      </c>
      <c r="Y23" s="3" t="str">
        <f t="shared" si="2"/>
        <v>Low Discount</v>
      </c>
    </row>
    <row r="24" spans="1:25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t="str">
        <f t="shared" si="0"/>
        <v>Dec</v>
      </c>
      <c r="W24">
        <f t="shared" si="3"/>
        <v>2016</v>
      </c>
      <c r="X24">
        <f t="shared" si="1"/>
        <v>26.000000000000007</v>
      </c>
      <c r="Y24" s="3" t="str">
        <f t="shared" si="2"/>
        <v>Low Discount</v>
      </c>
    </row>
    <row r="25" spans="1:25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t="str">
        <f t="shared" si="0"/>
        <v>Jul</v>
      </c>
      <c r="W25">
        <f t="shared" si="3"/>
        <v>2017</v>
      </c>
      <c r="X25">
        <f t="shared" si="1"/>
        <v>-1.4285714285714295</v>
      </c>
      <c r="Y25" s="3" t="str">
        <f t="shared" si="2"/>
        <v>High Discount</v>
      </c>
    </row>
    <row r="26" spans="1:25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t="str">
        <f t="shared" si="0"/>
        <v>Sep</v>
      </c>
      <c r="W26">
        <f t="shared" si="3"/>
        <v>2015</v>
      </c>
      <c r="X26">
        <f t="shared" si="1"/>
        <v>23.000000000000004</v>
      </c>
      <c r="Y26" s="3" t="str">
        <f t="shared" si="2"/>
        <v>Low Discount</v>
      </c>
    </row>
    <row r="27" spans="1:25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t="str">
        <f t="shared" si="0"/>
        <v>Jan</v>
      </c>
      <c r="W27">
        <f t="shared" si="3"/>
        <v>2016</v>
      </c>
      <c r="X27">
        <f t="shared" si="1"/>
        <v>36.25</v>
      </c>
      <c r="Y27" s="3" t="str">
        <f t="shared" si="2"/>
        <v>Low Discount</v>
      </c>
    </row>
    <row r="28" spans="1:25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t="str">
        <f t="shared" si="0"/>
        <v>Jan</v>
      </c>
      <c r="W28">
        <f t="shared" si="3"/>
        <v>2016</v>
      </c>
      <c r="X28">
        <f t="shared" si="1"/>
        <v>13.000000000000004</v>
      </c>
      <c r="Y28" s="3" t="str">
        <f t="shared" si="2"/>
        <v>Low Discount</v>
      </c>
    </row>
    <row r="29" spans="1:25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t="str">
        <f t="shared" si="0"/>
        <v>Sep</v>
      </c>
      <c r="W29">
        <f t="shared" si="3"/>
        <v>2015</v>
      </c>
      <c r="X29">
        <f t="shared" si="1"/>
        <v>-53.999999999999993</v>
      </c>
      <c r="Y29" s="3" t="str">
        <f t="shared" si="2"/>
        <v>High Discount</v>
      </c>
    </row>
    <row r="30" spans="1:25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t="str">
        <f t="shared" si="0"/>
        <v>Sep</v>
      </c>
      <c r="W30">
        <f t="shared" si="3"/>
        <v>2015</v>
      </c>
      <c r="X30">
        <f t="shared" si="1"/>
        <v>-73.333333333333314</v>
      </c>
      <c r="Y30" s="3" t="str">
        <f t="shared" si="2"/>
        <v>High Discount</v>
      </c>
    </row>
    <row r="31" spans="1:25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t="str">
        <f t="shared" si="0"/>
        <v>Sep</v>
      </c>
      <c r="W31">
        <f t="shared" si="3"/>
        <v>2015</v>
      </c>
      <c r="X31">
        <f t="shared" si="1"/>
        <v>12.499999999999991</v>
      </c>
      <c r="Y31" s="3" t="str">
        <f t="shared" si="2"/>
        <v>Low Discount</v>
      </c>
    </row>
    <row r="32" spans="1:25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t="str">
        <f t="shared" si="0"/>
        <v>Sep</v>
      </c>
      <c r="W32">
        <f t="shared" si="3"/>
        <v>2015</v>
      </c>
      <c r="X32">
        <f t="shared" si="1"/>
        <v>33.749999999999986</v>
      </c>
      <c r="Y32" s="3" t="str">
        <f t="shared" si="2"/>
        <v>Low Discount</v>
      </c>
    </row>
    <row r="33" spans="1:25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t="str">
        <f t="shared" si="0"/>
        <v>Sep</v>
      </c>
      <c r="W33">
        <f t="shared" si="3"/>
        <v>2015</v>
      </c>
      <c r="X33">
        <f t="shared" si="1"/>
        <v>11.249999999999986</v>
      </c>
      <c r="Y33" s="3" t="str">
        <f t="shared" si="2"/>
        <v>Low Discount</v>
      </c>
    </row>
    <row r="34" spans="1:25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t="str">
        <f t="shared" si="0"/>
        <v>Sep</v>
      </c>
      <c r="W34">
        <f t="shared" si="3"/>
        <v>2015</v>
      </c>
      <c r="X34">
        <f t="shared" si="1"/>
        <v>-83.333333333333314</v>
      </c>
      <c r="Y34" s="3" t="str">
        <f t="shared" si="2"/>
        <v>High Discount</v>
      </c>
    </row>
    <row r="35" spans="1:25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t="str">
        <f t="shared" si="0"/>
        <v>Sep</v>
      </c>
      <c r="W35">
        <f t="shared" si="3"/>
        <v>2015</v>
      </c>
      <c r="X35">
        <f t="shared" si="1"/>
        <v>22.500000000000007</v>
      </c>
      <c r="Y35" s="3" t="str">
        <f t="shared" si="2"/>
        <v>Low Discount</v>
      </c>
    </row>
    <row r="36" spans="1:25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 t="str">
        <f t="shared" si="0"/>
        <v>Oct</v>
      </c>
      <c r="W36">
        <f t="shared" si="3"/>
        <v>2017</v>
      </c>
      <c r="X36">
        <f t="shared" si="1"/>
        <v>33.749999999999993</v>
      </c>
      <c r="Y36" s="3" t="str">
        <f t="shared" si="2"/>
        <v>Low Discount</v>
      </c>
    </row>
    <row r="37" spans="1:25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t="str">
        <f t="shared" si="0"/>
        <v>Dec</v>
      </c>
      <c r="W37">
        <f t="shared" si="3"/>
        <v>2016</v>
      </c>
      <c r="X37">
        <f t="shared" si="1"/>
        <v>11.249999999999986</v>
      </c>
      <c r="Y37" s="3" t="str">
        <f t="shared" si="2"/>
        <v>Low Discount</v>
      </c>
    </row>
    <row r="38" spans="1:25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t="str">
        <f t="shared" si="0"/>
        <v>Dec</v>
      </c>
      <c r="W38">
        <f t="shared" si="3"/>
        <v>2016</v>
      </c>
      <c r="X38">
        <f t="shared" si="1"/>
        <v>-77.500000000000014</v>
      </c>
      <c r="Y38" s="3" t="str">
        <f t="shared" si="2"/>
        <v>High Discount</v>
      </c>
    </row>
    <row r="39" spans="1:25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t="str">
        <f t="shared" si="0"/>
        <v>Dec</v>
      </c>
      <c r="W39">
        <f t="shared" si="3"/>
        <v>2015</v>
      </c>
      <c r="X39">
        <f t="shared" si="1"/>
        <v>31.25</v>
      </c>
      <c r="Y39" s="3" t="str">
        <f t="shared" si="2"/>
        <v>Low Discount</v>
      </c>
    </row>
    <row r="40" spans="1:25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t="str">
        <f t="shared" si="0"/>
        <v>Dec</v>
      </c>
      <c r="W40">
        <f t="shared" si="3"/>
        <v>2015</v>
      </c>
      <c r="X40">
        <f t="shared" si="1"/>
        <v>-8.8235294117647101</v>
      </c>
      <c r="Y40" s="3" t="str">
        <f t="shared" si="2"/>
        <v>High Discount</v>
      </c>
    </row>
    <row r="41" spans="1:25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t="str">
        <f t="shared" si="0"/>
        <v>Dec</v>
      </c>
      <c r="W41">
        <f t="shared" si="3"/>
        <v>2015</v>
      </c>
      <c r="X41">
        <f t="shared" si="1"/>
        <v>-7.1428571428571397</v>
      </c>
      <c r="Y41" s="3" t="str">
        <f t="shared" si="2"/>
        <v>High Discount</v>
      </c>
    </row>
    <row r="42" spans="1:25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t="str">
        <f t="shared" si="0"/>
        <v>Dec</v>
      </c>
      <c r="W42">
        <f t="shared" si="3"/>
        <v>2015</v>
      </c>
      <c r="X42">
        <f t="shared" si="1"/>
        <v>11.249999999999988</v>
      </c>
      <c r="Y42" s="3" t="str">
        <f t="shared" si="2"/>
        <v>Low Discount</v>
      </c>
    </row>
    <row r="43" spans="1:25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t="str">
        <f t="shared" si="0"/>
        <v>Sep</v>
      </c>
      <c r="W43">
        <f t="shared" si="3"/>
        <v>2017</v>
      </c>
      <c r="X43">
        <f t="shared" si="1"/>
        <v>11.249999999999998</v>
      </c>
      <c r="Y43" s="3" t="str">
        <f t="shared" si="2"/>
        <v>Low Discount</v>
      </c>
    </row>
    <row r="44" spans="1:25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t="str">
        <f t="shared" si="0"/>
        <v>Jul</v>
      </c>
      <c r="W44">
        <f t="shared" si="3"/>
        <v>2016</v>
      </c>
      <c r="X44">
        <f t="shared" si="1"/>
        <v>4.9999999999999893</v>
      </c>
      <c r="Y44" s="3" t="str">
        <f t="shared" si="2"/>
        <v>Low Discount</v>
      </c>
    </row>
    <row r="45" spans="1:25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t="str">
        <f t="shared" si="0"/>
        <v>Sep</v>
      </c>
      <c r="W45">
        <f t="shared" si="3"/>
        <v>2017</v>
      </c>
      <c r="X45">
        <f t="shared" si="1"/>
        <v>10.000000000000011</v>
      </c>
      <c r="Y45" s="3" t="str">
        <f t="shared" si="2"/>
        <v>Low Discount</v>
      </c>
    </row>
    <row r="46" spans="1:25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t="str">
        <f t="shared" si="0"/>
        <v>Mar</v>
      </c>
      <c r="W46">
        <f t="shared" si="3"/>
        <v>2016</v>
      </c>
      <c r="X46">
        <f t="shared" si="1"/>
        <v>43.000000000000007</v>
      </c>
      <c r="Y46" s="3" t="str">
        <f t="shared" si="2"/>
        <v>Low Discount</v>
      </c>
    </row>
    <row r="47" spans="1:25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t="str">
        <f t="shared" si="0"/>
        <v>Mar</v>
      </c>
      <c r="W47">
        <f t="shared" si="3"/>
        <v>2016</v>
      </c>
      <c r="X47">
        <f t="shared" si="1"/>
        <v>46.999999999999993</v>
      </c>
      <c r="Y47" s="3" t="str">
        <f t="shared" si="2"/>
        <v>Low Discount</v>
      </c>
    </row>
    <row r="48" spans="1:25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t="str">
        <f t="shared" si="0"/>
        <v>Oct</v>
      </c>
      <c r="W48">
        <f t="shared" si="3"/>
        <v>2014</v>
      </c>
      <c r="X48">
        <f t="shared" si="1"/>
        <v>3.9999999999999964</v>
      </c>
      <c r="Y48" s="3" t="str">
        <f t="shared" si="2"/>
        <v>Low Discount</v>
      </c>
    </row>
    <row r="49" spans="1:25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t="str">
        <f t="shared" si="0"/>
        <v>Jun</v>
      </c>
      <c r="W49">
        <f t="shared" si="3"/>
        <v>2016</v>
      </c>
      <c r="X49">
        <f t="shared" si="1"/>
        <v>11.000000000000004</v>
      </c>
      <c r="Y49" s="3" t="str">
        <f t="shared" si="2"/>
        <v>Low Discount</v>
      </c>
    </row>
    <row r="50" spans="1:25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t="str">
        <f t="shared" si="0"/>
        <v>Jun</v>
      </c>
      <c r="W50">
        <f t="shared" si="3"/>
        <v>2016</v>
      </c>
      <c r="X50">
        <f t="shared" si="1"/>
        <v>28.000000000000004</v>
      </c>
      <c r="Y50" s="3" t="str">
        <f t="shared" si="2"/>
        <v>Low Discount</v>
      </c>
    </row>
    <row r="51" spans="1:25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t="str">
        <f t="shared" si="0"/>
        <v>Apr</v>
      </c>
      <c r="W51">
        <f t="shared" si="3"/>
        <v>2015</v>
      </c>
      <c r="X51">
        <f t="shared" si="1"/>
        <v>47</v>
      </c>
      <c r="Y51" s="3" t="str">
        <f t="shared" si="2"/>
        <v>Low Discount</v>
      </c>
    </row>
    <row r="52" spans="1:25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t="str">
        <f t="shared" si="0"/>
        <v>Apr</v>
      </c>
      <c r="W52">
        <f t="shared" si="3"/>
        <v>2015</v>
      </c>
      <c r="X52">
        <f t="shared" si="1"/>
        <v>47</v>
      </c>
      <c r="Y52" s="3" t="str">
        <f t="shared" si="2"/>
        <v>Low Discount</v>
      </c>
    </row>
    <row r="53" spans="1:25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t="str">
        <f t="shared" si="0"/>
        <v>Apr</v>
      </c>
      <c r="W53">
        <f t="shared" si="3"/>
        <v>2015</v>
      </c>
      <c r="X53">
        <f t="shared" si="1"/>
        <v>48</v>
      </c>
      <c r="Y53" s="3" t="str">
        <f t="shared" si="2"/>
        <v>Low Discount</v>
      </c>
    </row>
    <row r="54" spans="1:25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t="str">
        <f t="shared" si="0"/>
        <v>Apr</v>
      </c>
      <c r="W54">
        <f t="shared" si="3"/>
        <v>2015</v>
      </c>
      <c r="X54">
        <f t="shared" si="1"/>
        <v>18.999999999999989</v>
      </c>
      <c r="Y54" s="3" t="str">
        <f t="shared" si="2"/>
        <v>Low Discount</v>
      </c>
    </row>
    <row r="55" spans="1:25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t="str">
        <f t="shared" si="0"/>
        <v>Dec</v>
      </c>
      <c r="W55">
        <f t="shared" si="3"/>
        <v>2016</v>
      </c>
      <c r="X55">
        <f t="shared" si="1"/>
        <v>41</v>
      </c>
      <c r="Y55" s="3" t="str">
        <f t="shared" si="2"/>
        <v>Low Discount</v>
      </c>
    </row>
    <row r="56" spans="1:25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t="str">
        <f t="shared" si="0"/>
        <v>Dec</v>
      </c>
      <c r="W56">
        <f t="shared" si="3"/>
        <v>2016</v>
      </c>
      <c r="X56">
        <f t="shared" si="1"/>
        <v>28.999999999999996</v>
      </c>
      <c r="Y56" s="3" t="str">
        <f t="shared" si="2"/>
        <v>Low Discount</v>
      </c>
    </row>
    <row r="57" spans="1:25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t="str">
        <f t="shared" si="0"/>
        <v>Jun</v>
      </c>
      <c r="W57">
        <f t="shared" si="3"/>
        <v>2016</v>
      </c>
      <c r="X57">
        <f t="shared" si="1"/>
        <v>24.999999999999993</v>
      </c>
      <c r="Y57" s="3" t="str">
        <f t="shared" si="2"/>
        <v>Low Discount</v>
      </c>
    </row>
    <row r="58" spans="1:25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t="str">
        <f t="shared" si="0"/>
        <v>Jun</v>
      </c>
      <c r="W58">
        <f t="shared" si="3"/>
        <v>2016</v>
      </c>
      <c r="X58">
        <f t="shared" si="1"/>
        <v>48</v>
      </c>
      <c r="Y58" s="3" t="str">
        <f t="shared" si="2"/>
        <v>Low Discount</v>
      </c>
    </row>
    <row r="59" spans="1:25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t="str">
        <f t="shared" si="0"/>
        <v>Jun</v>
      </c>
      <c r="W59">
        <f t="shared" si="3"/>
        <v>2016</v>
      </c>
      <c r="X59">
        <f t="shared" si="1"/>
        <v>2.2222222222222241</v>
      </c>
      <c r="Y59" s="3" t="str">
        <f t="shared" si="2"/>
        <v>Low Discount</v>
      </c>
    </row>
    <row r="60" spans="1:25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t="str">
        <f t="shared" si="0"/>
        <v>Jun</v>
      </c>
      <c r="W60">
        <f t="shared" si="3"/>
        <v>2016</v>
      </c>
      <c r="X60">
        <f t="shared" si="1"/>
        <v>48</v>
      </c>
      <c r="Y60" s="3" t="str">
        <f t="shared" si="2"/>
        <v>Low Discount</v>
      </c>
    </row>
    <row r="61" spans="1:25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t="str">
        <f t="shared" si="0"/>
        <v>Jun</v>
      </c>
      <c r="W61">
        <f t="shared" si="3"/>
        <v>2016</v>
      </c>
      <c r="X61">
        <f t="shared" si="1"/>
        <v>11.000000000000004</v>
      </c>
      <c r="Y61" s="3" t="str">
        <f t="shared" si="2"/>
        <v>Low Discount</v>
      </c>
    </row>
    <row r="62" spans="1:25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t="str">
        <f t="shared" si="0"/>
        <v>Jun</v>
      </c>
      <c r="W62">
        <f t="shared" si="3"/>
        <v>2016</v>
      </c>
      <c r="X62">
        <f t="shared" si="1"/>
        <v>33.749999999999993</v>
      </c>
      <c r="Y62" s="3" t="str">
        <f t="shared" si="2"/>
        <v>Low Discount</v>
      </c>
    </row>
    <row r="63" spans="1:25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t="str">
        <f t="shared" si="0"/>
        <v>Jun</v>
      </c>
      <c r="W63">
        <f t="shared" si="3"/>
        <v>2016</v>
      </c>
      <c r="X63">
        <f t="shared" si="1"/>
        <v>50</v>
      </c>
      <c r="Y63" s="3" t="str">
        <f t="shared" si="2"/>
        <v>Low Discount</v>
      </c>
    </row>
    <row r="64" spans="1:25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 t="str">
        <f t="shared" si="0"/>
        <v>Nov</v>
      </c>
      <c r="W64">
        <f t="shared" si="3"/>
        <v>2015</v>
      </c>
      <c r="X64">
        <f t="shared" si="1"/>
        <v>44.000000000000007</v>
      </c>
      <c r="Y64" s="3" t="str">
        <f t="shared" si="2"/>
        <v>Low Discount</v>
      </c>
    </row>
    <row r="65" spans="1:25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t="str">
        <f t="shared" si="0"/>
        <v>Nov</v>
      </c>
      <c r="W65">
        <f t="shared" si="3"/>
        <v>2015</v>
      </c>
      <c r="X65">
        <f t="shared" si="1"/>
        <v>36.25</v>
      </c>
      <c r="Y65" s="3" t="str">
        <f t="shared" si="2"/>
        <v>Low Discount</v>
      </c>
    </row>
    <row r="66" spans="1:25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t="str">
        <f t="shared" ref="V66:V129" si="4" xml:space="preserve"> TEXT(C66, "MMM")</f>
        <v>Nov</v>
      </c>
      <c r="W66">
        <f t="shared" ref="W66:W129" si="5">YEAR(C66)</f>
        <v>2015</v>
      </c>
      <c r="X66">
        <f t="shared" ref="X66:X129" si="6" xml:space="preserve"> (U66 / R66) * 100</f>
        <v>47</v>
      </c>
      <c r="Y66" s="3" t="str">
        <f t="shared" ref="Y66:Y129" si="7">IF(T66&gt;0.2, "High Discount", "Low Discount")</f>
        <v>Low Discount</v>
      </c>
    </row>
    <row r="67" spans="1:25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t="str">
        <f t="shared" si="4"/>
        <v>Nov</v>
      </c>
      <c r="W67">
        <f t="shared" si="5"/>
        <v>2015</v>
      </c>
      <c r="X67">
        <f t="shared" si="6"/>
        <v>28.000000000000007</v>
      </c>
      <c r="Y67" s="3" t="str">
        <f t="shared" si="7"/>
        <v>Low Discount</v>
      </c>
    </row>
    <row r="68" spans="1:25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t="str">
        <f t="shared" si="4"/>
        <v>Apr</v>
      </c>
      <c r="W68">
        <f t="shared" si="5"/>
        <v>2015</v>
      </c>
      <c r="X68">
        <f t="shared" si="6"/>
        <v>-7.1428571428571477</v>
      </c>
      <c r="Y68" s="3" t="str">
        <f t="shared" si="7"/>
        <v>High Discount</v>
      </c>
    </row>
    <row r="69" spans="1:25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t="str">
        <f t="shared" si="4"/>
        <v>Dec</v>
      </c>
      <c r="W69">
        <f t="shared" si="5"/>
        <v>2014</v>
      </c>
      <c r="X69">
        <f t="shared" si="6"/>
        <v>9.9999999999999964</v>
      </c>
      <c r="Y69" s="3" t="str">
        <f t="shared" si="7"/>
        <v>Low Discount</v>
      </c>
    </row>
    <row r="70" spans="1:25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t="str">
        <f t="shared" si="4"/>
        <v>Dec</v>
      </c>
      <c r="W70">
        <f t="shared" si="5"/>
        <v>2014</v>
      </c>
      <c r="X70">
        <f t="shared" si="6"/>
        <v>37.499999999999993</v>
      </c>
      <c r="Y70" s="3" t="str">
        <f t="shared" si="7"/>
        <v>Low Discount</v>
      </c>
    </row>
    <row r="71" spans="1:25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t="str">
        <f t="shared" si="4"/>
        <v>Jun</v>
      </c>
      <c r="W71">
        <f t="shared" si="5"/>
        <v>2016</v>
      </c>
      <c r="X71">
        <f t="shared" si="6"/>
        <v>47</v>
      </c>
      <c r="Y71" s="3" t="str">
        <f t="shared" si="7"/>
        <v>Low Discount</v>
      </c>
    </row>
    <row r="72" spans="1:25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t="str">
        <f t="shared" si="4"/>
        <v>Sep</v>
      </c>
      <c r="W72">
        <f t="shared" si="5"/>
        <v>2016</v>
      </c>
      <c r="X72">
        <f t="shared" si="6"/>
        <v>37.5</v>
      </c>
      <c r="Y72" s="3" t="str">
        <f t="shared" si="7"/>
        <v>Low Discount</v>
      </c>
    </row>
    <row r="73" spans="1:25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t="str">
        <f t="shared" si="4"/>
        <v>Sep</v>
      </c>
      <c r="W73">
        <f t="shared" si="5"/>
        <v>2017</v>
      </c>
      <c r="X73">
        <f t="shared" si="6"/>
        <v>46.000000000000007</v>
      </c>
      <c r="Y73" s="3" t="str">
        <f t="shared" si="7"/>
        <v>Low Discount</v>
      </c>
    </row>
    <row r="74" spans="1:25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t="str">
        <f t="shared" si="4"/>
        <v>Apr</v>
      </c>
      <c r="W74">
        <f t="shared" si="5"/>
        <v>2015</v>
      </c>
      <c r="X74">
        <f t="shared" si="6"/>
        <v>-13.750000000000002</v>
      </c>
      <c r="Y74" s="3" t="str">
        <f t="shared" si="7"/>
        <v>Low Discount</v>
      </c>
    </row>
    <row r="75" spans="1:25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t="str">
        <f t="shared" si="4"/>
        <v>Apr</v>
      </c>
      <c r="W75">
        <f t="shared" si="5"/>
        <v>2015</v>
      </c>
      <c r="X75">
        <f t="shared" si="6"/>
        <v>1.2499999999999973</v>
      </c>
      <c r="Y75" s="3" t="str">
        <f t="shared" si="7"/>
        <v>Low Discount</v>
      </c>
    </row>
    <row r="76" spans="1:25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t="str">
        <f t="shared" si="4"/>
        <v>Apr</v>
      </c>
      <c r="W76">
        <f t="shared" si="5"/>
        <v>2015</v>
      </c>
      <c r="X76">
        <f t="shared" si="6"/>
        <v>-25</v>
      </c>
      <c r="Y76" s="3" t="str">
        <f t="shared" si="7"/>
        <v>Low Discount</v>
      </c>
    </row>
    <row r="77" spans="1:25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t="str">
        <f t="shared" si="4"/>
        <v>Dec</v>
      </c>
      <c r="W77">
        <f t="shared" si="5"/>
        <v>2017</v>
      </c>
      <c r="X77">
        <f t="shared" si="6"/>
        <v>-155.00000000000006</v>
      </c>
      <c r="Y77" s="3" t="str">
        <f t="shared" si="7"/>
        <v>High Discount</v>
      </c>
    </row>
    <row r="78" spans="1:25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t="str">
        <f t="shared" si="4"/>
        <v>Dec</v>
      </c>
      <c r="W78">
        <f t="shared" si="5"/>
        <v>2017</v>
      </c>
      <c r="X78">
        <f t="shared" si="6"/>
        <v>-60.000000000000021</v>
      </c>
      <c r="Y78" s="3" t="str">
        <f t="shared" si="7"/>
        <v>High Discount</v>
      </c>
    </row>
    <row r="79" spans="1:25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t="str">
        <f t="shared" si="4"/>
        <v>Dec</v>
      </c>
      <c r="W79">
        <f t="shared" si="5"/>
        <v>2017</v>
      </c>
      <c r="X79">
        <f t="shared" si="6"/>
        <v>10.000000000000005</v>
      </c>
      <c r="Y79" s="3" t="str">
        <f t="shared" si="7"/>
        <v>Low Discount</v>
      </c>
    </row>
    <row r="80" spans="1:25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t="str">
        <f t="shared" si="4"/>
        <v>Nov</v>
      </c>
      <c r="W80">
        <f t="shared" si="5"/>
        <v>2014</v>
      </c>
      <c r="X80">
        <f t="shared" si="6"/>
        <v>-75</v>
      </c>
      <c r="Y80" s="3" t="str">
        <f t="shared" si="7"/>
        <v>High Discount</v>
      </c>
    </row>
    <row r="81" spans="1:25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t="str">
        <f t="shared" si="4"/>
        <v>Jun</v>
      </c>
      <c r="W81">
        <f t="shared" si="5"/>
        <v>2016</v>
      </c>
      <c r="X81">
        <f t="shared" si="6"/>
        <v>27.000000000000007</v>
      </c>
      <c r="Y81" s="3" t="str">
        <f t="shared" si="7"/>
        <v>Low Discount</v>
      </c>
    </row>
    <row r="82" spans="1:25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t="str">
        <f t="shared" si="4"/>
        <v>Jun</v>
      </c>
      <c r="W82">
        <f t="shared" si="5"/>
        <v>2016</v>
      </c>
      <c r="X82">
        <f t="shared" si="6"/>
        <v>47.999999999999993</v>
      </c>
      <c r="Y82" s="3" t="str">
        <f t="shared" si="7"/>
        <v>Low Discount</v>
      </c>
    </row>
    <row r="83" spans="1:25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t="str">
        <f t="shared" si="4"/>
        <v>Oct</v>
      </c>
      <c r="W83">
        <f t="shared" si="5"/>
        <v>2014</v>
      </c>
      <c r="X83">
        <f t="shared" si="6"/>
        <v>28.000000000000004</v>
      </c>
      <c r="Y83" s="3" t="str">
        <f t="shared" si="7"/>
        <v>Low Discount</v>
      </c>
    </row>
    <row r="84" spans="1:25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t="str">
        <f t="shared" si="4"/>
        <v>Oct</v>
      </c>
      <c r="W84">
        <f t="shared" si="5"/>
        <v>2014</v>
      </c>
      <c r="X84">
        <f t="shared" si="6"/>
        <v>28.999999999999996</v>
      </c>
      <c r="Y84" s="3" t="str">
        <f t="shared" si="7"/>
        <v>Low Discount</v>
      </c>
    </row>
    <row r="85" spans="1:25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t="str">
        <f t="shared" si="4"/>
        <v>Sep</v>
      </c>
      <c r="W85">
        <f t="shared" si="5"/>
        <v>2015</v>
      </c>
      <c r="X85">
        <f t="shared" si="6"/>
        <v>31.249999999999982</v>
      </c>
      <c r="Y85" s="3" t="str">
        <f t="shared" si="7"/>
        <v>Low Discount</v>
      </c>
    </row>
    <row r="86" spans="1:25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t="str">
        <f t="shared" si="4"/>
        <v>Nov</v>
      </c>
      <c r="W86">
        <f t="shared" si="5"/>
        <v>2017</v>
      </c>
      <c r="X86">
        <f t="shared" si="6"/>
        <v>-21.25</v>
      </c>
      <c r="Y86" s="3" t="str">
        <f t="shared" si="7"/>
        <v>Low Discount</v>
      </c>
    </row>
    <row r="87" spans="1:25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t="str">
        <f t="shared" si="4"/>
        <v>May</v>
      </c>
      <c r="W87">
        <f t="shared" si="5"/>
        <v>2017</v>
      </c>
      <c r="X87">
        <f t="shared" si="6"/>
        <v>10.999999999999998</v>
      </c>
      <c r="Y87" s="3" t="str">
        <f t="shared" si="7"/>
        <v>Low Discount</v>
      </c>
    </row>
    <row r="88" spans="1:25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t="str">
        <f t="shared" si="4"/>
        <v>Oct</v>
      </c>
      <c r="W88">
        <f t="shared" si="5"/>
        <v>2017</v>
      </c>
      <c r="X88">
        <f t="shared" si="6"/>
        <v>33.999999999999993</v>
      </c>
      <c r="Y88" s="3" t="str">
        <f t="shared" si="7"/>
        <v>Low Discount</v>
      </c>
    </row>
    <row r="89" spans="1:25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t="str">
        <f t="shared" si="4"/>
        <v>Oct</v>
      </c>
      <c r="W89">
        <f t="shared" si="5"/>
        <v>2017</v>
      </c>
      <c r="X89">
        <f t="shared" si="6"/>
        <v>48</v>
      </c>
      <c r="Y89" s="3" t="str">
        <f t="shared" si="7"/>
        <v>Low Discount</v>
      </c>
    </row>
    <row r="90" spans="1:25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t="str">
        <f t="shared" si="4"/>
        <v>Apr</v>
      </c>
      <c r="W90">
        <f t="shared" si="5"/>
        <v>2016</v>
      </c>
      <c r="X90">
        <f t="shared" si="6"/>
        <v>8.7499999999999982</v>
      </c>
      <c r="Y90" s="3" t="str">
        <f t="shared" si="7"/>
        <v>Low Discount</v>
      </c>
    </row>
    <row r="91" spans="1:25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t="str">
        <f t="shared" si="4"/>
        <v>Sep</v>
      </c>
      <c r="W91">
        <f t="shared" si="5"/>
        <v>2016</v>
      </c>
      <c r="X91">
        <f t="shared" si="6"/>
        <v>32.999999999999993</v>
      </c>
      <c r="Y91" s="3" t="str">
        <f t="shared" si="7"/>
        <v>Low Discount</v>
      </c>
    </row>
    <row r="92" spans="1:25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t="str">
        <f t="shared" si="4"/>
        <v>Sep</v>
      </c>
      <c r="W92">
        <f t="shared" si="5"/>
        <v>2016</v>
      </c>
      <c r="X92">
        <f t="shared" si="6"/>
        <v>11.249999999999998</v>
      </c>
      <c r="Y92" s="3" t="str">
        <f t="shared" si="7"/>
        <v>Low Discount</v>
      </c>
    </row>
    <row r="93" spans="1:25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t="str">
        <f t="shared" si="4"/>
        <v>Sep</v>
      </c>
      <c r="W93">
        <f t="shared" si="5"/>
        <v>2016</v>
      </c>
      <c r="X93">
        <f t="shared" si="6"/>
        <v>48.000000000000007</v>
      </c>
      <c r="Y93" s="3" t="str">
        <f t="shared" si="7"/>
        <v>Low Discount</v>
      </c>
    </row>
    <row r="94" spans="1:25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t="str">
        <f t="shared" si="4"/>
        <v>Jan</v>
      </c>
      <c r="W94">
        <f t="shared" si="5"/>
        <v>2015</v>
      </c>
      <c r="X94">
        <f t="shared" si="6"/>
        <v>48.000000000000007</v>
      </c>
      <c r="Y94" s="3" t="str">
        <f t="shared" si="7"/>
        <v>Low Discount</v>
      </c>
    </row>
    <row r="95" spans="1:25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t="str">
        <f t="shared" si="4"/>
        <v>Jan</v>
      </c>
      <c r="W95">
        <f t="shared" si="5"/>
        <v>2015</v>
      </c>
      <c r="X95">
        <f t="shared" si="6"/>
        <v>30.999999999999989</v>
      </c>
      <c r="Y95" s="3" t="str">
        <f t="shared" si="7"/>
        <v>Low Discount</v>
      </c>
    </row>
    <row r="96" spans="1:25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t="str">
        <f t="shared" si="4"/>
        <v>Jan</v>
      </c>
      <c r="W96">
        <f t="shared" si="5"/>
        <v>2015</v>
      </c>
      <c r="X96">
        <f t="shared" si="6"/>
        <v>49.000000000000007</v>
      </c>
      <c r="Y96" s="3" t="str">
        <f t="shared" si="7"/>
        <v>Low Discount</v>
      </c>
    </row>
    <row r="97" spans="1:25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t="str">
        <f t="shared" si="4"/>
        <v>Nov</v>
      </c>
      <c r="W97">
        <f t="shared" si="5"/>
        <v>2017</v>
      </c>
      <c r="X97">
        <f t="shared" si="6"/>
        <v>-66.666666666666657</v>
      </c>
      <c r="Y97" s="3" t="str">
        <f t="shared" si="7"/>
        <v>High Discount</v>
      </c>
    </row>
    <row r="98" spans="1:25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t="str">
        <f t="shared" si="4"/>
        <v>Nov</v>
      </c>
      <c r="W98">
        <f t="shared" si="5"/>
        <v>2017</v>
      </c>
      <c r="X98">
        <f t="shared" si="6"/>
        <v>42</v>
      </c>
      <c r="Y98" s="3" t="str">
        <f t="shared" si="7"/>
        <v>Low Discount</v>
      </c>
    </row>
    <row r="99" spans="1:25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t="str">
        <f t="shared" si="4"/>
        <v>Jun</v>
      </c>
      <c r="W99">
        <f t="shared" si="5"/>
        <v>2017</v>
      </c>
      <c r="X99">
        <f t="shared" si="6"/>
        <v>35</v>
      </c>
      <c r="Y99" s="3" t="str">
        <f t="shared" si="7"/>
        <v>Low Discount</v>
      </c>
    </row>
    <row r="100" spans="1:25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t="str">
        <f t="shared" si="4"/>
        <v>Sep</v>
      </c>
      <c r="W100">
        <f t="shared" si="5"/>
        <v>2016</v>
      </c>
      <c r="X100">
        <f t="shared" si="6"/>
        <v>28.999999999999993</v>
      </c>
      <c r="Y100" s="3" t="str">
        <f t="shared" si="7"/>
        <v>Low Discount</v>
      </c>
    </row>
    <row r="101" spans="1:25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t="str">
        <f t="shared" si="4"/>
        <v>Aug</v>
      </c>
      <c r="W101">
        <f t="shared" si="5"/>
        <v>2016</v>
      </c>
      <c r="X101">
        <f t="shared" si="6"/>
        <v>34.999999999999993</v>
      </c>
      <c r="Y101" s="3" t="str">
        <f t="shared" si="7"/>
        <v>Low Discount</v>
      </c>
    </row>
    <row r="102" spans="1:25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t="str">
        <f t="shared" si="4"/>
        <v>Aug</v>
      </c>
      <c r="W102">
        <f t="shared" si="5"/>
        <v>2016</v>
      </c>
      <c r="X102">
        <f t="shared" si="6"/>
        <v>-11.250000000000011</v>
      </c>
      <c r="Y102" s="3" t="str">
        <f t="shared" si="7"/>
        <v>Low Discount</v>
      </c>
    </row>
    <row r="103" spans="1:25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t="str">
        <f t="shared" si="4"/>
        <v>Aug</v>
      </c>
      <c r="W103">
        <f t="shared" si="5"/>
        <v>2016</v>
      </c>
      <c r="X103">
        <f t="shared" si="6"/>
        <v>-170.00000000000003</v>
      </c>
      <c r="Y103" s="3" t="str">
        <f t="shared" si="7"/>
        <v>High Discount</v>
      </c>
    </row>
    <row r="104" spans="1:25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t="str">
        <f t="shared" si="4"/>
        <v>Dec</v>
      </c>
      <c r="W104">
        <f t="shared" si="5"/>
        <v>2016</v>
      </c>
      <c r="X104">
        <f t="shared" si="6"/>
        <v>49</v>
      </c>
      <c r="Y104" s="3" t="str">
        <f t="shared" si="7"/>
        <v>Low Discount</v>
      </c>
    </row>
    <row r="105" spans="1:25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t="str">
        <f t="shared" si="4"/>
        <v>Nov</v>
      </c>
      <c r="W105">
        <f t="shared" si="5"/>
        <v>2015</v>
      </c>
      <c r="X105">
        <f t="shared" si="6"/>
        <v>-11.250000000000004</v>
      </c>
      <c r="Y105" s="3" t="str">
        <f t="shared" si="7"/>
        <v>Low Discount</v>
      </c>
    </row>
    <row r="106" spans="1:25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t="str">
        <f t="shared" si="4"/>
        <v>Nov</v>
      </c>
      <c r="W106">
        <f t="shared" si="5"/>
        <v>2015</v>
      </c>
      <c r="X106">
        <f t="shared" si="6"/>
        <v>-3.7500000000000111</v>
      </c>
      <c r="Y106" s="3" t="str">
        <f t="shared" si="7"/>
        <v>Low Discount</v>
      </c>
    </row>
    <row r="107" spans="1:25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t="str">
        <f t="shared" si="4"/>
        <v>Nov</v>
      </c>
      <c r="W107">
        <f t="shared" si="5"/>
        <v>2015</v>
      </c>
      <c r="X107">
        <f t="shared" si="6"/>
        <v>-69.999999999999986</v>
      </c>
      <c r="Y107" s="3" t="str">
        <f t="shared" si="7"/>
        <v>High Discount</v>
      </c>
    </row>
    <row r="108" spans="1:25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t="str">
        <f t="shared" si="4"/>
        <v>Nov</v>
      </c>
      <c r="W108">
        <f t="shared" si="5"/>
        <v>2017</v>
      </c>
      <c r="X108">
        <f t="shared" si="6"/>
        <v>23.75</v>
      </c>
      <c r="Y108" s="3" t="str">
        <f t="shared" si="7"/>
        <v>Low Discount</v>
      </c>
    </row>
    <row r="109" spans="1:25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t="str">
        <f t="shared" si="4"/>
        <v>Nov</v>
      </c>
      <c r="W109">
        <f t="shared" si="5"/>
        <v>2017</v>
      </c>
      <c r="X109">
        <f t="shared" si="6"/>
        <v>7.4999999999999956</v>
      </c>
      <c r="Y109" s="3" t="str">
        <f t="shared" si="7"/>
        <v>Low Discount</v>
      </c>
    </row>
    <row r="110" spans="1:25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t="str">
        <f t="shared" si="4"/>
        <v>Nov</v>
      </c>
      <c r="W110">
        <f t="shared" si="5"/>
        <v>2017</v>
      </c>
      <c r="X110">
        <f t="shared" si="6"/>
        <v>32.499999999999993</v>
      </c>
      <c r="Y110" s="3" t="str">
        <f t="shared" si="7"/>
        <v>Low Discount</v>
      </c>
    </row>
    <row r="111" spans="1:25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t="str">
        <f t="shared" si="4"/>
        <v>Oct</v>
      </c>
      <c r="W111">
        <f t="shared" si="5"/>
        <v>2015</v>
      </c>
      <c r="X111">
        <f t="shared" si="6"/>
        <v>19.999999999999986</v>
      </c>
      <c r="Y111" s="3" t="str">
        <f t="shared" si="7"/>
        <v>Low Discount</v>
      </c>
    </row>
    <row r="112" spans="1:25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t="str">
        <f t="shared" si="4"/>
        <v>Dec</v>
      </c>
      <c r="W112">
        <f t="shared" si="5"/>
        <v>2017</v>
      </c>
      <c r="X112">
        <f t="shared" si="6"/>
        <v>26</v>
      </c>
      <c r="Y112" s="3" t="str">
        <f t="shared" si="7"/>
        <v>Low Discount</v>
      </c>
    </row>
    <row r="113" spans="1:25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t="str">
        <f t="shared" si="4"/>
        <v>Nov</v>
      </c>
      <c r="W113">
        <f t="shared" si="5"/>
        <v>2016</v>
      </c>
      <c r="X113">
        <f t="shared" si="6"/>
        <v>29.999999999999989</v>
      </c>
      <c r="Y113" s="3" t="str">
        <f t="shared" si="7"/>
        <v>Low Discount</v>
      </c>
    </row>
    <row r="114" spans="1:25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t="str">
        <f t="shared" si="4"/>
        <v>Nov</v>
      </c>
      <c r="W114">
        <f t="shared" si="5"/>
        <v>2016</v>
      </c>
      <c r="X114">
        <f t="shared" si="6"/>
        <v>48.999999999999993</v>
      </c>
      <c r="Y114" s="3" t="str">
        <f t="shared" si="7"/>
        <v>Low Discount</v>
      </c>
    </row>
    <row r="115" spans="1:25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t="str">
        <f t="shared" si="4"/>
        <v>Aug</v>
      </c>
      <c r="W115">
        <f t="shared" si="5"/>
        <v>2014</v>
      </c>
      <c r="X115">
        <f t="shared" si="6"/>
        <v>36.249999999999986</v>
      </c>
      <c r="Y115" s="3" t="str">
        <f t="shared" si="7"/>
        <v>Low Discount</v>
      </c>
    </row>
    <row r="116" spans="1:25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t="str">
        <f t="shared" si="4"/>
        <v>Aug</v>
      </c>
      <c r="W116">
        <f t="shared" si="5"/>
        <v>2014</v>
      </c>
      <c r="X116">
        <f t="shared" si="6"/>
        <v>34.999999999999986</v>
      </c>
      <c r="Y116" s="3" t="str">
        <f t="shared" si="7"/>
        <v>Low Discount</v>
      </c>
    </row>
    <row r="117" spans="1:25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t="str">
        <f t="shared" si="4"/>
        <v>Aug</v>
      </c>
      <c r="W117">
        <f t="shared" si="5"/>
        <v>2014</v>
      </c>
      <c r="X117">
        <f t="shared" si="6"/>
        <v>31.249999999999989</v>
      </c>
      <c r="Y117" s="3" t="str">
        <f t="shared" si="7"/>
        <v>Low Discount</v>
      </c>
    </row>
    <row r="118" spans="1:25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t="str">
        <f t="shared" si="4"/>
        <v>Aug</v>
      </c>
      <c r="W118">
        <f t="shared" si="5"/>
        <v>2014</v>
      </c>
      <c r="X118">
        <f t="shared" si="6"/>
        <v>33.75</v>
      </c>
      <c r="Y118" s="3" t="str">
        <f t="shared" si="7"/>
        <v>Low Discount</v>
      </c>
    </row>
    <row r="119" spans="1:25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t="str">
        <f t="shared" si="4"/>
        <v>Mar</v>
      </c>
      <c r="W119">
        <f t="shared" si="5"/>
        <v>2015</v>
      </c>
      <c r="X119">
        <f t="shared" si="6"/>
        <v>20.999999999999993</v>
      </c>
      <c r="Y119" s="3" t="str">
        <f t="shared" si="7"/>
        <v>Low Discount</v>
      </c>
    </row>
    <row r="120" spans="1:25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t="str">
        <f t="shared" si="4"/>
        <v>Apr</v>
      </c>
      <c r="W120">
        <f t="shared" si="5"/>
        <v>2015</v>
      </c>
      <c r="X120">
        <f t="shared" si="6"/>
        <v>-73.333333333333314</v>
      </c>
      <c r="Y120" s="3" t="str">
        <f t="shared" si="7"/>
        <v>High Discount</v>
      </c>
    </row>
    <row r="121" spans="1:25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t="str">
        <f t="shared" si="4"/>
        <v>Jun</v>
      </c>
      <c r="W121">
        <f t="shared" si="5"/>
        <v>2016</v>
      </c>
      <c r="X121">
        <f t="shared" si="6"/>
        <v>38.999999999999993</v>
      </c>
      <c r="Y121" s="3" t="str">
        <f t="shared" si="7"/>
        <v>Low Discount</v>
      </c>
    </row>
    <row r="122" spans="1:25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t="str">
        <f t="shared" si="4"/>
        <v>Jun</v>
      </c>
      <c r="W122">
        <f t="shared" si="5"/>
        <v>2016</v>
      </c>
      <c r="X122">
        <f t="shared" si="6"/>
        <v>45</v>
      </c>
      <c r="Y122" s="3" t="str">
        <f t="shared" si="7"/>
        <v>Low Discount</v>
      </c>
    </row>
    <row r="123" spans="1:25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t="str">
        <f t="shared" si="4"/>
        <v>Jun</v>
      </c>
      <c r="W123">
        <f t="shared" si="5"/>
        <v>2016</v>
      </c>
      <c r="X123">
        <f t="shared" si="6"/>
        <v>28.000000000000004</v>
      </c>
      <c r="Y123" s="3" t="str">
        <f t="shared" si="7"/>
        <v>Low Discount</v>
      </c>
    </row>
    <row r="124" spans="1:25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t="str">
        <f t="shared" si="4"/>
        <v>Jun</v>
      </c>
      <c r="W124">
        <f t="shared" si="5"/>
        <v>2016</v>
      </c>
      <c r="X124">
        <f t="shared" si="6"/>
        <v>44.999999999999993</v>
      </c>
      <c r="Y124" s="3" t="str">
        <f t="shared" si="7"/>
        <v>Low Discount</v>
      </c>
    </row>
    <row r="125" spans="1:25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t="str">
        <f t="shared" si="4"/>
        <v>Jun</v>
      </c>
      <c r="W125">
        <f t="shared" si="5"/>
        <v>2016</v>
      </c>
      <c r="X125">
        <f t="shared" si="6"/>
        <v>28.999999999999993</v>
      </c>
      <c r="Y125" s="3" t="str">
        <f t="shared" si="7"/>
        <v>Low Discount</v>
      </c>
    </row>
    <row r="126" spans="1:25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t="str">
        <f t="shared" si="4"/>
        <v>Dec</v>
      </c>
      <c r="W126">
        <f t="shared" si="5"/>
        <v>2014</v>
      </c>
      <c r="X126">
        <f t="shared" si="6"/>
        <v>-1.4285714285714415</v>
      </c>
      <c r="Y126" s="3" t="str">
        <f t="shared" si="7"/>
        <v>High Discount</v>
      </c>
    </row>
    <row r="127" spans="1:25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t="str">
        <f t="shared" si="4"/>
        <v>Sep</v>
      </c>
      <c r="W127">
        <f t="shared" si="5"/>
        <v>2014</v>
      </c>
      <c r="X127">
        <f t="shared" si="6"/>
        <v>-66.000000000000014</v>
      </c>
      <c r="Y127" s="3" t="str">
        <f t="shared" si="7"/>
        <v>High Discount</v>
      </c>
    </row>
    <row r="128" spans="1:25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t="str">
        <f t="shared" si="4"/>
        <v>Nov</v>
      </c>
      <c r="W128">
        <f t="shared" si="5"/>
        <v>2017</v>
      </c>
      <c r="X128">
        <f t="shared" si="6"/>
        <v>-76.666666666666643</v>
      </c>
      <c r="Y128" s="3" t="str">
        <f t="shared" si="7"/>
        <v>High Discount</v>
      </c>
    </row>
    <row r="129" spans="1:25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t="str">
        <f t="shared" si="4"/>
        <v>Nov</v>
      </c>
      <c r="W129">
        <f t="shared" si="5"/>
        <v>2017</v>
      </c>
      <c r="X129">
        <f t="shared" si="6"/>
        <v>12.499999999999991</v>
      </c>
      <c r="Y129" s="3" t="str">
        <f t="shared" si="7"/>
        <v>Low Discount</v>
      </c>
    </row>
    <row r="130" spans="1:25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t="str">
        <f t="shared" ref="V130:V193" si="8" xml:space="preserve"> TEXT(C130, "MMM")</f>
        <v>Nov</v>
      </c>
      <c r="W130">
        <f t="shared" ref="W130:W193" si="9">YEAR(C130)</f>
        <v>2016</v>
      </c>
      <c r="X130">
        <f t="shared" ref="X130:X193" si="10" xml:space="preserve"> (U130 / R130) * 100</f>
        <v>-11.249999999999995</v>
      </c>
      <c r="Y130" s="3" t="str">
        <f t="shared" ref="Y130:Y193" si="11">IF(T130&gt;0.2, "High Discount", "Low Discount")</f>
        <v>Low Discount</v>
      </c>
    </row>
    <row r="131" spans="1:25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t="str">
        <f t="shared" si="8"/>
        <v>Nov</v>
      </c>
      <c r="W131">
        <f t="shared" si="9"/>
        <v>2016</v>
      </c>
      <c r="X131">
        <f t="shared" si="10"/>
        <v>10.999999999999991</v>
      </c>
      <c r="Y131" s="3" t="str">
        <f t="shared" si="11"/>
        <v>Low Discount</v>
      </c>
    </row>
    <row r="132" spans="1:25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t="str">
        <f t="shared" si="8"/>
        <v>Feb</v>
      </c>
      <c r="W132">
        <f t="shared" si="9"/>
        <v>2017</v>
      </c>
      <c r="X132">
        <f t="shared" si="10"/>
        <v>-19.999999999999989</v>
      </c>
      <c r="Y132" s="3" t="str">
        <f t="shared" si="11"/>
        <v>High Discount</v>
      </c>
    </row>
    <row r="133" spans="1:25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t="str">
        <f t="shared" si="8"/>
        <v>Feb</v>
      </c>
      <c r="W133">
        <f t="shared" si="9"/>
        <v>2017</v>
      </c>
      <c r="X133">
        <f t="shared" si="10"/>
        <v>37.499999999999993</v>
      </c>
      <c r="Y133" s="3" t="str">
        <f t="shared" si="11"/>
        <v>Low Discount</v>
      </c>
    </row>
    <row r="134" spans="1:25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t="str">
        <f t="shared" si="8"/>
        <v>Feb</v>
      </c>
      <c r="W134">
        <f t="shared" si="9"/>
        <v>2017</v>
      </c>
      <c r="X134">
        <f t="shared" si="10"/>
        <v>32.499999999999993</v>
      </c>
      <c r="Y134" s="3" t="str">
        <f t="shared" si="11"/>
        <v>Low Discount</v>
      </c>
    </row>
    <row r="135" spans="1:25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t="str">
        <f t="shared" si="8"/>
        <v>Oct</v>
      </c>
      <c r="W135">
        <f t="shared" si="9"/>
        <v>2016</v>
      </c>
      <c r="X135">
        <f t="shared" si="10"/>
        <v>48</v>
      </c>
      <c r="Y135" s="3" t="str">
        <f t="shared" si="11"/>
        <v>Low Discount</v>
      </c>
    </row>
    <row r="136" spans="1:25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t="str">
        <f t="shared" si="8"/>
        <v>Oct</v>
      </c>
      <c r="W136">
        <f t="shared" si="9"/>
        <v>2016</v>
      </c>
      <c r="X136">
        <f t="shared" si="10"/>
        <v>46.999999999999993</v>
      </c>
      <c r="Y136" s="3" t="str">
        <f t="shared" si="11"/>
        <v>Low Discount</v>
      </c>
    </row>
    <row r="137" spans="1:25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t="str">
        <f t="shared" si="8"/>
        <v>Oct</v>
      </c>
      <c r="W137">
        <f t="shared" si="9"/>
        <v>2016</v>
      </c>
      <c r="X137">
        <f t="shared" si="10"/>
        <v>30</v>
      </c>
      <c r="Y137" s="3" t="str">
        <f t="shared" si="11"/>
        <v>Low Discount</v>
      </c>
    </row>
    <row r="138" spans="1:25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t="str">
        <f t="shared" si="8"/>
        <v>Oct</v>
      </c>
      <c r="W138">
        <f t="shared" si="9"/>
        <v>2016</v>
      </c>
      <c r="X138">
        <f t="shared" si="10"/>
        <v>49</v>
      </c>
      <c r="Y138" s="3" t="str">
        <f t="shared" si="11"/>
        <v>Low Discount</v>
      </c>
    </row>
    <row r="139" spans="1:25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t="str">
        <f t="shared" si="8"/>
        <v>Oct</v>
      </c>
      <c r="W139">
        <f t="shared" si="9"/>
        <v>2016</v>
      </c>
      <c r="X139">
        <f t="shared" si="10"/>
        <v>34.999999999999993</v>
      </c>
      <c r="Y139" s="3" t="str">
        <f t="shared" si="11"/>
        <v>Low Discount</v>
      </c>
    </row>
    <row r="140" spans="1:25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t="str">
        <f t="shared" si="8"/>
        <v>Oct</v>
      </c>
      <c r="W140">
        <f t="shared" si="9"/>
        <v>2016</v>
      </c>
      <c r="X140">
        <f t="shared" si="10"/>
        <v>28.000000000000007</v>
      </c>
      <c r="Y140" s="3" t="str">
        <f t="shared" si="11"/>
        <v>Low Discount</v>
      </c>
    </row>
    <row r="141" spans="1:25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t="str">
        <f t="shared" si="8"/>
        <v>Oct</v>
      </c>
      <c r="W141">
        <f t="shared" si="9"/>
        <v>2016</v>
      </c>
      <c r="X141">
        <f t="shared" si="10"/>
        <v>47.999999999999986</v>
      </c>
      <c r="Y141" s="3" t="str">
        <f t="shared" si="11"/>
        <v>Low Discount</v>
      </c>
    </row>
    <row r="142" spans="1:25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t="str">
        <f t="shared" si="8"/>
        <v>Sep</v>
      </c>
      <c r="W142">
        <f t="shared" si="9"/>
        <v>2016</v>
      </c>
      <c r="X142">
        <f t="shared" si="10"/>
        <v>12.499999999999991</v>
      </c>
      <c r="Y142" s="3" t="str">
        <f t="shared" si="11"/>
        <v>Low Discount</v>
      </c>
    </row>
    <row r="143" spans="1:25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t="str">
        <f t="shared" si="8"/>
        <v>Sep</v>
      </c>
      <c r="W143">
        <f t="shared" si="9"/>
        <v>2017</v>
      </c>
      <c r="X143">
        <f t="shared" si="10"/>
        <v>27</v>
      </c>
      <c r="Y143" s="3" t="str">
        <f t="shared" si="11"/>
        <v>Low Discount</v>
      </c>
    </row>
    <row r="144" spans="1:25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t="str">
        <f t="shared" si="8"/>
        <v>Sep</v>
      </c>
      <c r="W144">
        <f t="shared" si="9"/>
        <v>2017</v>
      </c>
      <c r="X144">
        <f t="shared" si="10"/>
        <v>47.000000000000007</v>
      </c>
      <c r="Y144" s="3" t="str">
        <f t="shared" si="11"/>
        <v>Low Discount</v>
      </c>
    </row>
    <row r="145" spans="1:25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t="str">
        <f t="shared" si="8"/>
        <v>Sep</v>
      </c>
      <c r="W145">
        <f t="shared" si="9"/>
        <v>2017</v>
      </c>
      <c r="X145">
        <f t="shared" si="10"/>
        <v>48.000000000000007</v>
      </c>
      <c r="Y145" s="3" t="str">
        <f t="shared" si="11"/>
        <v>Low Discount</v>
      </c>
    </row>
    <row r="146" spans="1:25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t="str">
        <f t="shared" si="8"/>
        <v>Dec</v>
      </c>
      <c r="W146">
        <f t="shared" si="9"/>
        <v>2017</v>
      </c>
      <c r="X146">
        <f t="shared" si="10"/>
        <v>25.999999999999996</v>
      </c>
      <c r="Y146" s="3" t="str">
        <f t="shared" si="11"/>
        <v>Low Discount</v>
      </c>
    </row>
    <row r="147" spans="1:25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t="str">
        <f t="shared" si="8"/>
        <v>Sep</v>
      </c>
      <c r="W147">
        <f t="shared" si="9"/>
        <v>2015</v>
      </c>
      <c r="X147">
        <f t="shared" si="10"/>
        <v>3</v>
      </c>
      <c r="Y147" s="3" t="str">
        <f t="shared" si="11"/>
        <v>Low Discount</v>
      </c>
    </row>
    <row r="148" spans="1:25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t="str">
        <f t="shared" si="8"/>
        <v>Oct</v>
      </c>
      <c r="W148">
        <f t="shared" si="9"/>
        <v>2014</v>
      </c>
      <c r="X148">
        <f t="shared" si="10"/>
        <v>13.749999999999989</v>
      </c>
      <c r="Y148" s="3" t="str">
        <f t="shared" si="11"/>
        <v>Low Discount</v>
      </c>
    </row>
    <row r="149" spans="1:25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t="str">
        <f t="shared" si="8"/>
        <v>Dec</v>
      </c>
      <c r="W149">
        <f t="shared" si="9"/>
        <v>2016</v>
      </c>
      <c r="X149">
        <f t="shared" si="10"/>
        <v>27.000000000000007</v>
      </c>
      <c r="Y149" s="3" t="str">
        <f t="shared" si="11"/>
        <v>Low Discount</v>
      </c>
    </row>
    <row r="150" spans="1:25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t="str">
        <f t="shared" si="8"/>
        <v>Dec</v>
      </c>
      <c r="W150">
        <f t="shared" si="9"/>
        <v>2016</v>
      </c>
      <c r="X150">
        <f t="shared" si="10"/>
        <v>3.9999999999999876</v>
      </c>
      <c r="Y150" s="3" t="str">
        <f t="shared" si="11"/>
        <v>Low Discount</v>
      </c>
    </row>
    <row r="151" spans="1:25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t="str">
        <f t="shared" si="8"/>
        <v>Dec</v>
      </c>
      <c r="W151">
        <f t="shared" si="9"/>
        <v>2016</v>
      </c>
      <c r="X151">
        <f t="shared" si="10"/>
        <v>30</v>
      </c>
      <c r="Y151" s="3" t="str">
        <f t="shared" si="11"/>
        <v>Low Discount</v>
      </c>
    </row>
    <row r="152" spans="1:25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t="str">
        <f t="shared" si="8"/>
        <v>Dec</v>
      </c>
      <c r="W152">
        <f t="shared" si="9"/>
        <v>2016</v>
      </c>
      <c r="X152">
        <f t="shared" si="10"/>
        <v>47</v>
      </c>
      <c r="Y152" s="3" t="str">
        <f t="shared" si="11"/>
        <v>Low Discount</v>
      </c>
    </row>
    <row r="153" spans="1:25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t="str">
        <f t="shared" si="8"/>
        <v>Mar</v>
      </c>
      <c r="W153">
        <f t="shared" si="9"/>
        <v>2016</v>
      </c>
      <c r="X153">
        <f t="shared" si="10"/>
        <v>11.249999999999995</v>
      </c>
      <c r="Y153" s="3" t="str">
        <f t="shared" si="11"/>
        <v>Low Discount</v>
      </c>
    </row>
    <row r="154" spans="1:25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t="str">
        <f t="shared" si="8"/>
        <v>Mar</v>
      </c>
      <c r="W154">
        <f t="shared" si="9"/>
        <v>2016</v>
      </c>
      <c r="X154">
        <f t="shared" si="10"/>
        <v>7.4999999999999956</v>
      </c>
      <c r="Y154" s="3" t="str">
        <f t="shared" si="11"/>
        <v>Low Discount</v>
      </c>
    </row>
    <row r="155" spans="1:25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t="str">
        <f t="shared" si="8"/>
        <v>May</v>
      </c>
      <c r="W155">
        <f t="shared" si="9"/>
        <v>2015</v>
      </c>
      <c r="X155">
        <f t="shared" si="10"/>
        <v>44.999999999999993</v>
      </c>
      <c r="Y155" s="3" t="str">
        <f t="shared" si="11"/>
        <v>Low Discount</v>
      </c>
    </row>
    <row r="156" spans="1:25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t="str">
        <f t="shared" si="8"/>
        <v>May</v>
      </c>
      <c r="W156">
        <f t="shared" si="9"/>
        <v>2015</v>
      </c>
      <c r="X156">
        <f t="shared" si="10"/>
        <v>46</v>
      </c>
      <c r="Y156" s="3" t="str">
        <f t="shared" si="11"/>
        <v>Low Discount</v>
      </c>
    </row>
    <row r="157" spans="1:25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t="str">
        <f t="shared" si="8"/>
        <v>May</v>
      </c>
      <c r="W157">
        <f t="shared" si="9"/>
        <v>2015</v>
      </c>
      <c r="X157">
        <f t="shared" si="10"/>
        <v>25.999999999999996</v>
      </c>
      <c r="Y157" s="3" t="str">
        <f t="shared" si="11"/>
        <v>Low Discount</v>
      </c>
    </row>
    <row r="158" spans="1:25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t="str">
        <f t="shared" si="8"/>
        <v>May</v>
      </c>
      <c r="W158">
        <f t="shared" si="9"/>
        <v>2015</v>
      </c>
      <c r="X158">
        <f t="shared" si="10"/>
        <v>27</v>
      </c>
      <c r="Y158" s="3" t="str">
        <f t="shared" si="11"/>
        <v>Low Discount</v>
      </c>
    </row>
    <row r="159" spans="1:25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t="str">
        <f t="shared" si="8"/>
        <v>Mar</v>
      </c>
      <c r="W159">
        <f t="shared" si="9"/>
        <v>2014</v>
      </c>
      <c r="X159">
        <f t="shared" si="10"/>
        <v>11.249999999999986</v>
      </c>
      <c r="Y159" s="3" t="str">
        <f t="shared" si="11"/>
        <v>Low Discount</v>
      </c>
    </row>
    <row r="160" spans="1:25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t="str">
        <f t="shared" si="8"/>
        <v>Nov</v>
      </c>
      <c r="W160">
        <f t="shared" si="9"/>
        <v>2016</v>
      </c>
      <c r="X160">
        <f t="shared" si="10"/>
        <v>47</v>
      </c>
      <c r="Y160" s="3" t="str">
        <f t="shared" si="11"/>
        <v>Low Discount</v>
      </c>
    </row>
    <row r="161" spans="1:25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t="str">
        <f t="shared" si="8"/>
        <v>Nov</v>
      </c>
      <c r="W161">
        <f t="shared" si="9"/>
        <v>2016</v>
      </c>
      <c r="X161">
        <f t="shared" si="10"/>
        <v>25</v>
      </c>
      <c r="Y161" s="3" t="str">
        <f t="shared" si="11"/>
        <v>Low Discount</v>
      </c>
    </row>
    <row r="162" spans="1:25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t="str">
        <f t="shared" si="8"/>
        <v>May</v>
      </c>
      <c r="W162">
        <f t="shared" si="9"/>
        <v>2016</v>
      </c>
      <c r="X162">
        <f t="shared" si="10"/>
        <v>44.999999999999993</v>
      </c>
      <c r="Y162" s="3" t="str">
        <f t="shared" si="11"/>
        <v>Low Discount</v>
      </c>
    </row>
    <row r="163" spans="1:25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t="str">
        <f t="shared" si="8"/>
        <v>Dec</v>
      </c>
      <c r="W163">
        <f t="shared" si="9"/>
        <v>2015</v>
      </c>
      <c r="X163">
        <f t="shared" si="10"/>
        <v>2.4999999999999902</v>
      </c>
      <c r="Y163" s="3" t="str">
        <f t="shared" si="11"/>
        <v>Low Discount</v>
      </c>
    </row>
    <row r="164" spans="1:25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 t="str">
        <f t="shared" si="8"/>
        <v>Nov</v>
      </c>
      <c r="W164">
        <f t="shared" si="9"/>
        <v>2016</v>
      </c>
      <c r="X164">
        <f t="shared" si="10"/>
        <v>46.999999999999993</v>
      </c>
      <c r="Y164" s="3" t="str">
        <f t="shared" si="11"/>
        <v>Low Discount</v>
      </c>
    </row>
    <row r="165" spans="1:25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t="str">
        <f t="shared" si="8"/>
        <v>Nov</v>
      </c>
      <c r="W165">
        <f t="shared" si="9"/>
        <v>2016</v>
      </c>
      <c r="X165">
        <f t="shared" si="10"/>
        <v>34.999999999999993</v>
      </c>
      <c r="Y165" s="3" t="str">
        <f t="shared" si="11"/>
        <v>Low Discount</v>
      </c>
    </row>
    <row r="166" spans="1:25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t="str">
        <f t="shared" si="8"/>
        <v>Sep</v>
      </c>
      <c r="W166">
        <f t="shared" si="9"/>
        <v>2014</v>
      </c>
      <c r="X166">
        <f t="shared" si="10"/>
        <v>27.500000000000004</v>
      </c>
      <c r="Y166" s="3" t="str">
        <f t="shared" si="11"/>
        <v>Low Discount</v>
      </c>
    </row>
    <row r="167" spans="1:25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t="str">
        <f t="shared" si="8"/>
        <v>Sep</v>
      </c>
      <c r="W167">
        <f t="shared" si="9"/>
        <v>2014</v>
      </c>
      <c r="X167">
        <f t="shared" si="10"/>
        <v>-16.666666666666693</v>
      </c>
      <c r="Y167" s="3" t="str">
        <f t="shared" si="11"/>
        <v>High Discount</v>
      </c>
    </row>
    <row r="168" spans="1:25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t="str">
        <f t="shared" si="8"/>
        <v>Sep</v>
      </c>
      <c r="W168">
        <f t="shared" si="9"/>
        <v>2014</v>
      </c>
      <c r="X168">
        <f t="shared" si="10"/>
        <v>-21.25</v>
      </c>
      <c r="Y168" s="3" t="str">
        <f t="shared" si="11"/>
        <v>Low Discount</v>
      </c>
    </row>
    <row r="169" spans="1:25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t="str">
        <f t="shared" si="8"/>
        <v>Sep</v>
      </c>
      <c r="W169">
        <f t="shared" si="9"/>
        <v>2014</v>
      </c>
      <c r="X169">
        <f t="shared" si="10"/>
        <v>-1.4285714285714388</v>
      </c>
      <c r="Y169" s="3" t="str">
        <f t="shared" si="11"/>
        <v>High Discount</v>
      </c>
    </row>
    <row r="170" spans="1:25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t="str">
        <f t="shared" si="8"/>
        <v>Sep</v>
      </c>
      <c r="W170">
        <f t="shared" si="9"/>
        <v>2014</v>
      </c>
      <c r="X170">
        <f t="shared" si="10"/>
        <v>21.249999999999993</v>
      </c>
      <c r="Y170" s="3" t="str">
        <f t="shared" si="11"/>
        <v>Low Discount</v>
      </c>
    </row>
    <row r="171" spans="1:25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t="str">
        <f t="shared" si="8"/>
        <v>Sep</v>
      </c>
      <c r="W171">
        <f t="shared" si="9"/>
        <v>2014</v>
      </c>
      <c r="X171">
        <f t="shared" si="10"/>
        <v>-255.00000000000006</v>
      </c>
      <c r="Y171" s="3" t="str">
        <f t="shared" si="11"/>
        <v>High Discount</v>
      </c>
    </row>
    <row r="172" spans="1:25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t="str">
        <f t="shared" si="8"/>
        <v>Sep</v>
      </c>
      <c r="W172">
        <f t="shared" si="9"/>
        <v>2014</v>
      </c>
      <c r="X172">
        <f t="shared" si="10"/>
        <v>6.2500000000000053</v>
      </c>
      <c r="Y172" s="3" t="str">
        <f t="shared" si="11"/>
        <v>Low Discount</v>
      </c>
    </row>
    <row r="173" spans="1:25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t="str">
        <f t="shared" si="8"/>
        <v>Aug</v>
      </c>
      <c r="W173">
        <f t="shared" si="9"/>
        <v>2014</v>
      </c>
      <c r="X173">
        <f t="shared" si="10"/>
        <v>47</v>
      </c>
      <c r="Y173" s="3" t="str">
        <f t="shared" si="11"/>
        <v>Low Discount</v>
      </c>
    </row>
    <row r="174" spans="1:25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t="str">
        <f t="shared" si="8"/>
        <v>Aug</v>
      </c>
      <c r="W174">
        <f t="shared" si="9"/>
        <v>2014</v>
      </c>
      <c r="X174">
        <f t="shared" si="10"/>
        <v>48</v>
      </c>
      <c r="Y174" s="3" t="str">
        <f t="shared" si="11"/>
        <v>Low Discount</v>
      </c>
    </row>
    <row r="175" spans="1:25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t="str">
        <f t="shared" si="8"/>
        <v>Aug</v>
      </c>
      <c r="W175">
        <f t="shared" si="9"/>
        <v>2014</v>
      </c>
      <c r="X175">
        <f t="shared" si="10"/>
        <v>6.2499999999999982</v>
      </c>
      <c r="Y175" s="3" t="str">
        <f t="shared" si="11"/>
        <v>Low Discount</v>
      </c>
    </row>
    <row r="176" spans="1:25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t="str">
        <f t="shared" si="8"/>
        <v>Sep</v>
      </c>
      <c r="W176">
        <f t="shared" si="9"/>
        <v>2014</v>
      </c>
      <c r="X176">
        <f t="shared" si="10"/>
        <v>-250.00000000000009</v>
      </c>
      <c r="Y176" s="3" t="str">
        <f t="shared" si="11"/>
        <v>High Discount</v>
      </c>
    </row>
    <row r="177" spans="1:25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t="str">
        <f t="shared" si="8"/>
        <v>Sep</v>
      </c>
      <c r="W177">
        <f t="shared" si="9"/>
        <v>2014</v>
      </c>
      <c r="X177">
        <f t="shared" si="10"/>
        <v>32.499999999999993</v>
      </c>
      <c r="Y177" s="3" t="str">
        <f t="shared" si="11"/>
        <v>Low Discount</v>
      </c>
    </row>
    <row r="178" spans="1:25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t="str">
        <f t="shared" si="8"/>
        <v>Apr</v>
      </c>
      <c r="W178">
        <f t="shared" si="9"/>
        <v>2017</v>
      </c>
      <c r="X178">
        <f t="shared" si="10"/>
        <v>-250.00000000000014</v>
      </c>
      <c r="Y178" s="3" t="str">
        <f t="shared" si="11"/>
        <v>High Discount</v>
      </c>
    </row>
    <row r="179" spans="1:25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t="str">
        <f t="shared" si="8"/>
        <v>Nov</v>
      </c>
      <c r="W179">
        <f t="shared" si="9"/>
        <v>2015</v>
      </c>
      <c r="X179">
        <f t="shared" si="10"/>
        <v>-2.8571428571428417</v>
      </c>
      <c r="Y179" s="3" t="str">
        <f t="shared" si="11"/>
        <v>High Discount</v>
      </c>
    </row>
    <row r="180" spans="1:25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t="str">
        <f t="shared" si="8"/>
        <v>Nov</v>
      </c>
      <c r="W180">
        <f t="shared" si="9"/>
        <v>2015</v>
      </c>
      <c r="X180">
        <f t="shared" si="10"/>
        <v>-23.750000000000004</v>
      </c>
      <c r="Y180" s="3" t="str">
        <f t="shared" si="11"/>
        <v>Low Discount</v>
      </c>
    </row>
    <row r="181" spans="1:25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t="str">
        <f t="shared" si="8"/>
        <v>Dec</v>
      </c>
      <c r="W181">
        <f t="shared" si="9"/>
        <v>2015</v>
      </c>
      <c r="X181">
        <f t="shared" si="10"/>
        <v>43.000000000000007</v>
      </c>
      <c r="Y181" s="3" t="str">
        <f t="shared" si="11"/>
        <v>Low Discount</v>
      </c>
    </row>
    <row r="182" spans="1:25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t="str">
        <f t="shared" si="8"/>
        <v>Dec</v>
      </c>
      <c r="W182">
        <f t="shared" si="9"/>
        <v>2014</v>
      </c>
      <c r="X182">
        <f t="shared" si="10"/>
        <v>7.5</v>
      </c>
      <c r="Y182" s="3" t="str">
        <f t="shared" si="11"/>
        <v>Low Discount</v>
      </c>
    </row>
    <row r="183" spans="1:25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t="str">
        <f t="shared" si="8"/>
        <v>Dec</v>
      </c>
      <c r="W183">
        <f t="shared" si="9"/>
        <v>2014</v>
      </c>
      <c r="X183">
        <f t="shared" si="10"/>
        <v>18.749999999999996</v>
      </c>
      <c r="Y183" s="3" t="str">
        <f t="shared" si="11"/>
        <v>Low Discount</v>
      </c>
    </row>
    <row r="184" spans="1:25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t="str">
        <f t="shared" si="8"/>
        <v>Nov</v>
      </c>
      <c r="W184">
        <f t="shared" si="9"/>
        <v>2014</v>
      </c>
      <c r="X184">
        <f t="shared" si="10"/>
        <v>26.000000000000007</v>
      </c>
      <c r="Y184" s="3" t="str">
        <f t="shared" si="11"/>
        <v>Low Discount</v>
      </c>
    </row>
    <row r="185" spans="1:25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t="str">
        <f t="shared" si="8"/>
        <v>Nov</v>
      </c>
      <c r="W185">
        <f t="shared" si="9"/>
        <v>2014</v>
      </c>
      <c r="X185">
        <f t="shared" si="10"/>
        <v>28.000000000000004</v>
      </c>
      <c r="Y185" s="3" t="str">
        <f t="shared" si="11"/>
        <v>Low Discount</v>
      </c>
    </row>
    <row r="186" spans="1:25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t="str">
        <f t="shared" si="8"/>
        <v>Nov</v>
      </c>
      <c r="W186">
        <f t="shared" si="9"/>
        <v>2014</v>
      </c>
      <c r="X186">
        <f t="shared" si="10"/>
        <v>25</v>
      </c>
      <c r="Y186" s="3" t="str">
        <f t="shared" si="11"/>
        <v>Low Discount</v>
      </c>
    </row>
    <row r="187" spans="1:25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t="str">
        <f t="shared" si="8"/>
        <v>Nov</v>
      </c>
      <c r="W187">
        <f t="shared" si="9"/>
        <v>2016</v>
      </c>
      <c r="X187">
        <f t="shared" si="10"/>
        <v>48</v>
      </c>
      <c r="Y187" s="3" t="str">
        <f t="shared" si="11"/>
        <v>Low Discount</v>
      </c>
    </row>
    <row r="188" spans="1:25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t="str">
        <f t="shared" si="8"/>
        <v>Aug</v>
      </c>
      <c r="W188">
        <f t="shared" si="9"/>
        <v>2014</v>
      </c>
      <c r="X188">
        <f t="shared" si="10"/>
        <v>13.000000000000004</v>
      </c>
      <c r="Y188" s="3" t="str">
        <f t="shared" si="11"/>
        <v>Low Discount</v>
      </c>
    </row>
    <row r="189" spans="1:25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t="str">
        <f t="shared" si="8"/>
        <v>Jul</v>
      </c>
      <c r="W189">
        <f t="shared" si="9"/>
        <v>2016</v>
      </c>
      <c r="X189">
        <f t="shared" si="10"/>
        <v>10</v>
      </c>
      <c r="Y189" s="3" t="str">
        <f t="shared" si="11"/>
        <v>Low Discount</v>
      </c>
    </row>
    <row r="190" spans="1:25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t="str">
        <f t="shared" si="8"/>
        <v>Jul</v>
      </c>
      <c r="W190">
        <f t="shared" si="9"/>
        <v>2016</v>
      </c>
      <c r="X190">
        <f t="shared" si="10"/>
        <v>31.249999999999979</v>
      </c>
      <c r="Y190" s="3" t="str">
        <f t="shared" si="11"/>
        <v>Low Discount</v>
      </c>
    </row>
    <row r="191" spans="1:25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t="str">
        <f t="shared" si="8"/>
        <v>Oct</v>
      </c>
      <c r="W191">
        <f t="shared" si="9"/>
        <v>2015</v>
      </c>
      <c r="X191">
        <f t="shared" si="10"/>
        <v>12.499999999999989</v>
      </c>
      <c r="Y191" s="3" t="str">
        <f t="shared" si="11"/>
        <v>Low Discount</v>
      </c>
    </row>
    <row r="192" spans="1:25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t="str">
        <f t="shared" si="8"/>
        <v>Oct</v>
      </c>
      <c r="W192">
        <f t="shared" si="9"/>
        <v>2015</v>
      </c>
      <c r="X192">
        <f t="shared" si="10"/>
        <v>28.000000000000004</v>
      </c>
      <c r="Y192" s="3" t="str">
        <f t="shared" si="11"/>
        <v>Low Discount</v>
      </c>
    </row>
    <row r="193" spans="1:25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t="str">
        <f t="shared" si="8"/>
        <v>Oct</v>
      </c>
      <c r="W193">
        <f t="shared" si="9"/>
        <v>2015</v>
      </c>
      <c r="X193">
        <f t="shared" si="10"/>
        <v>48.000000000000007</v>
      </c>
      <c r="Y193" s="3" t="str">
        <f t="shared" si="11"/>
        <v>Low Discount</v>
      </c>
    </row>
    <row r="194" spans="1:25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t="str">
        <f t="shared" ref="V194:V257" si="12" xml:space="preserve"> TEXT(C194, "MMM")</f>
        <v>Oct</v>
      </c>
      <c r="W194">
        <f t="shared" ref="W194:W257" si="13">YEAR(C194)</f>
        <v>2015</v>
      </c>
      <c r="X194">
        <f t="shared" ref="X194:X257" si="14" xml:space="preserve"> (U194 / R194) * 100</f>
        <v>7.5000000000000009</v>
      </c>
      <c r="Y194" s="3" t="str">
        <f t="shared" ref="Y194:Y257" si="15">IF(T194&gt;0.2, "High Discount", "Low Discount")</f>
        <v>Low Discount</v>
      </c>
    </row>
    <row r="195" spans="1:25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t="str">
        <f t="shared" si="12"/>
        <v>Oct</v>
      </c>
      <c r="W195">
        <f t="shared" si="13"/>
        <v>2015</v>
      </c>
      <c r="X195">
        <f t="shared" si="14"/>
        <v>32.999999999999993</v>
      </c>
      <c r="Y195" s="3" t="str">
        <f t="shared" si="15"/>
        <v>Low Discount</v>
      </c>
    </row>
    <row r="196" spans="1:25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t="str">
        <f t="shared" si="12"/>
        <v>Oct</v>
      </c>
      <c r="W196">
        <f t="shared" si="13"/>
        <v>2015</v>
      </c>
      <c r="X196">
        <f t="shared" si="14"/>
        <v>46.999999999999986</v>
      </c>
      <c r="Y196" s="3" t="str">
        <f t="shared" si="15"/>
        <v>Low Discount</v>
      </c>
    </row>
    <row r="197" spans="1:25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t="str">
        <f t="shared" si="12"/>
        <v>Mar</v>
      </c>
      <c r="W197">
        <f t="shared" si="13"/>
        <v>2014</v>
      </c>
      <c r="X197">
        <f t="shared" si="14"/>
        <v>16.249999999999993</v>
      </c>
      <c r="Y197" s="3" t="str">
        <f t="shared" si="15"/>
        <v>Low Discount</v>
      </c>
    </row>
    <row r="198" spans="1:25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t="str">
        <f t="shared" si="12"/>
        <v>Mar</v>
      </c>
      <c r="W198">
        <f t="shared" si="13"/>
        <v>2014</v>
      </c>
      <c r="X198">
        <f t="shared" si="14"/>
        <v>26.250000000000007</v>
      </c>
      <c r="Y198" s="3" t="str">
        <f t="shared" si="15"/>
        <v>Low Discount</v>
      </c>
    </row>
    <row r="199" spans="1:25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t="str">
        <f t="shared" si="12"/>
        <v>Nov</v>
      </c>
      <c r="W199">
        <f t="shared" si="13"/>
        <v>2017</v>
      </c>
      <c r="X199">
        <f t="shared" si="14"/>
        <v>26</v>
      </c>
      <c r="Y199" s="3" t="str">
        <f t="shared" si="15"/>
        <v>Low Discount</v>
      </c>
    </row>
    <row r="200" spans="1:25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t="str">
        <f t="shared" si="12"/>
        <v>Jul</v>
      </c>
      <c r="W200">
        <f t="shared" si="13"/>
        <v>2017</v>
      </c>
      <c r="X200">
        <f t="shared" si="14"/>
        <v>-76.666666666666643</v>
      </c>
      <c r="Y200" s="3" t="str">
        <f t="shared" si="15"/>
        <v>High Discount</v>
      </c>
    </row>
    <row r="201" spans="1:25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t="str">
        <f t="shared" si="12"/>
        <v>Jul</v>
      </c>
      <c r="W201">
        <f t="shared" si="13"/>
        <v>2017</v>
      </c>
      <c r="X201">
        <f t="shared" si="14"/>
        <v>36.25</v>
      </c>
      <c r="Y201" s="3" t="str">
        <f t="shared" si="15"/>
        <v>Low Discount</v>
      </c>
    </row>
    <row r="202" spans="1:25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t="str">
        <f t="shared" si="12"/>
        <v>Jun</v>
      </c>
      <c r="W202">
        <f t="shared" si="13"/>
        <v>2017</v>
      </c>
      <c r="X202">
        <f t="shared" si="14"/>
        <v>31.249999999999989</v>
      </c>
      <c r="Y202" s="3" t="str">
        <f t="shared" si="15"/>
        <v>Low Discount</v>
      </c>
    </row>
    <row r="203" spans="1:25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t="str">
        <f t="shared" si="12"/>
        <v>Aug</v>
      </c>
      <c r="W203">
        <f t="shared" si="13"/>
        <v>2014</v>
      </c>
      <c r="X203">
        <f t="shared" si="14"/>
        <v>-74</v>
      </c>
      <c r="Y203" s="3" t="str">
        <f t="shared" si="15"/>
        <v>High Discount</v>
      </c>
    </row>
    <row r="204" spans="1:25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t="str">
        <f t="shared" si="12"/>
        <v>Aug</v>
      </c>
      <c r="W204">
        <f t="shared" si="13"/>
        <v>2014</v>
      </c>
      <c r="X204">
        <f t="shared" si="14"/>
        <v>11.249999999999995</v>
      </c>
      <c r="Y204" s="3" t="str">
        <f t="shared" si="15"/>
        <v>Low Discount</v>
      </c>
    </row>
    <row r="205" spans="1:25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t="str">
        <f t="shared" si="12"/>
        <v>Dec</v>
      </c>
      <c r="W205">
        <f t="shared" si="13"/>
        <v>2017</v>
      </c>
      <c r="X205">
        <f t="shared" si="14"/>
        <v>-270.00000000000006</v>
      </c>
      <c r="Y205" s="3" t="str">
        <f t="shared" si="15"/>
        <v>High Discount</v>
      </c>
    </row>
    <row r="206" spans="1:25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t="str">
        <f t="shared" si="12"/>
        <v>Jun</v>
      </c>
      <c r="W206">
        <f t="shared" si="13"/>
        <v>2017</v>
      </c>
      <c r="X206">
        <f t="shared" si="14"/>
        <v>27.500000000000004</v>
      </c>
      <c r="Y206" s="3" t="str">
        <f t="shared" si="15"/>
        <v>Low Discount</v>
      </c>
    </row>
    <row r="207" spans="1:25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t="str">
        <f t="shared" si="12"/>
        <v>Dec</v>
      </c>
      <c r="W207">
        <f t="shared" si="13"/>
        <v>2017</v>
      </c>
      <c r="X207">
        <f t="shared" si="14"/>
        <v>10.000000000000005</v>
      </c>
      <c r="Y207" s="3" t="str">
        <f t="shared" si="15"/>
        <v>Low Discount</v>
      </c>
    </row>
    <row r="208" spans="1:25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t="str">
        <f t="shared" si="12"/>
        <v>Dec</v>
      </c>
      <c r="W208">
        <f t="shared" si="13"/>
        <v>2017</v>
      </c>
      <c r="X208">
        <f t="shared" si="14"/>
        <v>6.9999999999999938</v>
      </c>
      <c r="Y208" s="3" t="str">
        <f t="shared" si="15"/>
        <v>Low Discount</v>
      </c>
    </row>
    <row r="209" spans="1:25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t="str">
        <f t="shared" si="12"/>
        <v>Dec</v>
      </c>
      <c r="W209">
        <f t="shared" si="13"/>
        <v>2017</v>
      </c>
      <c r="X209">
        <f t="shared" si="14"/>
        <v>27.000000000000007</v>
      </c>
      <c r="Y209" s="3" t="str">
        <f t="shared" si="15"/>
        <v>Low Discount</v>
      </c>
    </row>
    <row r="210" spans="1:25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t="str">
        <f t="shared" si="12"/>
        <v>Dec</v>
      </c>
      <c r="W210">
        <f t="shared" si="13"/>
        <v>2017</v>
      </c>
      <c r="X210">
        <f t="shared" si="14"/>
        <v>47</v>
      </c>
      <c r="Y210" s="3" t="str">
        <f t="shared" si="15"/>
        <v>Low Discount</v>
      </c>
    </row>
    <row r="211" spans="1:25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t="str">
        <f t="shared" si="12"/>
        <v>Dec</v>
      </c>
      <c r="W211">
        <f t="shared" si="13"/>
        <v>2017</v>
      </c>
      <c r="X211">
        <f t="shared" si="14"/>
        <v>30.999999999999993</v>
      </c>
      <c r="Y211" s="3" t="str">
        <f t="shared" si="15"/>
        <v>Low Discount</v>
      </c>
    </row>
    <row r="212" spans="1:25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t="str">
        <f t="shared" si="12"/>
        <v>Dec</v>
      </c>
      <c r="W212">
        <f t="shared" si="13"/>
        <v>2017</v>
      </c>
      <c r="X212">
        <f t="shared" si="14"/>
        <v>3.9999999999999933</v>
      </c>
      <c r="Y212" s="3" t="str">
        <f t="shared" si="15"/>
        <v>Low Discount</v>
      </c>
    </row>
    <row r="213" spans="1:25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t="str">
        <f t="shared" si="12"/>
        <v>Feb</v>
      </c>
      <c r="W213">
        <f t="shared" si="13"/>
        <v>2015</v>
      </c>
      <c r="X213">
        <f t="shared" si="14"/>
        <v>31.249999999999993</v>
      </c>
      <c r="Y213" s="3" t="str">
        <f t="shared" si="15"/>
        <v>Low Discount</v>
      </c>
    </row>
    <row r="214" spans="1:25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t="str">
        <f t="shared" si="12"/>
        <v>Jan</v>
      </c>
      <c r="W214">
        <f t="shared" si="13"/>
        <v>2015</v>
      </c>
      <c r="X214">
        <f t="shared" si="14"/>
        <v>37.499999999999986</v>
      </c>
      <c r="Y214" s="3" t="str">
        <f t="shared" si="15"/>
        <v>Low Discount</v>
      </c>
    </row>
    <row r="215" spans="1:25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t="str">
        <f t="shared" si="12"/>
        <v>Jan</v>
      </c>
      <c r="W215">
        <f t="shared" si="13"/>
        <v>2015</v>
      </c>
      <c r="X215">
        <f t="shared" si="14"/>
        <v>-54.000000000000014</v>
      </c>
      <c r="Y215" s="3" t="str">
        <f t="shared" si="15"/>
        <v>High Discount</v>
      </c>
    </row>
    <row r="216" spans="1:25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t="str">
        <f t="shared" si="12"/>
        <v>Jan</v>
      </c>
      <c r="W216">
        <f t="shared" si="13"/>
        <v>2015</v>
      </c>
      <c r="X216">
        <f t="shared" si="14"/>
        <v>-23.333333333333343</v>
      </c>
      <c r="Y216" s="3" t="str">
        <f t="shared" si="15"/>
        <v>High Discount</v>
      </c>
    </row>
    <row r="217" spans="1:25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t="str">
        <f t="shared" si="12"/>
        <v>Jan</v>
      </c>
      <c r="W217">
        <f t="shared" si="13"/>
        <v>2015</v>
      </c>
      <c r="X217">
        <f t="shared" si="14"/>
        <v>-80</v>
      </c>
      <c r="Y217" s="3" t="str">
        <f t="shared" si="15"/>
        <v>High Discount</v>
      </c>
    </row>
    <row r="218" spans="1:25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t="str">
        <f t="shared" si="12"/>
        <v>Jan</v>
      </c>
      <c r="W218">
        <f t="shared" si="13"/>
        <v>2015</v>
      </c>
      <c r="X218">
        <f t="shared" si="14"/>
        <v>5.0000000000000062</v>
      </c>
      <c r="Y218" s="3" t="str">
        <f t="shared" si="15"/>
        <v>Low Discount</v>
      </c>
    </row>
    <row r="219" spans="1:25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t="str">
        <f t="shared" si="12"/>
        <v>Oct</v>
      </c>
      <c r="W219">
        <f t="shared" si="13"/>
        <v>2016</v>
      </c>
      <c r="X219">
        <f t="shared" si="14"/>
        <v>28.000000000000004</v>
      </c>
      <c r="Y219" s="3" t="str">
        <f t="shared" si="15"/>
        <v>Low Discount</v>
      </c>
    </row>
    <row r="220" spans="1:25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t="str">
        <f t="shared" si="12"/>
        <v>Oct</v>
      </c>
      <c r="W220">
        <f t="shared" si="13"/>
        <v>2016</v>
      </c>
      <c r="X220">
        <f t="shared" si="14"/>
        <v>7.5000000000000071</v>
      </c>
      <c r="Y220" s="3" t="str">
        <f t="shared" si="15"/>
        <v>Low Discount</v>
      </c>
    </row>
    <row r="221" spans="1:25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t="str">
        <f t="shared" si="12"/>
        <v>Dec</v>
      </c>
      <c r="W221">
        <f t="shared" si="13"/>
        <v>2015</v>
      </c>
      <c r="X221">
        <f t="shared" si="14"/>
        <v>32.499999999999993</v>
      </c>
      <c r="Y221" s="3" t="str">
        <f t="shared" si="15"/>
        <v>Low Discount</v>
      </c>
    </row>
    <row r="222" spans="1:25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t="str">
        <f t="shared" si="12"/>
        <v>Dec</v>
      </c>
      <c r="W222">
        <f t="shared" si="13"/>
        <v>2015</v>
      </c>
      <c r="X222">
        <f t="shared" si="14"/>
        <v>36.249999999999993</v>
      </c>
      <c r="Y222" s="3" t="str">
        <f t="shared" si="15"/>
        <v>Low Discount</v>
      </c>
    </row>
    <row r="223" spans="1:25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t="str">
        <f t="shared" si="12"/>
        <v>Dec</v>
      </c>
      <c r="W223">
        <f t="shared" si="13"/>
        <v>2015</v>
      </c>
      <c r="X223">
        <f t="shared" si="14"/>
        <v>-69.999999999999957</v>
      </c>
      <c r="Y223" s="3" t="str">
        <f t="shared" si="15"/>
        <v>High Discount</v>
      </c>
    </row>
    <row r="224" spans="1:25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t="str">
        <f t="shared" si="12"/>
        <v>Dec</v>
      </c>
      <c r="W224">
        <f t="shared" si="13"/>
        <v>2015</v>
      </c>
      <c r="X224">
        <f t="shared" si="14"/>
        <v>26.250000000000007</v>
      </c>
      <c r="Y224" s="3" t="str">
        <f t="shared" si="15"/>
        <v>Low Discount</v>
      </c>
    </row>
    <row r="225" spans="1:25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t="str">
        <f t="shared" si="12"/>
        <v>Dec</v>
      </c>
      <c r="W225">
        <f t="shared" si="13"/>
        <v>2015</v>
      </c>
      <c r="X225">
        <f t="shared" si="14"/>
        <v>-80</v>
      </c>
      <c r="Y225" s="3" t="str">
        <f t="shared" si="15"/>
        <v>High Discount</v>
      </c>
    </row>
    <row r="226" spans="1:25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t="str">
        <f t="shared" si="12"/>
        <v>Dec</v>
      </c>
      <c r="W226">
        <f t="shared" si="13"/>
        <v>2015</v>
      </c>
      <c r="X226">
        <f t="shared" si="14"/>
        <v>10</v>
      </c>
      <c r="Y226" s="3" t="str">
        <f t="shared" si="15"/>
        <v>Low Discount</v>
      </c>
    </row>
    <row r="227" spans="1:25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t="str">
        <f t="shared" si="12"/>
        <v>Aug</v>
      </c>
      <c r="W227">
        <f t="shared" si="13"/>
        <v>2015</v>
      </c>
      <c r="X227">
        <f t="shared" si="14"/>
        <v>44.000000000000007</v>
      </c>
      <c r="Y227" s="3" t="str">
        <f t="shared" si="15"/>
        <v>Low Discount</v>
      </c>
    </row>
    <row r="228" spans="1:25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t="str">
        <f t="shared" si="12"/>
        <v>Aug</v>
      </c>
      <c r="W228">
        <f t="shared" si="13"/>
        <v>2015</v>
      </c>
      <c r="X228">
        <f t="shared" si="14"/>
        <v>22</v>
      </c>
      <c r="Y228" s="3" t="str">
        <f t="shared" si="15"/>
        <v>Low Discount</v>
      </c>
    </row>
    <row r="229" spans="1:25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t="str">
        <f t="shared" si="12"/>
        <v>Aug</v>
      </c>
      <c r="W229">
        <f t="shared" si="13"/>
        <v>2015</v>
      </c>
      <c r="X229">
        <f t="shared" si="14"/>
        <v>0.99999999999999689</v>
      </c>
      <c r="Y229" s="3" t="str">
        <f t="shared" si="15"/>
        <v>Low Discount</v>
      </c>
    </row>
    <row r="230" spans="1:25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t="str">
        <f t="shared" si="12"/>
        <v>Feb</v>
      </c>
      <c r="W230">
        <f t="shared" si="13"/>
        <v>2015</v>
      </c>
      <c r="X230">
        <f t="shared" si="14"/>
        <v>-17.500000000000014</v>
      </c>
      <c r="Y230" s="3" t="str">
        <f t="shared" si="15"/>
        <v>Low Discount</v>
      </c>
    </row>
    <row r="231" spans="1:25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t="str">
        <f t="shared" si="12"/>
        <v>Feb</v>
      </c>
      <c r="W231">
        <f t="shared" si="13"/>
        <v>2015</v>
      </c>
      <c r="X231">
        <f t="shared" si="14"/>
        <v>11.249999999999991</v>
      </c>
      <c r="Y231" s="3" t="str">
        <f t="shared" si="15"/>
        <v>Low Discount</v>
      </c>
    </row>
    <row r="232" spans="1:25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t="str">
        <f t="shared" si="12"/>
        <v>Sep</v>
      </c>
      <c r="W232">
        <f t="shared" si="13"/>
        <v>2014</v>
      </c>
      <c r="X232">
        <f t="shared" si="14"/>
        <v>-66.666666666666657</v>
      </c>
      <c r="Y232" s="3" t="str">
        <f t="shared" si="15"/>
        <v>High Discount</v>
      </c>
    </row>
    <row r="233" spans="1:25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t="str">
        <f t="shared" si="12"/>
        <v>Apr</v>
      </c>
      <c r="W233">
        <f t="shared" si="13"/>
        <v>2017</v>
      </c>
      <c r="X233">
        <f t="shared" si="14"/>
        <v>-43.636363636363647</v>
      </c>
      <c r="Y233" s="3" t="str">
        <f t="shared" si="15"/>
        <v>High Discount</v>
      </c>
    </row>
    <row r="234" spans="1:25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t="str">
        <f t="shared" si="12"/>
        <v>Apr</v>
      </c>
      <c r="W234">
        <f t="shared" si="13"/>
        <v>2017</v>
      </c>
      <c r="X234">
        <f t="shared" si="14"/>
        <v>-39.999999999999979</v>
      </c>
      <c r="Y234" s="3" t="str">
        <f t="shared" si="15"/>
        <v>High Discount</v>
      </c>
    </row>
    <row r="235" spans="1:25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t="str">
        <f t="shared" si="12"/>
        <v>Apr</v>
      </c>
      <c r="W235">
        <f t="shared" si="13"/>
        <v>2017</v>
      </c>
      <c r="X235">
        <f t="shared" si="14"/>
        <v>-66.666666666666643</v>
      </c>
      <c r="Y235" s="3" t="str">
        <f t="shared" si="15"/>
        <v>High Discount</v>
      </c>
    </row>
    <row r="236" spans="1:25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t="str">
        <f t="shared" si="12"/>
        <v>Apr</v>
      </c>
      <c r="W236">
        <f t="shared" si="13"/>
        <v>2017</v>
      </c>
      <c r="X236">
        <f t="shared" si="14"/>
        <v>0</v>
      </c>
      <c r="Y236" s="3" t="str">
        <f t="shared" si="15"/>
        <v>Low Discount</v>
      </c>
    </row>
    <row r="237" spans="1:25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t="str">
        <f t="shared" si="12"/>
        <v>Apr</v>
      </c>
      <c r="W237">
        <f t="shared" si="13"/>
        <v>2017</v>
      </c>
      <c r="X237">
        <f t="shared" si="14"/>
        <v>-1.2500000000000158</v>
      </c>
      <c r="Y237" s="3" t="str">
        <f t="shared" si="15"/>
        <v>Low Discount</v>
      </c>
    </row>
    <row r="238" spans="1:25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t="str">
        <f t="shared" si="12"/>
        <v>Nov</v>
      </c>
      <c r="W238">
        <f t="shared" si="13"/>
        <v>2017</v>
      </c>
      <c r="X238">
        <f t="shared" si="14"/>
        <v>44.999999999999993</v>
      </c>
      <c r="Y238" s="3" t="str">
        <f t="shared" si="15"/>
        <v>Low Discount</v>
      </c>
    </row>
    <row r="239" spans="1:25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t="str">
        <f t="shared" si="12"/>
        <v>Jun</v>
      </c>
      <c r="W239">
        <f t="shared" si="13"/>
        <v>2016</v>
      </c>
      <c r="X239">
        <f t="shared" si="14"/>
        <v>36.249999999999993</v>
      </c>
      <c r="Y239" s="3" t="str">
        <f t="shared" si="15"/>
        <v>Low Discount</v>
      </c>
    </row>
    <row r="240" spans="1:25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t="str">
        <f t="shared" si="12"/>
        <v>Jun</v>
      </c>
      <c r="W240">
        <f t="shared" si="13"/>
        <v>2016</v>
      </c>
      <c r="X240">
        <f t="shared" si="14"/>
        <v>-84.999999999999972</v>
      </c>
      <c r="Y240" s="3" t="str">
        <f t="shared" si="15"/>
        <v>High Discount</v>
      </c>
    </row>
    <row r="241" spans="1:25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 t="str">
        <f t="shared" si="12"/>
        <v>Jun</v>
      </c>
      <c r="W241">
        <f t="shared" si="13"/>
        <v>2016</v>
      </c>
      <c r="X241">
        <f t="shared" si="14"/>
        <v>-39.999999999999986</v>
      </c>
      <c r="Y241" s="3" t="str">
        <f t="shared" si="15"/>
        <v>High Discount</v>
      </c>
    </row>
    <row r="242" spans="1:25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t="str">
        <f t="shared" si="12"/>
        <v>Jun</v>
      </c>
      <c r="W242">
        <f t="shared" si="13"/>
        <v>2016</v>
      </c>
      <c r="X242">
        <f t="shared" si="14"/>
        <v>35</v>
      </c>
      <c r="Y242" s="3" t="str">
        <f t="shared" si="15"/>
        <v>Low Discount</v>
      </c>
    </row>
    <row r="243" spans="1:25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t="str">
        <f t="shared" si="12"/>
        <v>Jun</v>
      </c>
      <c r="W243">
        <f t="shared" si="13"/>
        <v>2016</v>
      </c>
      <c r="X243">
        <f t="shared" si="14"/>
        <v>-68</v>
      </c>
      <c r="Y243" s="3" t="str">
        <f t="shared" si="15"/>
        <v>High Discount</v>
      </c>
    </row>
    <row r="244" spans="1:25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t="str">
        <f t="shared" si="12"/>
        <v>Jun</v>
      </c>
      <c r="W244">
        <f t="shared" si="13"/>
        <v>2016</v>
      </c>
      <c r="X244">
        <f t="shared" si="14"/>
        <v>-69.999999999999986</v>
      </c>
      <c r="Y244" s="3" t="str">
        <f t="shared" si="15"/>
        <v>High Discount</v>
      </c>
    </row>
    <row r="245" spans="1:25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t="str">
        <f t="shared" si="12"/>
        <v>Jun</v>
      </c>
      <c r="W245">
        <f t="shared" si="13"/>
        <v>2016</v>
      </c>
      <c r="X245">
        <f t="shared" si="14"/>
        <v>16.249999999999993</v>
      </c>
      <c r="Y245" s="3" t="str">
        <f t="shared" si="15"/>
        <v>Low Discount</v>
      </c>
    </row>
    <row r="246" spans="1:25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t="str">
        <f t="shared" si="12"/>
        <v>Jun</v>
      </c>
      <c r="W246">
        <f t="shared" si="13"/>
        <v>2014</v>
      </c>
      <c r="X246">
        <f t="shared" si="14"/>
        <v>28.999999999999993</v>
      </c>
      <c r="Y246" s="3" t="str">
        <f t="shared" si="15"/>
        <v>Low Discount</v>
      </c>
    </row>
    <row r="247" spans="1:25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t="str">
        <f t="shared" si="12"/>
        <v>Jun</v>
      </c>
      <c r="W247">
        <f t="shared" si="13"/>
        <v>2014</v>
      </c>
      <c r="X247">
        <f t="shared" si="14"/>
        <v>25.000000000000007</v>
      </c>
      <c r="Y247" s="3" t="str">
        <f t="shared" si="15"/>
        <v>Low Discount</v>
      </c>
    </row>
    <row r="248" spans="1:25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t="str">
        <f t="shared" si="12"/>
        <v>Jun</v>
      </c>
      <c r="W248">
        <f t="shared" si="13"/>
        <v>2014</v>
      </c>
      <c r="X248">
        <f t="shared" si="14"/>
        <v>50</v>
      </c>
      <c r="Y248" s="3" t="str">
        <f t="shared" si="15"/>
        <v>Low Discount</v>
      </c>
    </row>
    <row r="249" spans="1:25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t="str">
        <f t="shared" si="12"/>
        <v>Jun</v>
      </c>
      <c r="W249">
        <f t="shared" si="13"/>
        <v>2014</v>
      </c>
      <c r="X249">
        <f t="shared" si="14"/>
        <v>32.999999999999993</v>
      </c>
      <c r="Y249" s="3" t="str">
        <f t="shared" si="15"/>
        <v>Low Discount</v>
      </c>
    </row>
    <row r="250" spans="1:25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t="str">
        <f t="shared" si="12"/>
        <v>Jun</v>
      </c>
      <c r="W250">
        <f t="shared" si="13"/>
        <v>2014</v>
      </c>
      <c r="X250">
        <f t="shared" si="14"/>
        <v>48.000000000000007</v>
      </c>
      <c r="Y250" s="3" t="str">
        <f t="shared" si="15"/>
        <v>Low Discount</v>
      </c>
    </row>
    <row r="251" spans="1:25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t="str">
        <f t="shared" si="12"/>
        <v>Dec</v>
      </c>
      <c r="W251">
        <f t="shared" si="13"/>
        <v>2016</v>
      </c>
      <c r="X251">
        <f t="shared" si="14"/>
        <v>8.7500000000000018</v>
      </c>
      <c r="Y251" s="3" t="str">
        <f t="shared" si="15"/>
        <v>Low Discount</v>
      </c>
    </row>
    <row r="252" spans="1:25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t="str">
        <f t="shared" si="12"/>
        <v>Sep</v>
      </c>
      <c r="W252">
        <f t="shared" si="13"/>
        <v>2016</v>
      </c>
      <c r="X252">
        <f t="shared" si="14"/>
        <v>47</v>
      </c>
      <c r="Y252" s="3" t="str">
        <f t="shared" si="15"/>
        <v>Low Discount</v>
      </c>
    </row>
    <row r="253" spans="1:25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t="str">
        <f t="shared" si="12"/>
        <v>Sep</v>
      </c>
      <c r="W253">
        <f t="shared" si="13"/>
        <v>2016</v>
      </c>
      <c r="X253">
        <f t="shared" si="14"/>
        <v>18.999999999999993</v>
      </c>
      <c r="Y253" s="3" t="str">
        <f t="shared" si="15"/>
        <v>Low Discount</v>
      </c>
    </row>
    <row r="254" spans="1:25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t="str">
        <f t="shared" si="12"/>
        <v>Dec</v>
      </c>
      <c r="W254">
        <f t="shared" si="13"/>
        <v>2016</v>
      </c>
      <c r="X254">
        <f t="shared" si="14"/>
        <v>28.000000000000004</v>
      </c>
      <c r="Y254" s="3" t="str">
        <f t="shared" si="15"/>
        <v>Low Discount</v>
      </c>
    </row>
    <row r="255" spans="1:25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t="str">
        <f t="shared" si="12"/>
        <v>Dec</v>
      </c>
      <c r="W255">
        <f t="shared" si="13"/>
        <v>2016</v>
      </c>
      <c r="X255">
        <f t="shared" si="14"/>
        <v>45</v>
      </c>
      <c r="Y255" s="3" t="str">
        <f t="shared" si="15"/>
        <v>Low Discount</v>
      </c>
    </row>
    <row r="256" spans="1:25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t="str">
        <f t="shared" si="12"/>
        <v>Nov</v>
      </c>
      <c r="W256">
        <f t="shared" si="13"/>
        <v>2015</v>
      </c>
      <c r="X256">
        <f t="shared" si="14"/>
        <v>-69.999999999999972</v>
      </c>
      <c r="Y256" s="3" t="str">
        <f t="shared" si="15"/>
        <v>High Discount</v>
      </c>
    </row>
    <row r="257" spans="1:25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t="str">
        <f t="shared" si="12"/>
        <v>Nov</v>
      </c>
      <c r="W257">
        <f t="shared" si="13"/>
        <v>2015</v>
      </c>
      <c r="X257">
        <f t="shared" si="14"/>
        <v>-23.749999999999996</v>
      </c>
      <c r="Y257" s="3" t="str">
        <f t="shared" si="15"/>
        <v>Low Discount</v>
      </c>
    </row>
    <row r="258" spans="1:25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t="str">
        <f t="shared" ref="V258:V321" si="16" xml:space="preserve"> TEXT(C258, "MMM")</f>
        <v>Nov</v>
      </c>
      <c r="W258">
        <f t="shared" ref="W258:W321" si="17">YEAR(C258)</f>
        <v>2015</v>
      </c>
      <c r="X258">
        <f t="shared" ref="X258:X321" si="18" xml:space="preserve"> (U258 / R258) * 100</f>
        <v>7.4999999999999938</v>
      </c>
      <c r="Y258" s="3" t="str">
        <f t="shared" ref="Y258:Y321" si="19">IF(T258&gt;0.2, "High Discount", "Low Discount")</f>
        <v>Low Discount</v>
      </c>
    </row>
    <row r="259" spans="1:25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t="str">
        <f t="shared" si="16"/>
        <v>Nov</v>
      </c>
      <c r="W259">
        <f t="shared" si="17"/>
        <v>2015</v>
      </c>
      <c r="X259">
        <f t="shared" si="18"/>
        <v>8.7499999999999947</v>
      </c>
      <c r="Y259" s="3" t="str">
        <f t="shared" si="19"/>
        <v>Low Discount</v>
      </c>
    </row>
    <row r="260" spans="1:25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t="str">
        <f t="shared" si="16"/>
        <v>Dec</v>
      </c>
      <c r="W260">
        <f t="shared" si="17"/>
        <v>2017</v>
      </c>
      <c r="X260">
        <f t="shared" si="18"/>
        <v>34</v>
      </c>
      <c r="Y260" s="3" t="str">
        <f t="shared" si="19"/>
        <v>Low Discount</v>
      </c>
    </row>
    <row r="261" spans="1:25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t="str">
        <f t="shared" si="16"/>
        <v>Dec</v>
      </c>
      <c r="W261">
        <f t="shared" si="17"/>
        <v>2017</v>
      </c>
      <c r="X261">
        <f t="shared" si="18"/>
        <v>3.000000000000008</v>
      </c>
      <c r="Y261" s="3" t="str">
        <f t="shared" si="19"/>
        <v>Low Discount</v>
      </c>
    </row>
    <row r="262" spans="1:25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t="str">
        <f t="shared" si="16"/>
        <v>Dec</v>
      </c>
      <c r="W262">
        <f t="shared" si="17"/>
        <v>2017</v>
      </c>
      <c r="X262">
        <f t="shared" si="18"/>
        <v>34.999999999999993</v>
      </c>
      <c r="Y262" s="3" t="str">
        <f t="shared" si="19"/>
        <v>Low Discount</v>
      </c>
    </row>
    <row r="263" spans="1:25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t="str">
        <f t="shared" si="16"/>
        <v>Jun</v>
      </c>
      <c r="W263">
        <f t="shared" si="17"/>
        <v>2017</v>
      </c>
      <c r="X263">
        <f t="shared" si="18"/>
        <v>-275.00000000000011</v>
      </c>
      <c r="Y263" s="3" t="str">
        <f t="shared" si="19"/>
        <v>High Discount</v>
      </c>
    </row>
    <row r="264" spans="1:25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t="str">
        <f t="shared" si="16"/>
        <v>Sep</v>
      </c>
      <c r="W264">
        <f t="shared" si="17"/>
        <v>2014</v>
      </c>
      <c r="X264">
        <f t="shared" si="18"/>
        <v>-16.666666666666689</v>
      </c>
      <c r="Y264" s="3" t="str">
        <f t="shared" si="19"/>
        <v>High Discount</v>
      </c>
    </row>
    <row r="265" spans="1:25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t="str">
        <f t="shared" si="16"/>
        <v>Sep</v>
      </c>
      <c r="W265">
        <f t="shared" si="17"/>
        <v>2014</v>
      </c>
      <c r="X265">
        <f t="shared" si="18"/>
        <v>-9.9999999999999982</v>
      </c>
      <c r="Y265" s="3" t="str">
        <f t="shared" si="19"/>
        <v>High Discount</v>
      </c>
    </row>
    <row r="266" spans="1:25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t="str">
        <f t="shared" si="16"/>
        <v>Jun</v>
      </c>
      <c r="W266">
        <f t="shared" si="17"/>
        <v>2016</v>
      </c>
      <c r="X266">
        <f t="shared" si="18"/>
        <v>8.75</v>
      </c>
      <c r="Y266" s="3" t="str">
        <f t="shared" si="19"/>
        <v>Low Discount</v>
      </c>
    </row>
    <row r="267" spans="1:25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t="str">
        <f t="shared" si="16"/>
        <v>Nov</v>
      </c>
      <c r="W267">
        <f t="shared" si="17"/>
        <v>2015</v>
      </c>
      <c r="X267">
        <f t="shared" si="18"/>
        <v>44.000000000000007</v>
      </c>
      <c r="Y267" s="3" t="str">
        <f t="shared" si="19"/>
        <v>Low Discount</v>
      </c>
    </row>
    <row r="268" spans="1:25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t="str">
        <f t="shared" si="16"/>
        <v>Jun</v>
      </c>
      <c r="W268">
        <f t="shared" si="17"/>
        <v>2017</v>
      </c>
      <c r="X268">
        <f t="shared" si="18"/>
        <v>33.75</v>
      </c>
      <c r="Y268" s="3" t="str">
        <f t="shared" si="19"/>
        <v>Low Discount</v>
      </c>
    </row>
    <row r="269" spans="1:25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t="str">
        <f t="shared" si="16"/>
        <v>Jan</v>
      </c>
      <c r="W269">
        <f t="shared" si="17"/>
        <v>2016</v>
      </c>
      <c r="X269">
        <f t="shared" si="18"/>
        <v>4</v>
      </c>
      <c r="Y269" s="3" t="str">
        <f t="shared" si="19"/>
        <v>Low Discount</v>
      </c>
    </row>
    <row r="270" spans="1:25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t="str">
        <f t="shared" si="16"/>
        <v>Dec</v>
      </c>
      <c r="W270">
        <f t="shared" si="17"/>
        <v>2017</v>
      </c>
      <c r="X270">
        <f t="shared" si="18"/>
        <v>-20.000000000000004</v>
      </c>
      <c r="Y270" s="3" t="str">
        <f t="shared" si="19"/>
        <v>Low Discount</v>
      </c>
    </row>
    <row r="271" spans="1:25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t="str">
        <f t="shared" si="16"/>
        <v>Dec</v>
      </c>
      <c r="W271">
        <f t="shared" si="17"/>
        <v>2017</v>
      </c>
      <c r="X271">
        <f t="shared" si="18"/>
        <v>37.5</v>
      </c>
      <c r="Y271" s="3" t="str">
        <f t="shared" si="19"/>
        <v>Low Discount</v>
      </c>
    </row>
    <row r="272" spans="1:25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t="str">
        <f t="shared" si="16"/>
        <v>Dec</v>
      </c>
      <c r="W272">
        <f t="shared" si="17"/>
        <v>2017</v>
      </c>
      <c r="X272">
        <f t="shared" si="18"/>
        <v>28.999999999999986</v>
      </c>
      <c r="Y272" s="3" t="str">
        <f t="shared" si="19"/>
        <v>Low Discount</v>
      </c>
    </row>
    <row r="273" spans="1:25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t="str">
        <f t="shared" si="16"/>
        <v>Jul</v>
      </c>
      <c r="W273">
        <f t="shared" si="17"/>
        <v>2015</v>
      </c>
      <c r="X273">
        <f t="shared" si="18"/>
        <v>44.000000000000014</v>
      </c>
      <c r="Y273" s="3" t="str">
        <f t="shared" si="19"/>
        <v>Low Discount</v>
      </c>
    </row>
    <row r="274" spans="1:25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t="str">
        <f t="shared" si="16"/>
        <v>Jul</v>
      </c>
      <c r="W274">
        <f t="shared" si="17"/>
        <v>2015</v>
      </c>
      <c r="X274">
        <f t="shared" si="18"/>
        <v>44.000000000000007</v>
      </c>
      <c r="Y274" s="3" t="str">
        <f t="shared" si="19"/>
        <v>Low Discount</v>
      </c>
    </row>
    <row r="275" spans="1:25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t="str">
        <f t="shared" si="16"/>
        <v>Jul</v>
      </c>
      <c r="W275">
        <f t="shared" si="17"/>
        <v>2015</v>
      </c>
      <c r="X275">
        <f t="shared" si="18"/>
        <v>37.499999999999986</v>
      </c>
      <c r="Y275" s="3" t="str">
        <f t="shared" si="19"/>
        <v>Low Discount</v>
      </c>
    </row>
    <row r="276" spans="1:25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t="str">
        <f t="shared" si="16"/>
        <v>Sep</v>
      </c>
      <c r="W276">
        <f t="shared" si="17"/>
        <v>2017</v>
      </c>
      <c r="X276">
        <f t="shared" si="18"/>
        <v>46</v>
      </c>
      <c r="Y276" s="3" t="str">
        <f t="shared" si="19"/>
        <v>Low Discount</v>
      </c>
    </row>
    <row r="277" spans="1:25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t="str">
        <f t="shared" si="16"/>
        <v>Sep</v>
      </c>
      <c r="W277">
        <f t="shared" si="17"/>
        <v>2017</v>
      </c>
      <c r="X277">
        <f t="shared" si="18"/>
        <v>26</v>
      </c>
      <c r="Y277" s="3" t="str">
        <f t="shared" si="19"/>
        <v>Low Discount</v>
      </c>
    </row>
    <row r="278" spans="1:25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t="str">
        <f t="shared" si="16"/>
        <v>Oct</v>
      </c>
      <c r="W278">
        <f t="shared" si="17"/>
        <v>2017</v>
      </c>
      <c r="X278">
        <f t="shared" si="18"/>
        <v>35</v>
      </c>
      <c r="Y278" s="3" t="str">
        <f t="shared" si="19"/>
        <v>Low Discount</v>
      </c>
    </row>
    <row r="279" spans="1:25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t="str">
        <f t="shared" si="16"/>
        <v>Oct</v>
      </c>
      <c r="W279">
        <f t="shared" si="17"/>
        <v>2017</v>
      </c>
      <c r="X279">
        <f t="shared" si="18"/>
        <v>32.499999999999993</v>
      </c>
      <c r="Y279" s="3" t="str">
        <f t="shared" si="19"/>
        <v>Low Discount</v>
      </c>
    </row>
    <row r="280" spans="1:25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t="str">
        <f t="shared" si="16"/>
        <v>Oct</v>
      </c>
      <c r="W280">
        <f t="shared" si="17"/>
        <v>2017</v>
      </c>
      <c r="X280">
        <f t="shared" si="18"/>
        <v>10</v>
      </c>
      <c r="Y280" s="3" t="str">
        <f t="shared" si="19"/>
        <v>Low Discount</v>
      </c>
    </row>
    <row r="281" spans="1:25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t="str">
        <f t="shared" si="16"/>
        <v>Oct</v>
      </c>
      <c r="W281">
        <f t="shared" si="17"/>
        <v>2017</v>
      </c>
      <c r="X281">
        <f t="shared" si="18"/>
        <v>35.000000000000007</v>
      </c>
      <c r="Y281" s="3" t="str">
        <f t="shared" si="19"/>
        <v>Low Discount</v>
      </c>
    </row>
    <row r="282" spans="1:25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t="str">
        <f t="shared" si="16"/>
        <v>Sep</v>
      </c>
      <c r="W282">
        <f t="shared" si="17"/>
        <v>2015</v>
      </c>
      <c r="X282">
        <f t="shared" si="18"/>
        <v>-165.00000000000006</v>
      </c>
      <c r="Y282" s="3" t="str">
        <f t="shared" si="19"/>
        <v>High Discount</v>
      </c>
    </row>
    <row r="283" spans="1:25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t="str">
        <f t="shared" si="16"/>
        <v>Sep</v>
      </c>
      <c r="W283">
        <f t="shared" si="17"/>
        <v>2015</v>
      </c>
      <c r="X283">
        <f t="shared" si="18"/>
        <v>33.75</v>
      </c>
      <c r="Y283" s="3" t="str">
        <f t="shared" si="19"/>
        <v>Low Discount</v>
      </c>
    </row>
    <row r="284" spans="1:25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t="str">
        <f t="shared" si="16"/>
        <v>Nov</v>
      </c>
      <c r="W284">
        <f t="shared" si="17"/>
        <v>2015</v>
      </c>
      <c r="X284">
        <f t="shared" si="18"/>
        <v>5.0000000000000009</v>
      </c>
      <c r="Y284" s="3" t="str">
        <f t="shared" si="19"/>
        <v>Low Discount</v>
      </c>
    </row>
    <row r="285" spans="1:25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 t="str">
        <f t="shared" si="16"/>
        <v>Sep</v>
      </c>
      <c r="W285">
        <f t="shared" si="17"/>
        <v>2015</v>
      </c>
      <c r="X285">
        <f t="shared" si="18"/>
        <v>33.75</v>
      </c>
      <c r="Y285" s="3" t="str">
        <f t="shared" si="19"/>
        <v>Low Discount</v>
      </c>
    </row>
    <row r="286" spans="1:25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t="str">
        <f t="shared" si="16"/>
        <v>Sep</v>
      </c>
      <c r="W286">
        <f t="shared" si="17"/>
        <v>2015</v>
      </c>
      <c r="X286">
        <f t="shared" si="18"/>
        <v>19.999999999999989</v>
      </c>
      <c r="Y286" s="3" t="str">
        <f t="shared" si="19"/>
        <v>Low Discount</v>
      </c>
    </row>
    <row r="287" spans="1:25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t="str">
        <f t="shared" si="16"/>
        <v>Sep</v>
      </c>
      <c r="W287">
        <f t="shared" si="17"/>
        <v>2015</v>
      </c>
      <c r="X287">
        <f t="shared" si="18"/>
        <v>34.999999999999993</v>
      </c>
      <c r="Y287" s="3" t="str">
        <f t="shared" si="19"/>
        <v>Low Discount</v>
      </c>
    </row>
    <row r="288" spans="1:25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t="str">
        <f t="shared" si="16"/>
        <v>Dec</v>
      </c>
      <c r="W288">
        <f t="shared" si="17"/>
        <v>2016</v>
      </c>
      <c r="X288">
        <f t="shared" si="18"/>
        <v>-66.666666666666615</v>
      </c>
      <c r="Y288" s="3" t="str">
        <f t="shared" si="19"/>
        <v>High Discount</v>
      </c>
    </row>
    <row r="289" spans="1:25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t="str">
        <f t="shared" si="16"/>
        <v>Dec</v>
      </c>
      <c r="W289">
        <f t="shared" si="17"/>
        <v>2016</v>
      </c>
      <c r="X289">
        <f t="shared" si="18"/>
        <v>12.499999999999984</v>
      </c>
      <c r="Y289" s="3" t="str">
        <f t="shared" si="19"/>
        <v>Low Discount</v>
      </c>
    </row>
    <row r="290" spans="1:25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t="str">
        <f t="shared" si="16"/>
        <v>Dec</v>
      </c>
      <c r="W290">
        <f t="shared" si="17"/>
        <v>2016</v>
      </c>
      <c r="X290">
        <f t="shared" si="18"/>
        <v>-21.249999999999993</v>
      </c>
      <c r="Y290" s="3" t="str">
        <f t="shared" si="19"/>
        <v>Low Discount</v>
      </c>
    </row>
    <row r="291" spans="1:25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t="str">
        <f t="shared" si="16"/>
        <v>Nov</v>
      </c>
      <c r="W291">
        <f t="shared" si="17"/>
        <v>2016</v>
      </c>
      <c r="X291">
        <f t="shared" si="18"/>
        <v>35</v>
      </c>
      <c r="Y291" s="3" t="str">
        <f t="shared" si="19"/>
        <v>Low Discount</v>
      </c>
    </row>
    <row r="292" spans="1:25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t="str">
        <f t="shared" si="16"/>
        <v>Nov</v>
      </c>
      <c r="W292">
        <f t="shared" si="17"/>
        <v>2016</v>
      </c>
      <c r="X292">
        <f t="shared" si="18"/>
        <v>33.75</v>
      </c>
      <c r="Y292" s="3" t="str">
        <f t="shared" si="19"/>
        <v>Low Discount</v>
      </c>
    </row>
    <row r="293" spans="1:25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t="str">
        <f t="shared" si="16"/>
        <v>Nov</v>
      </c>
      <c r="W293">
        <f t="shared" si="17"/>
        <v>2016</v>
      </c>
      <c r="X293">
        <f t="shared" si="18"/>
        <v>21.25</v>
      </c>
      <c r="Y293" s="3" t="str">
        <f t="shared" si="19"/>
        <v>Low Discount</v>
      </c>
    </row>
    <row r="294" spans="1:25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t="str">
        <f t="shared" si="16"/>
        <v>Nov</v>
      </c>
      <c r="W294">
        <f t="shared" si="17"/>
        <v>2016</v>
      </c>
      <c r="X294">
        <f t="shared" si="18"/>
        <v>-55.999999999999993</v>
      </c>
      <c r="Y294" s="3" t="str">
        <f t="shared" si="19"/>
        <v>High Discount</v>
      </c>
    </row>
    <row r="295" spans="1:25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t="str">
        <f t="shared" si="16"/>
        <v>Dec</v>
      </c>
      <c r="W295">
        <f t="shared" si="17"/>
        <v>2014</v>
      </c>
      <c r="X295">
        <f t="shared" si="18"/>
        <v>26.25</v>
      </c>
      <c r="Y295" s="3" t="str">
        <f t="shared" si="19"/>
        <v>Low Discount</v>
      </c>
    </row>
    <row r="296" spans="1:25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t="str">
        <f t="shared" si="16"/>
        <v>Dec</v>
      </c>
      <c r="W296">
        <f t="shared" si="17"/>
        <v>2014</v>
      </c>
      <c r="X296">
        <f t="shared" si="18"/>
        <v>8.7500000000000053</v>
      </c>
      <c r="Y296" s="3" t="str">
        <f t="shared" si="19"/>
        <v>Low Discount</v>
      </c>
    </row>
    <row r="297" spans="1:25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t="str">
        <f t="shared" si="16"/>
        <v>Dec</v>
      </c>
      <c r="W297">
        <f t="shared" si="17"/>
        <v>2014</v>
      </c>
      <c r="X297">
        <f t="shared" si="18"/>
        <v>-11.249999999999998</v>
      </c>
      <c r="Y297" s="3" t="str">
        <f t="shared" si="19"/>
        <v>Low Discount</v>
      </c>
    </row>
    <row r="298" spans="1:25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t="str">
        <f t="shared" si="16"/>
        <v>Dec</v>
      </c>
      <c r="W298">
        <f t="shared" si="17"/>
        <v>2014</v>
      </c>
      <c r="X298">
        <f t="shared" si="18"/>
        <v>-80</v>
      </c>
      <c r="Y298" s="3" t="str">
        <f t="shared" si="19"/>
        <v>High Discount</v>
      </c>
    </row>
    <row r="299" spans="1:25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t="str">
        <f t="shared" si="16"/>
        <v>Dec</v>
      </c>
      <c r="W299">
        <f t="shared" si="17"/>
        <v>2014</v>
      </c>
      <c r="X299">
        <f t="shared" si="18"/>
        <v>33.749999999999986</v>
      </c>
      <c r="Y299" s="3" t="str">
        <f t="shared" si="19"/>
        <v>Low Discount</v>
      </c>
    </row>
    <row r="300" spans="1:25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t="str">
        <f t="shared" si="16"/>
        <v>Oct</v>
      </c>
      <c r="W300">
        <f t="shared" si="17"/>
        <v>2016</v>
      </c>
      <c r="X300">
        <f t="shared" si="18"/>
        <v>48</v>
      </c>
      <c r="Y300" s="3" t="str">
        <f t="shared" si="19"/>
        <v>Low Discount</v>
      </c>
    </row>
    <row r="301" spans="1:25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t="str">
        <f t="shared" si="16"/>
        <v>Oct</v>
      </c>
      <c r="W301">
        <f t="shared" si="17"/>
        <v>2016</v>
      </c>
      <c r="X301">
        <f t="shared" si="18"/>
        <v>1.0000000000000089</v>
      </c>
      <c r="Y301" s="3" t="str">
        <f t="shared" si="19"/>
        <v>Low Discount</v>
      </c>
    </row>
    <row r="302" spans="1:25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t="str">
        <f t="shared" si="16"/>
        <v>Oct</v>
      </c>
      <c r="W302">
        <f t="shared" si="17"/>
        <v>2016</v>
      </c>
      <c r="X302">
        <f t="shared" si="18"/>
        <v>48</v>
      </c>
      <c r="Y302" s="3" t="str">
        <f t="shared" si="19"/>
        <v>Low Discount</v>
      </c>
    </row>
    <row r="303" spans="1:25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t="str">
        <f t="shared" si="16"/>
        <v>Oct</v>
      </c>
      <c r="W303">
        <f t="shared" si="17"/>
        <v>2016</v>
      </c>
      <c r="X303">
        <f t="shared" si="18"/>
        <v>48.999999999999993</v>
      </c>
      <c r="Y303" s="3" t="str">
        <f t="shared" si="19"/>
        <v>Low Discount</v>
      </c>
    </row>
    <row r="304" spans="1:25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t="str">
        <f t="shared" si="16"/>
        <v>Oct</v>
      </c>
      <c r="W304">
        <f t="shared" si="17"/>
        <v>2016</v>
      </c>
      <c r="X304">
        <f t="shared" si="18"/>
        <v>46</v>
      </c>
      <c r="Y304" s="3" t="str">
        <f t="shared" si="19"/>
        <v>Low Discount</v>
      </c>
    </row>
    <row r="305" spans="1:25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t="str">
        <f t="shared" si="16"/>
        <v>Nov</v>
      </c>
      <c r="W305">
        <f t="shared" si="17"/>
        <v>2017</v>
      </c>
      <c r="X305">
        <f t="shared" si="18"/>
        <v>-60.000000000000021</v>
      </c>
      <c r="Y305" s="3" t="str">
        <f t="shared" si="19"/>
        <v>High Discount</v>
      </c>
    </row>
    <row r="306" spans="1:25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t="str">
        <f t="shared" si="16"/>
        <v>May</v>
      </c>
      <c r="W306">
        <f t="shared" si="17"/>
        <v>2015</v>
      </c>
      <c r="X306">
        <f t="shared" si="18"/>
        <v>47.999999999999993</v>
      </c>
      <c r="Y306" s="3" t="str">
        <f t="shared" si="19"/>
        <v>Low Discount</v>
      </c>
    </row>
    <row r="307" spans="1:25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t="str">
        <f t="shared" si="16"/>
        <v>Dec</v>
      </c>
      <c r="W307">
        <f t="shared" si="17"/>
        <v>2014</v>
      </c>
      <c r="X307">
        <f t="shared" si="18"/>
        <v>28.999999999999986</v>
      </c>
      <c r="Y307" s="3" t="str">
        <f t="shared" si="19"/>
        <v>Low Discount</v>
      </c>
    </row>
    <row r="308" spans="1:25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t="str">
        <f t="shared" si="16"/>
        <v>Jun</v>
      </c>
      <c r="W308">
        <f t="shared" si="17"/>
        <v>2014</v>
      </c>
      <c r="X308">
        <f t="shared" si="18"/>
        <v>46</v>
      </c>
      <c r="Y308" s="3" t="str">
        <f t="shared" si="19"/>
        <v>Low Discount</v>
      </c>
    </row>
    <row r="309" spans="1:25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t="str">
        <f t="shared" si="16"/>
        <v>Jun</v>
      </c>
      <c r="W309">
        <f t="shared" si="17"/>
        <v>2014</v>
      </c>
      <c r="X309">
        <f t="shared" si="18"/>
        <v>28.999999999999982</v>
      </c>
      <c r="Y309" s="3" t="str">
        <f t="shared" si="19"/>
        <v>Low Discount</v>
      </c>
    </row>
    <row r="310" spans="1:25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t="str">
        <f t="shared" si="16"/>
        <v>Apr</v>
      </c>
      <c r="W310">
        <f t="shared" si="17"/>
        <v>2017</v>
      </c>
      <c r="X310">
        <f t="shared" si="18"/>
        <v>41</v>
      </c>
      <c r="Y310" s="3" t="str">
        <f t="shared" si="19"/>
        <v>Low Discount</v>
      </c>
    </row>
    <row r="311" spans="1:25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t="str">
        <f t="shared" si="16"/>
        <v>Sep</v>
      </c>
      <c r="W311">
        <f t="shared" si="17"/>
        <v>2016</v>
      </c>
      <c r="X311">
        <f t="shared" si="18"/>
        <v>23.75</v>
      </c>
      <c r="Y311" s="3" t="str">
        <f t="shared" si="19"/>
        <v>Low Discount</v>
      </c>
    </row>
    <row r="312" spans="1:25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t="str">
        <f t="shared" si="16"/>
        <v>Sep</v>
      </c>
      <c r="W312">
        <f t="shared" si="17"/>
        <v>2016</v>
      </c>
      <c r="X312">
        <f t="shared" si="18"/>
        <v>11.249999999999995</v>
      </c>
      <c r="Y312" s="3" t="str">
        <f t="shared" si="19"/>
        <v>Low Discount</v>
      </c>
    </row>
    <row r="313" spans="1:25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t="str">
        <f t="shared" si="16"/>
        <v>Sep</v>
      </c>
      <c r="W313">
        <f t="shared" si="17"/>
        <v>2016</v>
      </c>
      <c r="X313">
        <f t="shared" si="18"/>
        <v>11.249999999999986</v>
      </c>
      <c r="Y313" s="3" t="str">
        <f t="shared" si="19"/>
        <v>Low Discount</v>
      </c>
    </row>
    <row r="314" spans="1:25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t="str">
        <f t="shared" si="16"/>
        <v>Sep</v>
      </c>
      <c r="W314">
        <f t="shared" si="17"/>
        <v>2016</v>
      </c>
      <c r="X314">
        <f t="shared" si="18"/>
        <v>32.5</v>
      </c>
      <c r="Y314" s="3" t="str">
        <f t="shared" si="19"/>
        <v>Low Discount</v>
      </c>
    </row>
    <row r="315" spans="1:25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t="str">
        <f t="shared" si="16"/>
        <v>Sep</v>
      </c>
      <c r="W315">
        <f t="shared" si="17"/>
        <v>2014</v>
      </c>
      <c r="X315">
        <f t="shared" si="18"/>
        <v>43.000000000000007</v>
      </c>
      <c r="Y315" s="3" t="str">
        <f t="shared" si="19"/>
        <v>Low Discount</v>
      </c>
    </row>
    <row r="316" spans="1:25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t="str">
        <f t="shared" si="16"/>
        <v>Aug</v>
      </c>
      <c r="W316">
        <f t="shared" si="17"/>
        <v>2014</v>
      </c>
      <c r="X316">
        <f t="shared" si="18"/>
        <v>12.499999999999984</v>
      </c>
      <c r="Y316" s="3" t="str">
        <f t="shared" si="19"/>
        <v>Low Discount</v>
      </c>
    </row>
    <row r="317" spans="1:25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t="str">
        <f t="shared" si="16"/>
        <v>Aug</v>
      </c>
      <c r="W317">
        <f t="shared" si="17"/>
        <v>2014</v>
      </c>
      <c r="X317">
        <f t="shared" si="18"/>
        <v>34.999999999999993</v>
      </c>
      <c r="Y317" s="3" t="str">
        <f t="shared" si="19"/>
        <v>Low Discount</v>
      </c>
    </row>
    <row r="318" spans="1:25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t="str">
        <f t="shared" si="16"/>
        <v>Dec</v>
      </c>
      <c r="W318">
        <f t="shared" si="17"/>
        <v>2014</v>
      </c>
      <c r="X318">
        <f t="shared" si="18"/>
        <v>8.7499999999999947</v>
      </c>
      <c r="Y318" s="3" t="str">
        <f t="shared" si="19"/>
        <v>Low Discount</v>
      </c>
    </row>
    <row r="319" spans="1:25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t="str">
        <f t="shared" si="16"/>
        <v>Nov</v>
      </c>
      <c r="W319">
        <f t="shared" si="17"/>
        <v>2014</v>
      </c>
      <c r="X319">
        <f t="shared" si="18"/>
        <v>17.777777777777782</v>
      </c>
      <c r="Y319" s="3" t="str">
        <f t="shared" si="19"/>
        <v>Low Discount</v>
      </c>
    </row>
    <row r="320" spans="1:25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t="str">
        <f t="shared" si="16"/>
        <v>Nov</v>
      </c>
      <c r="W320">
        <f t="shared" si="17"/>
        <v>2014</v>
      </c>
      <c r="X320">
        <f t="shared" si="18"/>
        <v>50</v>
      </c>
      <c r="Y320" s="3" t="str">
        <f t="shared" si="19"/>
        <v>Low Discount</v>
      </c>
    </row>
    <row r="321" spans="1:25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t="str">
        <f t="shared" si="16"/>
        <v>Nov</v>
      </c>
      <c r="W321">
        <f t="shared" si="17"/>
        <v>2014</v>
      </c>
      <c r="X321">
        <f t="shared" si="18"/>
        <v>28.999999999999996</v>
      </c>
      <c r="Y321" s="3" t="str">
        <f t="shared" si="19"/>
        <v>Low Discount</v>
      </c>
    </row>
    <row r="322" spans="1:25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t="str">
        <f t="shared" ref="V322:V385" si="20" xml:space="preserve"> TEXT(C322, "MMM")</f>
        <v>Nov</v>
      </c>
      <c r="W322">
        <f t="shared" ref="W322:W385" si="21">YEAR(C322)</f>
        <v>2014</v>
      </c>
      <c r="X322">
        <f t="shared" ref="X322:X385" si="22" xml:space="preserve"> (U322 / R322) * 100</f>
        <v>36</v>
      </c>
      <c r="Y322" s="3" t="str">
        <f t="shared" ref="Y322:Y385" si="23">IF(T322&gt;0.2, "High Discount", "Low Discount")</f>
        <v>Low Discount</v>
      </c>
    </row>
    <row r="323" spans="1:25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t="str">
        <f t="shared" si="20"/>
        <v>Nov</v>
      </c>
      <c r="W323">
        <f t="shared" si="21"/>
        <v>2014</v>
      </c>
      <c r="X323">
        <f t="shared" si="22"/>
        <v>29.999999999999993</v>
      </c>
      <c r="Y323" s="3" t="str">
        <f t="shared" si="23"/>
        <v>Low Discount</v>
      </c>
    </row>
    <row r="324" spans="1:25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t="str">
        <f t="shared" si="20"/>
        <v>Sep</v>
      </c>
      <c r="W324">
        <f t="shared" si="21"/>
        <v>2014</v>
      </c>
      <c r="X324">
        <f t="shared" si="22"/>
        <v>50</v>
      </c>
      <c r="Y324" s="3" t="str">
        <f t="shared" si="23"/>
        <v>Low Discount</v>
      </c>
    </row>
    <row r="325" spans="1:25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t="str">
        <f t="shared" si="20"/>
        <v>Apr</v>
      </c>
      <c r="W325">
        <f t="shared" si="21"/>
        <v>2016</v>
      </c>
      <c r="X325">
        <f t="shared" si="22"/>
        <v>32.5</v>
      </c>
      <c r="Y325" s="3" t="str">
        <f t="shared" si="23"/>
        <v>Low Discount</v>
      </c>
    </row>
    <row r="326" spans="1:25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t="str">
        <f t="shared" si="20"/>
        <v>Apr</v>
      </c>
      <c r="W326">
        <f t="shared" si="21"/>
        <v>2016</v>
      </c>
      <c r="X326">
        <f t="shared" si="22"/>
        <v>35</v>
      </c>
      <c r="Y326" s="3" t="str">
        <f t="shared" si="23"/>
        <v>Low Discount</v>
      </c>
    </row>
    <row r="327" spans="1:25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t="str">
        <f t="shared" si="20"/>
        <v>Nov</v>
      </c>
      <c r="W327">
        <f t="shared" si="21"/>
        <v>2017</v>
      </c>
      <c r="X327">
        <f t="shared" si="22"/>
        <v>6.2499999999999938</v>
      </c>
      <c r="Y327" s="3" t="str">
        <f t="shared" si="23"/>
        <v>Low Discount</v>
      </c>
    </row>
    <row r="328" spans="1:25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t="str">
        <f t="shared" si="20"/>
        <v>Aug</v>
      </c>
      <c r="W328">
        <f t="shared" si="21"/>
        <v>2016</v>
      </c>
      <c r="X328">
        <f t="shared" si="22"/>
        <v>-23.333333333333332</v>
      </c>
      <c r="Y328" s="3" t="str">
        <f t="shared" si="23"/>
        <v>High Discount</v>
      </c>
    </row>
    <row r="329" spans="1:25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t="str">
        <f t="shared" si="20"/>
        <v>Aug</v>
      </c>
      <c r="W329">
        <f t="shared" si="21"/>
        <v>2016</v>
      </c>
      <c r="X329">
        <f t="shared" si="22"/>
        <v>6.2499999999999982</v>
      </c>
      <c r="Y329" s="3" t="str">
        <f t="shared" si="23"/>
        <v>Low Discount</v>
      </c>
    </row>
    <row r="330" spans="1:25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t="str">
        <f t="shared" si="20"/>
        <v>Aug</v>
      </c>
      <c r="W330">
        <f t="shared" si="21"/>
        <v>2016</v>
      </c>
      <c r="X330">
        <f t="shared" si="22"/>
        <v>-32.857142857142868</v>
      </c>
      <c r="Y330" s="3" t="str">
        <f t="shared" si="23"/>
        <v>High Discount</v>
      </c>
    </row>
    <row r="331" spans="1:25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t="str">
        <f t="shared" si="20"/>
        <v>Aug</v>
      </c>
      <c r="W331">
        <f t="shared" si="21"/>
        <v>2016</v>
      </c>
      <c r="X331">
        <f t="shared" si="22"/>
        <v>33.749999999999986</v>
      </c>
      <c r="Y331" s="3" t="str">
        <f t="shared" si="23"/>
        <v>Low Discount</v>
      </c>
    </row>
    <row r="332" spans="1:25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t="str">
        <f t="shared" si="20"/>
        <v>Aug</v>
      </c>
      <c r="W332">
        <f t="shared" si="21"/>
        <v>2016</v>
      </c>
      <c r="X332">
        <f t="shared" si="22"/>
        <v>-73.333333333333329</v>
      </c>
      <c r="Y332" s="3" t="str">
        <f t="shared" si="23"/>
        <v>High Discount</v>
      </c>
    </row>
    <row r="333" spans="1:25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t="str">
        <f t="shared" si="20"/>
        <v>Apr</v>
      </c>
      <c r="W333">
        <f t="shared" si="21"/>
        <v>2016</v>
      </c>
      <c r="X333">
        <f t="shared" si="22"/>
        <v>-25.000000000000007</v>
      </c>
      <c r="Y333" s="3" t="str">
        <f t="shared" si="23"/>
        <v>High Discount</v>
      </c>
    </row>
    <row r="334" spans="1:25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t="str">
        <f t="shared" si="20"/>
        <v>Apr</v>
      </c>
      <c r="W334">
        <f t="shared" si="21"/>
        <v>2016</v>
      </c>
      <c r="X334">
        <f t="shared" si="22"/>
        <v>-66.666666666666629</v>
      </c>
      <c r="Y334" s="3" t="str">
        <f t="shared" si="23"/>
        <v>High Discount</v>
      </c>
    </row>
    <row r="335" spans="1:25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t="str">
        <f t="shared" si="20"/>
        <v>Apr</v>
      </c>
      <c r="W335">
        <f t="shared" si="21"/>
        <v>2016</v>
      </c>
      <c r="X335">
        <f t="shared" si="22"/>
        <v>-69.999999999999972</v>
      </c>
      <c r="Y335" s="3" t="str">
        <f t="shared" si="23"/>
        <v>High Discount</v>
      </c>
    </row>
    <row r="336" spans="1:25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t="str">
        <f t="shared" si="20"/>
        <v>Sep</v>
      </c>
      <c r="W336">
        <f t="shared" si="21"/>
        <v>2015</v>
      </c>
      <c r="X336">
        <f t="shared" si="22"/>
        <v>33.749999999999986</v>
      </c>
      <c r="Y336" s="3" t="str">
        <f t="shared" si="23"/>
        <v>Low Discount</v>
      </c>
    </row>
    <row r="337" spans="1:25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t="str">
        <f t="shared" si="20"/>
        <v>Sep</v>
      </c>
      <c r="W337">
        <f t="shared" si="21"/>
        <v>2015</v>
      </c>
      <c r="X337">
        <f t="shared" si="22"/>
        <v>35</v>
      </c>
      <c r="Y337" s="3" t="str">
        <f t="shared" si="23"/>
        <v>Low Discount</v>
      </c>
    </row>
    <row r="338" spans="1:25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t="str">
        <f t="shared" si="20"/>
        <v>Sep</v>
      </c>
      <c r="W338">
        <f t="shared" si="21"/>
        <v>2015</v>
      </c>
      <c r="X338">
        <f t="shared" si="22"/>
        <v>31.249999999999982</v>
      </c>
      <c r="Y338" s="3" t="str">
        <f t="shared" si="23"/>
        <v>Low Discount</v>
      </c>
    </row>
    <row r="339" spans="1:25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t="str">
        <f t="shared" si="20"/>
        <v>Jul</v>
      </c>
      <c r="W339">
        <f t="shared" si="21"/>
        <v>2014</v>
      </c>
      <c r="X339">
        <f t="shared" si="22"/>
        <v>36.25</v>
      </c>
      <c r="Y339" s="3" t="str">
        <f t="shared" si="23"/>
        <v>Low Discount</v>
      </c>
    </row>
    <row r="340" spans="1:25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t="str">
        <f t="shared" si="20"/>
        <v>Jul</v>
      </c>
      <c r="W340">
        <f t="shared" si="21"/>
        <v>2014</v>
      </c>
      <c r="X340">
        <f t="shared" si="22"/>
        <v>-2.5000000000000075</v>
      </c>
      <c r="Y340" s="3" t="str">
        <f t="shared" si="23"/>
        <v>Low Discount</v>
      </c>
    </row>
    <row r="341" spans="1:25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t="str">
        <f t="shared" si="20"/>
        <v>Jun</v>
      </c>
      <c r="W341">
        <f t="shared" si="21"/>
        <v>2015</v>
      </c>
      <c r="X341">
        <f t="shared" si="22"/>
        <v>47</v>
      </c>
      <c r="Y341" s="3" t="str">
        <f t="shared" si="23"/>
        <v>Low Discount</v>
      </c>
    </row>
    <row r="342" spans="1:25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t="str">
        <f t="shared" si="20"/>
        <v>Apr</v>
      </c>
      <c r="W342">
        <f t="shared" si="21"/>
        <v>2014</v>
      </c>
      <c r="X342">
        <f t="shared" si="22"/>
        <v>6.2499999999999876</v>
      </c>
      <c r="Y342" s="3" t="str">
        <f t="shared" si="23"/>
        <v>Low Discount</v>
      </c>
    </row>
    <row r="343" spans="1:25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t="str">
        <f t="shared" si="20"/>
        <v>Apr</v>
      </c>
      <c r="W343">
        <f t="shared" si="21"/>
        <v>2014</v>
      </c>
      <c r="X343">
        <f t="shared" si="22"/>
        <v>-79.999999999999957</v>
      </c>
      <c r="Y343" s="3" t="str">
        <f t="shared" si="23"/>
        <v>High Discount</v>
      </c>
    </row>
    <row r="344" spans="1:25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t="str">
        <f t="shared" si="20"/>
        <v>Apr</v>
      </c>
      <c r="W344">
        <f t="shared" si="21"/>
        <v>2014</v>
      </c>
      <c r="X344">
        <f t="shared" si="22"/>
        <v>32.499999999999993</v>
      </c>
      <c r="Y344" s="3" t="str">
        <f t="shared" si="23"/>
        <v>Low Discount</v>
      </c>
    </row>
    <row r="345" spans="1:25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t="str">
        <f t="shared" si="20"/>
        <v>Apr</v>
      </c>
      <c r="W345">
        <f t="shared" si="21"/>
        <v>2014</v>
      </c>
      <c r="X345">
        <f t="shared" si="22"/>
        <v>11.666666666666654</v>
      </c>
      <c r="Y345" s="3" t="str">
        <f t="shared" si="23"/>
        <v>High Discount</v>
      </c>
    </row>
    <row r="346" spans="1:25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t="str">
        <f t="shared" si="20"/>
        <v>Dec</v>
      </c>
      <c r="W346">
        <f t="shared" si="21"/>
        <v>2015</v>
      </c>
      <c r="X346">
        <f t="shared" si="22"/>
        <v>-2.5000000000000142</v>
      </c>
      <c r="Y346" s="3" t="str">
        <f t="shared" si="23"/>
        <v>Low Discount</v>
      </c>
    </row>
    <row r="347" spans="1:25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t="str">
        <f t="shared" si="20"/>
        <v>Jun</v>
      </c>
      <c r="W347">
        <f t="shared" si="21"/>
        <v>2017</v>
      </c>
      <c r="X347">
        <f t="shared" si="22"/>
        <v>10.000000000000005</v>
      </c>
      <c r="Y347" s="3" t="str">
        <f t="shared" si="23"/>
        <v>Low Discount</v>
      </c>
    </row>
    <row r="348" spans="1:25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t="str">
        <f t="shared" si="20"/>
        <v>Jul</v>
      </c>
      <c r="W348">
        <f t="shared" si="21"/>
        <v>2017</v>
      </c>
      <c r="X348">
        <f t="shared" si="22"/>
        <v>41</v>
      </c>
      <c r="Y348" s="3" t="str">
        <f t="shared" si="23"/>
        <v>Low Discount</v>
      </c>
    </row>
    <row r="349" spans="1:25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 t="str">
        <f t="shared" si="20"/>
        <v>Jul</v>
      </c>
      <c r="W349">
        <f t="shared" si="21"/>
        <v>2017</v>
      </c>
      <c r="X349">
        <f t="shared" si="22"/>
        <v>47</v>
      </c>
      <c r="Y349" s="3" t="str">
        <f t="shared" si="23"/>
        <v>Low Discount</v>
      </c>
    </row>
    <row r="350" spans="1:25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t="str">
        <f t="shared" si="20"/>
        <v>Jul</v>
      </c>
      <c r="W350">
        <f t="shared" si="21"/>
        <v>2017</v>
      </c>
      <c r="X350">
        <f t="shared" si="22"/>
        <v>31.999999999999996</v>
      </c>
      <c r="Y350" s="3" t="str">
        <f t="shared" si="23"/>
        <v>Low Discount</v>
      </c>
    </row>
    <row r="351" spans="1:25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t="str">
        <f t="shared" si="20"/>
        <v>Sep</v>
      </c>
      <c r="W351">
        <f t="shared" si="21"/>
        <v>2016</v>
      </c>
      <c r="X351">
        <f t="shared" si="22"/>
        <v>34</v>
      </c>
      <c r="Y351" s="3" t="str">
        <f t="shared" si="23"/>
        <v>Low Discount</v>
      </c>
    </row>
    <row r="352" spans="1:25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t="str">
        <f t="shared" si="20"/>
        <v>Sep</v>
      </c>
      <c r="W352">
        <f t="shared" si="21"/>
        <v>2016</v>
      </c>
      <c r="X352">
        <f t="shared" si="22"/>
        <v>47</v>
      </c>
      <c r="Y352" s="3" t="str">
        <f t="shared" si="23"/>
        <v>Low Discount</v>
      </c>
    </row>
    <row r="353" spans="1:25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t="str">
        <f t="shared" si="20"/>
        <v>Sep</v>
      </c>
      <c r="W353">
        <f t="shared" si="21"/>
        <v>2016</v>
      </c>
      <c r="X353">
        <f t="shared" si="22"/>
        <v>35</v>
      </c>
      <c r="Y353" s="3" t="str">
        <f t="shared" si="23"/>
        <v>Low Discount</v>
      </c>
    </row>
    <row r="354" spans="1:25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t="str">
        <f t="shared" si="20"/>
        <v>Sep</v>
      </c>
      <c r="W354">
        <f t="shared" si="21"/>
        <v>2016</v>
      </c>
      <c r="X354">
        <f t="shared" si="22"/>
        <v>47</v>
      </c>
      <c r="Y354" s="3" t="str">
        <f t="shared" si="23"/>
        <v>Low Discount</v>
      </c>
    </row>
    <row r="355" spans="1:25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t="str">
        <f t="shared" si="20"/>
        <v>Sep</v>
      </c>
      <c r="W355">
        <f t="shared" si="21"/>
        <v>2016</v>
      </c>
      <c r="X355">
        <f t="shared" si="22"/>
        <v>32.499999999999993</v>
      </c>
      <c r="Y355" s="3" t="str">
        <f t="shared" si="23"/>
        <v>Low Discount</v>
      </c>
    </row>
    <row r="356" spans="1:25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t="str">
        <f t="shared" si="20"/>
        <v>Apr</v>
      </c>
      <c r="W356">
        <f t="shared" si="21"/>
        <v>2016</v>
      </c>
      <c r="X356">
        <f t="shared" si="22"/>
        <v>-1.2500000000000004</v>
      </c>
      <c r="Y356" s="3" t="str">
        <f t="shared" si="23"/>
        <v>Low Discount</v>
      </c>
    </row>
    <row r="357" spans="1:25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t="str">
        <f t="shared" si="20"/>
        <v>Apr</v>
      </c>
      <c r="W357">
        <f t="shared" si="21"/>
        <v>2016</v>
      </c>
      <c r="X357">
        <f t="shared" si="22"/>
        <v>46</v>
      </c>
      <c r="Y357" s="3" t="str">
        <f t="shared" si="23"/>
        <v>Low Discount</v>
      </c>
    </row>
    <row r="358" spans="1:25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t="str">
        <f t="shared" si="20"/>
        <v>Apr</v>
      </c>
      <c r="W358">
        <f t="shared" si="21"/>
        <v>2016</v>
      </c>
      <c r="X358">
        <f t="shared" si="22"/>
        <v>41</v>
      </c>
      <c r="Y358" s="3" t="str">
        <f t="shared" si="23"/>
        <v>Low Discount</v>
      </c>
    </row>
    <row r="359" spans="1:25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t="str">
        <f t="shared" si="20"/>
        <v>Apr</v>
      </c>
      <c r="W359">
        <f t="shared" si="21"/>
        <v>2016</v>
      </c>
      <c r="X359">
        <f t="shared" si="22"/>
        <v>46</v>
      </c>
      <c r="Y359" s="3" t="str">
        <f t="shared" si="23"/>
        <v>Low Discount</v>
      </c>
    </row>
    <row r="360" spans="1:25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t="str">
        <f t="shared" si="20"/>
        <v>Apr</v>
      </c>
      <c r="W360">
        <f t="shared" si="21"/>
        <v>2016</v>
      </c>
      <c r="X360">
        <f t="shared" si="22"/>
        <v>31.249999999999979</v>
      </c>
      <c r="Y360" s="3" t="str">
        <f t="shared" si="23"/>
        <v>Low Discount</v>
      </c>
    </row>
    <row r="361" spans="1:25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t="str">
        <f t="shared" si="20"/>
        <v>Mar</v>
      </c>
      <c r="W361">
        <f t="shared" si="21"/>
        <v>2017</v>
      </c>
      <c r="X361">
        <f t="shared" si="22"/>
        <v>26</v>
      </c>
      <c r="Y361" s="3" t="str">
        <f t="shared" si="23"/>
        <v>Low Discount</v>
      </c>
    </row>
    <row r="362" spans="1:25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t="str">
        <f t="shared" si="20"/>
        <v>Mar</v>
      </c>
      <c r="W362">
        <f t="shared" si="21"/>
        <v>2017</v>
      </c>
      <c r="X362">
        <f t="shared" si="22"/>
        <v>48.000000000000007</v>
      </c>
      <c r="Y362" s="3" t="str">
        <f t="shared" si="23"/>
        <v>Low Discount</v>
      </c>
    </row>
    <row r="363" spans="1:25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t="str">
        <f t="shared" si="20"/>
        <v>Sep</v>
      </c>
      <c r="W363">
        <f t="shared" si="21"/>
        <v>2017</v>
      </c>
      <c r="X363">
        <f t="shared" si="22"/>
        <v>48.000000000000007</v>
      </c>
      <c r="Y363" s="3" t="str">
        <f t="shared" si="23"/>
        <v>Low Discount</v>
      </c>
    </row>
    <row r="364" spans="1:25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t="str">
        <f t="shared" si="20"/>
        <v>Sep</v>
      </c>
      <c r="W364">
        <f t="shared" si="21"/>
        <v>2017</v>
      </c>
      <c r="X364">
        <f t="shared" si="22"/>
        <v>17.777777777777779</v>
      </c>
      <c r="Y364" s="3" t="str">
        <f t="shared" si="23"/>
        <v>Low Discount</v>
      </c>
    </row>
    <row r="365" spans="1:25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t="str">
        <f t="shared" si="20"/>
        <v>Sep</v>
      </c>
      <c r="W365">
        <f t="shared" si="21"/>
        <v>2017</v>
      </c>
      <c r="X365">
        <f t="shared" si="22"/>
        <v>25.999999999999996</v>
      </c>
      <c r="Y365" s="3" t="str">
        <f t="shared" si="23"/>
        <v>Low Discount</v>
      </c>
    </row>
    <row r="366" spans="1:25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t="str">
        <f t="shared" si="20"/>
        <v>Sep</v>
      </c>
      <c r="W366">
        <f t="shared" si="21"/>
        <v>2017</v>
      </c>
      <c r="X366">
        <f t="shared" si="22"/>
        <v>44.000000000000007</v>
      </c>
      <c r="Y366" s="3" t="str">
        <f t="shared" si="23"/>
        <v>Low Discount</v>
      </c>
    </row>
    <row r="367" spans="1:25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t="str">
        <f t="shared" si="20"/>
        <v>Sep</v>
      </c>
      <c r="W367">
        <f t="shared" si="21"/>
        <v>2014</v>
      </c>
      <c r="X367">
        <f t="shared" si="22"/>
        <v>3.9999999999999964</v>
      </c>
      <c r="Y367" s="3" t="str">
        <f t="shared" si="23"/>
        <v>Low Discount</v>
      </c>
    </row>
    <row r="368" spans="1:25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t="str">
        <f t="shared" si="20"/>
        <v>Oct</v>
      </c>
      <c r="W368">
        <f t="shared" si="21"/>
        <v>2016</v>
      </c>
      <c r="X368">
        <f t="shared" si="22"/>
        <v>45</v>
      </c>
      <c r="Y368" s="3" t="str">
        <f t="shared" si="23"/>
        <v>Low Discount</v>
      </c>
    </row>
    <row r="369" spans="1:25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 t="str">
        <f t="shared" si="20"/>
        <v>Oct</v>
      </c>
      <c r="W369">
        <f t="shared" si="21"/>
        <v>2016</v>
      </c>
      <c r="X369">
        <f t="shared" si="22"/>
        <v>1.9999999999999969</v>
      </c>
      <c r="Y369" s="3" t="str">
        <f t="shared" si="23"/>
        <v>Low Discount</v>
      </c>
    </row>
    <row r="370" spans="1:25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t="str">
        <f t="shared" si="20"/>
        <v>Oct</v>
      </c>
      <c r="W370">
        <f t="shared" si="21"/>
        <v>2016</v>
      </c>
      <c r="X370">
        <f t="shared" si="22"/>
        <v>28.000000000000007</v>
      </c>
      <c r="Y370" s="3" t="str">
        <f t="shared" si="23"/>
        <v>Low Discount</v>
      </c>
    </row>
    <row r="371" spans="1:25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t="str">
        <f t="shared" si="20"/>
        <v>Oct</v>
      </c>
      <c r="W371">
        <f t="shared" si="21"/>
        <v>2016</v>
      </c>
      <c r="X371">
        <f t="shared" si="22"/>
        <v>26</v>
      </c>
      <c r="Y371" s="3" t="str">
        <f t="shared" si="23"/>
        <v>Low Discount</v>
      </c>
    </row>
    <row r="372" spans="1:25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t="str">
        <f t="shared" si="20"/>
        <v>May</v>
      </c>
      <c r="W372">
        <f t="shared" si="21"/>
        <v>2017</v>
      </c>
      <c r="X372">
        <f t="shared" si="22"/>
        <v>36.249999999999993</v>
      </c>
      <c r="Y372" s="3" t="str">
        <f t="shared" si="23"/>
        <v>Low Discount</v>
      </c>
    </row>
    <row r="373" spans="1:25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t="str">
        <f t="shared" si="20"/>
        <v>May</v>
      </c>
      <c r="W373">
        <f t="shared" si="21"/>
        <v>2017</v>
      </c>
      <c r="X373">
        <f t="shared" si="22"/>
        <v>8.7500000000000018</v>
      </c>
      <c r="Y373" s="3" t="str">
        <f t="shared" si="23"/>
        <v>Low Discount</v>
      </c>
    </row>
    <row r="374" spans="1:25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t="str">
        <f t="shared" si="20"/>
        <v>Jul</v>
      </c>
      <c r="W374">
        <f t="shared" si="21"/>
        <v>2014</v>
      </c>
      <c r="X374">
        <f t="shared" si="22"/>
        <v>-69.999999999999986</v>
      </c>
      <c r="Y374" s="3" t="str">
        <f t="shared" si="23"/>
        <v>High Discount</v>
      </c>
    </row>
    <row r="375" spans="1:25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t="str">
        <f t="shared" si="20"/>
        <v>Jul</v>
      </c>
      <c r="W375">
        <f t="shared" si="21"/>
        <v>2014</v>
      </c>
      <c r="X375">
        <f t="shared" si="22"/>
        <v>17.499999999999989</v>
      </c>
      <c r="Y375" s="3" t="str">
        <f t="shared" si="23"/>
        <v>Low Discount</v>
      </c>
    </row>
    <row r="376" spans="1:25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t="str">
        <f t="shared" si="20"/>
        <v>Jul</v>
      </c>
      <c r="W376">
        <f t="shared" si="21"/>
        <v>2014</v>
      </c>
      <c r="X376">
        <f t="shared" si="22"/>
        <v>10</v>
      </c>
      <c r="Y376" s="3" t="str">
        <f t="shared" si="23"/>
        <v>Low Discount</v>
      </c>
    </row>
    <row r="377" spans="1:25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t="str">
        <f t="shared" si="20"/>
        <v>Jul</v>
      </c>
      <c r="W377">
        <f t="shared" si="21"/>
        <v>2014</v>
      </c>
      <c r="X377">
        <f t="shared" si="22"/>
        <v>-6.2500000000000027</v>
      </c>
      <c r="Y377" s="3" t="str">
        <f t="shared" si="23"/>
        <v>Low Discount</v>
      </c>
    </row>
    <row r="378" spans="1:25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t="str">
        <f t="shared" si="20"/>
        <v>Sep</v>
      </c>
      <c r="W378">
        <f t="shared" si="21"/>
        <v>2016</v>
      </c>
      <c r="X378">
        <f t="shared" si="22"/>
        <v>31.249999999999989</v>
      </c>
      <c r="Y378" s="3" t="str">
        <f t="shared" si="23"/>
        <v>Low Discount</v>
      </c>
    </row>
    <row r="379" spans="1:25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t="str">
        <f t="shared" si="20"/>
        <v>Aug</v>
      </c>
      <c r="W379">
        <f t="shared" si="21"/>
        <v>2017</v>
      </c>
      <c r="X379">
        <f t="shared" si="22"/>
        <v>-19.999999999999993</v>
      </c>
      <c r="Y379" s="3" t="str">
        <f t="shared" si="23"/>
        <v>High Discount</v>
      </c>
    </row>
    <row r="380" spans="1:25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t="str">
        <f t="shared" si="20"/>
        <v>Apr</v>
      </c>
      <c r="W380">
        <f t="shared" si="21"/>
        <v>2015</v>
      </c>
      <c r="X380">
        <f t="shared" si="22"/>
        <v>-235.00000000000014</v>
      </c>
      <c r="Y380" s="3" t="str">
        <f t="shared" si="23"/>
        <v>High Discount</v>
      </c>
    </row>
    <row r="381" spans="1:25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t="str">
        <f t="shared" si="20"/>
        <v>Apr</v>
      </c>
      <c r="W381">
        <f t="shared" si="21"/>
        <v>2015</v>
      </c>
      <c r="X381">
        <f t="shared" si="22"/>
        <v>11.24999999999998</v>
      </c>
      <c r="Y381" s="3" t="str">
        <f t="shared" si="23"/>
        <v>Low Discount</v>
      </c>
    </row>
    <row r="382" spans="1:25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t="str">
        <f t="shared" si="20"/>
        <v>Apr</v>
      </c>
      <c r="W382">
        <f t="shared" si="21"/>
        <v>2015</v>
      </c>
      <c r="X382">
        <f t="shared" si="22"/>
        <v>-155.00000000000009</v>
      </c>
      <c r="Y382" s="3" t="str">
        <f t="shared" si="23"/>
        <v>High Discount</v>
      </c>
    </row>
    <row r="383" spans="1:25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t="str">
        <f t="shared" si="20"/>
        <v>Oct</v>
      </c>
      <c r="W383">
        <f t="shared" si="21"/>
        <v>2016</v>
      </c>
      <c r="X383">
        <f t="shared" si="22"/>
        <v>50</v>
      </c>
      <c r="Y383" s="3" t="str">
        <f t="shared" si="23"/>
        <v>Low Discount</v>
      </c>
    </row>
    <row r="384" spans="1:25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t="str">
        <f t="shared" si="20"/>
        <v>Oct</v>
      </c>
      <c r="W384">
        <f t="shared" si="21"/>
        <v>2016</v>
      </c>
      <c r="X384">
        <f t="shared" si="22"/>
        <v>35</v>
      </c>
      <c r="Y384" s="3" t="str">
        <f t="shared" si="23"/>
        <v>Low Discount</v>
      </c>
    </row>
    <row r="385" spans="1:25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t="str">
        <f t="shared" si="20"/>
        <v>Jun</v>
      </c>
      <c r="W385">
        <f t="shared" si="21"/>
        <v>2015</v>
      </c>
      <c r="X385">
        <f t="shared" si="22"/>
        <v>21</v>
      </c>
      <c r="Y385" s="3" t="str">
        <f t="shared" si="23"/>
        <v>Low Discount</v>
      </c>
    </row>
    <row r="386" spans="1:25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t="str">
        <f t="shared" ref="V386:V449" si="24" xml:space="preserve"> TEXT(C386, "MMM")</f>
        <v>Nov</v>
      </c>
      <c r="W386">
        <f t="shared" ref="W386:W449" si="25">YEAR(C386)</f>
        <v>2015</v>
      </c>
      <c r="X386">
        <f t="shared" ref="X386:X449" si="26" xml:space="preserve"> (U386 / R386) * 100</f>
        <v>-41.818181818181806</v>
      </c>
      <c r="Y386" s="3" t="str">
        <f t="shared" ref="Y386:Y449" si="27">IF(T386&gt;0.2, "High Discount", "Low Discount")</f>
        <v>High Discount</v>
      </c>
    </row>
    <row r="387" spans="1:25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t="str">
        <f t="shared" si="24"/>
        <v>Nov</v>
      </c>
      <c r="W387">
        <f t="shared" si="25"/>
        <v>2015</v>
      </c>
      <c r="X387">
        <f t="shared" si="26"/>
        <v>-1.2500000000000058</v>
      </c>
      <c r="Y387" s="3" t="str">
        <f t="shared" si="27"/>
        <v>Low Discount</v>
      </c>
    </row>
    <row r="388" spans="1:25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 t="str">
        <f t="shared" si="24"/>
        <v>Dec</v>
      </c>
      <c r="W388">
        <f t="shared" si="25"/>
        <v>2015</v>
      </c>
      <c r="X388">
        <f t="shared" si="26"/>
        <v>-69.999999999999957</v>
      </c>
      <c r="Y388" s="3" t="str">
        <f t="shared" si="27"/>
        <v>High Discount</v>
      </c>
    </row>
    <row r="389" spans="1:25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t="str">
        <f t="shared" si="24"/>
        <v>Dec</v>
      </c>
      <c r="W389">
        <f t="shared" si="25"/>
        <v>2015</v>
      </c>
      <c r="X389">
        <f t="shared" si="26"/>
        <v>26.250000000000007</v>
      </c>
      <c r="Y389" s="3" t="str">
        <f t="shared" si="27"/>
        <v>Low Discount</v>
      </c>
    </row>
    <row r="390" spans="1:25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t="str">
        <f t="shared" si="24"/>
        <v>Nov</v>
      </c>
      <c r="W390">
        <f t="shared" si="25"/>
        <v>2014</v>
      </c>
      <c r="X390">
        <f t="shared" si="26"/>
        <v>16.249999999999993</v>
      </c>
      <c r="Y390" s="3" t="str">
        <f t="shared" si="27"/>
        <v>Low Discount</v>
      </c>
    </row>
    <row r="391" spans="1:25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t="str">
        <f t="shared" si="24"/>
        <v>Dec</v>
      </c>
      <c r="W391">
        <f t="shared" si="25"/>
        <v>2017</v>
      </c>
      <c r="X391">
        <f t="shared" si="26"/>
        <v>33.75</v>
      </c>
      <c r="Y391" s="3" t="str">
        <f t="shared" si="27"/>
        <v>Low Discount</v>
      </c>
    </row>
    <row r="392" spans="1:25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t="str">
        <f t="shared" si="24"/>
        <v>Dec</v>
      </c>
      <c r="W392">
        <f t="shared" si="25"/>
        <v>2017</v>
      </c>
      <c r="X392">
        <f t="shared" si="26"/>
        <v>33.999999999999993</v>
      </c>
      <c r="Y392" s="3" t="str">
        <f t="shared" si="27"/>
        <v>Low Discount</v>
      </c>
    </row>
    <row r="393" spans="1:25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t="str">
        <f t="shared" si="24"/>
        <v>Sep</v>
      </c>
      <c r="W393">
        <f t="shared" si="25"/>
        <v>2014</v>
      </c>
      <c r="X393">
        <f t="shared" si="26"/>
        <v>11.249999999999986</v>
      </c>
      <c r="Y393" s="3" t="str">
        <f t="shared" si="27"/>
        <v>Low Discount</v>
      </c>
    </row>
    <row r="394" spans="1:25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t="str">
        <f t="shared" si="24"/>
        <v>Sep</v>
      </c>
      <c r="W394">
        <f t="shared" si="25"/>
        <v>2014</v>
      </c>
      <c r="X394">
        <f t="shared" si="26"/>
        <v>38.999999999999993</v>
      </c>
      <c r="Y394" s="3" t="str">
        <f t="shared" si="27"/>
        <v>Low Discount</v>
      </c>
    </row>
    <row r="395" spans="1:25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t="str">
        <f t="shared" si="24"/>
        <v>Jun</v>
      </c>
      <c r="W395">
        <f t="shared" si="25"/>
        <v>2014</v>
      </c>
      <c r="X395">
        <f t="shared" si="26"/>
        <v>-165.00000000000006</v>
      </c>
      <c r="Y395" s="3" t="str">
        <f t="shared" si="27"/>
        <v>High Discount</v>
      </c>
    </row>
    <row r="396" spans="1:25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t="str">
        <f t="shared" si="24"/>
        <v>Jun</v>
      </c>
      <c r="W396">
        <f t="shared" si="25"/>
        <v>2017</v>
      </c>
      <c r="X396">
        <f t="shared" si="26"/>
        <v>33.749999999999986</v>
      </c>
      <c r="Y396" s="3" t="str">
        <f t="shared" si="27"/>
        <v>Low Discount</v>
      </c>
    </row>
    <row r="397" spans="1:25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t="str">
        <f t="shared" si="24"/>
        <v>Oct</v>
      </c>
      <c r="W397">
        <f t="shared" si="25"/>
        <v>2017</v>
      </c>
      <c r="X397">
        <f t="shared" si="26"/>
        <v>18.999999999999993</v>
      </c>
      <c r="Y397" s="3" t="str">
        <f t="shared" si="27"/>
        <v>Low Discount</v>
      </c>
    </row>
    <row r="398" spans="1:25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t="str">
        <f t="shared" si="24"/>
        <v>Oct</v>
      </c>
      <c r="W398">
        <f t="shared" si="25"/>
        <v>2017</v>
      </c>
      <c r="X398">
        <f t="shared" si="26"/>
        <v>48.000000000000007</v>
      </c>
      <c r="Y398" s="3" t="str">
        <f t="shared" si="27"/>
        <v>Low Discount</v>
      </c>
    </row>
    <row r="399" spans="1:25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t="str">
        <f t="shared" si="24"/>
        <v>Oct</v>
      </c>
      <c r="W399">
        <f t="shared" si="25"/>
        <v>2015</v>
      </c>
      <c r="X399">
        <f t="shared" si="26"/>
        <v>29.999999999999989</v>
      </c>
      <c r="Y399" s="3" t="str">
        <f t="shared" si="27"/>
        <v>Low Discount</v>
      </c>
    </row>
    <row r="400" spans="1:25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t="str">
        <f t="shared" si="24"/>
        <v>Sep</v>
      </c>
      <c r="W400">
        <f t="shared" si="25"/>
        <v>2016</v>
      </c>
      <c r="X400">
        <f t="shared" si="26"/>
        <v>9.9999999999999929</v>
      </c>
      <c r="Y400" s="3" t="str">
        <f t="shared" si="27"/>
        <v>Low Discount</v>
      </c>
    </row>
    <row r="401" spans="1:25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t="str">
        <f t="shared" si="24"/>
        <v>Sep</v>
      </c>
      <c r="W401">
        <f t="shared" si="25"/>
        <v>2016</v>
      </c>
      <c r="X401">
        <f t="shared" si="26"/>
        <v>-13.235294117647065</v>
      </c>
      <c r="Y401" s="3" t="str">
        <f t="shared" si="27"/>
        <v>High Discount</v>
      </c>
    </row>
    <row r="402" spans="1:25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t="str">
        <f t="shared" si="24"/>
        <v>Sep</v>
      </c>
      <c r="W402">
        <f t="shared" si="25"/>
        <v>2016</v>
      </c>
      <c r="X402">
        <f t="shared" si="26"/>
        <v>-25</v>
      </c>
      <c r="Y402" s="3" t="str">
        <f t="shared" si="27"/>
        <v>Low Discount</v>
      </c>
    </row>
    <row r="403" spans="1:25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t="str">
        <f t="shared" si="24"/>
        <v>Sep</v>
      </c>
      <c r="W403">
        <f t="shared" si="25"/>
        <v>2016</v>
      </c>
      <c r="X403">
        <f t="shared" si="26"/>
        <v>1.2499999999999987</v>
      </c>
      <c r="Y403" s="3" t="str">
        <f t="shared" si="27"/>
        <v>Low Discount</v>
      </c>
    </row>
    <row r="404" spans="1:25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t="str">
        <f t="shared" si="24"/>
        <v>Dec</v>
      </c>
      <c r="W404">
        <f t="shared" si="25"/>
        <v>2014</v>
      </c>
      <c r="X404">
        <f t="shared" si="26"/>
        <v>36.249999999999993</v>
      </c>
      <c r="Y404" s="3" t="str">
        <f t="shared" si="27"/>
        <v>Low Discount</v>
      </c>
    </row>
    <row r="405" spans="1:25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t="str">
        <f t="shared" si="24"/>
        <v>Apr</v>
      </c>
      <c r="W405">
        <f t="shared" si="25"/>
        <v>2014</v>
      </c>
      <c r="X405">
        <f t="shared" si="26"/>
        <v>25</v>
      </c>
      <c r="Y405" s="3" t="str">
        <f t="shared" si="27"/>
        <v>Low Discount</v>
      </c>
    </row>
    <row r="406" spans="1:25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 t="str">
        <f t="shared" si="24"/>
        <v>Dec</v>
      </c>
      <c r="W406">
        <f t="shared" si="25"/>
        <v>2017</v>
      </c>
      <c r="X406">
        <f t="shared" si="26"/>
        <v>26.999999999999996</v>
      </c>
      <c r="Y406" s="3" t="str">
        <f t="shared" si="27"/>
        <v>Low Discount</v>
      </c>
    </row>
    <row r="407" spans="1:25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t="str">
        <f t="shared" si="24"/>
        <v>Dec</v>
      </c>
      <c r="W407">
        <f t="shared" si="25"/>
        <v>2017</v>
      </c>
      <c r="X407">
        <f t="shared" si="26"/>
        <v>21</v>
      </c>
      <c r="Y407" s="3" t="str">
        <f t="shared" si="27"/>
        <v>Low Discount</v>
      </c>
    </row>
    <row r="408" spans="1:25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t="str">
        <f t="shared" si="24"/>
        <v>Dec</v>
      </c>
      <c r="W408">
        <f t="shared" si="25"/>
        <v>2017</v>
      </c>
      <c r="X408">
        <f t="shared" si="26"/>
        <v>36.25</v>
      </c>
      <c r="Y408" s="3" t="str">
        <f t="shared" si="27"/>
        <v>Low Discount</v>
      </c>
    </row>
    <row r="409" spans="1:25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t="str">
        <f t="shared" si="24"/>
        <v>Dec</v>
      </c>
      <c r="W409">
        <f t="shared" si="25"/>
        <v>2017</v>
      </c>
      <c r="X409">
        <f t="shared" si="26"/>
        <v>49</v>
      </c>
      <c r="Y409" s="3" t="str">
        <f t="shared" si="27"/>
        <v>Low Discount</v>
      </c>
    </row>
    <row r="410" spans="1:25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t="str">
        <f t="shared" si="24"/>
        <v>Dec</v>
      </c>
      <c r="W410">
        <f t="shared" si="25"/>
        <v>2017</v>
      </c>
      <c r="X410">
        <f t="shared" si="26"/>
        <v>-11.249999999999995</v>
      </c>
      <c r="Y410" s="3" t="str">
        <f t="shared" si="27"/>
        <v>Low Discount</v>
      </c>
    </row>
    <row r="411" spans="1:25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t="str">
        <f t="shared" si="24"/>
        <v>Dec</v>
      </c>
      <c r="W411">
        <f t="shared" si="25"/>
        <v>2017</v>
      </c>
      <c r="X411">
        <f t="shared" si="26"/>
        <v>48</v>
      </c>
      <c r="Y411" s="3" t="str">
        <f t="shared" si="27"/>
        <v>Low Discount</v>
      </c>
    </row>
    <row r="412" spans="1:25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t="str">
        <f t="shared" si="24"/>
        <v>Dec</v>
      </c>
      <c r="W412">
        <f t="shared" si="25"/>
        <v>2017</v>
      </c>
      <c r="X412">
        <f t="shared" si="26"/>
        <v>48.000000000000007</v>
      </c>
      <c r="Y412" s="3" t="str">
        <f t="shared" si="27"/>
        <v>Low Discount</v>
      </c>
    </row>
    <row r="413" spans="1:25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t="str">
        <f t="shared" si="24"/>
        <v>Dec</v>
      </c>
      <c r="W413">
        <f t="shared" si="25"/>
        <v>2017</v>
      </c>
      <c r="X413">
        <f t="shared" si="26"/>
        <v>49</v>
      </c>
      <c r="Y413" s="3" t="str">
        <f t="shared" si="27"/>
        <v>Low Discount</v>
      </c>
    </row>
    <row r="414" spans="1:25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t="str">
        <f t="shared" si="24"/>
        <v>Dec</v>
      </c>
      <c r="W414">
        <f t="shared" si="25"/>
        <v>2017</v>
      </c>
      <c r="X414">
        <f t="shared" si="26"/>
        <v>2.3529411764705843</v>
      </c>
      <c r="Y414" s="3" t="str">
        <f t="shared" si="27"/>
        <v>Low Discount</v>
      </c>
    </row>
    <row r="415" spans="1:25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t="str">
        <f t="shared" si="24"/>
        <v>Dec</v>
      </c>
      <c r="W415">
        <f t="shared" si="25"/>
        <v>2017</v>
      </c>
      <c r="X415">
        <f t="shared" si="26"/>
        <v>-16.250000000000007</v>
      </c>
      <c r="Y415" s="3" t="str">
        <f t="shared" si="27"/>
        <v>Low Discount</v>
      </c>
    </row>
    <row r="416" spans="1:25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t="str">
        <f t="shared" si="24"/>
        <v>Nov</v>
      </c>
      <c r="W416">
        <f t="shared" si="25"/>
        <v>2017</v>
      </c>
      <c r="X416">
        <f t="shared" si="26"/>
        <v>46.999999999999986</v>
      </c>
      <c r="Y416" s="3" t="str">
        <f t="shared" si="27"/>
        <v>Low Discount</v>
      </c>
    </row>
    <row r="417" spans="1:25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t="str">
        <f t="shared" si="24"/>
        <v>Nov</v>
      </c>
      <c r="W417">
        <f t="shared" si="25"/>
        <v>2017</v>
      </c>
      <c r="X417">
        <f t="shared" si="26"/>
        <v>8.7500000000000071</v>
      </c>
      <c r="Y417" s="3" t="str">
        <f t="shared" si="27"/>
        <v>Low Discount</v>
      </c>
    </row>
    <row r="418" spans="1:25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t="str">
        <f t="shared" si="24"/>
        <v>Jun</v>
      </c>
      <c r="W418">
        <f t="shared" si="25"/>
        <v>2017</v>
      </c>
      <c r="X418">
        <f t="shared" si="26"/>
        <v>26.999999999999996</v>
      </c>
      <c r="Y418" s="3" t="str">
        <f t="shared" si="27"/>
        <v>Low Discount</v>
      </c>
    </row>
    <row r="419" spans="1:25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t="str">
        <f t="shared" si="24"/>
        <v>Apr</v>
      </c>
      <c r="W419">
        <f t="shared" si="25"/>
        <v>2016</v>
      </c>
      <c r="X419">
        <f t="shared" si="26"/>
        <v>9.9999999999999947</v>
      </c>
      <c r="Y419" s="3" t="str">
        <f t="shared" si="27"/>
        <v>Low Discount</v>
      </c>
    </row>
    <row r="420" spans="1:25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t="str">
        <f t="shared" si="24"/>
        <v>Nov</v>
      </c>
      <c r="W420">
        <f t="shared" si="25"/>
        <v>2017</v>
      </c>
      <c r="X420">
        <f t="shared" si="26"/>
        <v>49.000000000000007</v>
      </c>
      <c r="Y420" s="3" t="str">
        <f t="shared" si="27"/>
        <v>Low Discount</v>
      </c>
    </row>
    <row r="421" spans="1:25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t="str">
        <f t="shared" si="24"/>
        <v>Mar</v>
      </c>
      <c r="W421">
        <f t="shared" si="25"/>
        <v>2017</v>
      </c>
      <c r="X421">
        <f t="shared" si="26"/>
        <v>28.999999999999986</v>
      </c>
      <c r="Y421" s="3" t="str">
        <f t="shared" si="27"/>
        <v>Low Discount</v>
      </c>
    </row>
    <row r="422" spans="1:25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t="str">
        <f t="shared" si="24"/>
        <v>Mar</v>
      </c>
      <c r="W422">
        <f t="shared" si="25"/>
        <v>2017</v>
      </c>
      <c r="X422">
        <f t="shared" si="26"/>
        <v>45.999999999999993</v>
      </c>
      <c r="Y422" s="3" t="str">
        <f t="shared" si="27"/>
        <v>Low Discount</v>
      </c>
    </row>
    <row r="423" spans="1:25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t="str">
        <f t="shared" si="24"/>
        <v>Jun</v>
      </c>
      <c r="W423">
        <f t="shared" si="25"/>
        <v>2014</v>
      </c>
      <c r="X423">
        <f t="shared" si="26"/>
        <v>28.750000000000004</v>
      </c>
      <c r="Y423" s="3" t="str">
        <f t="shared" si="27"/>
        <v>Low Discount</v>
      </c>
    </row>
    <row r="424" spans="1:25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t="str">
        <f t="shared" si="24"/>
        <v>Oct</v>
      </c>
      <c r="W424">
        <f t="shared" si="25"/>
        <v>2017</v>
      </c>
      <c r="X424">
        <f t="shared" si="26"/>
        <v>26.000000000000007</v>
      </c>
      <c r="Y424" s="3" t="str">
        <f t="shared" si="27"/>
        <v>Low Discount</v>
      </c>
    </row>
    <row r="425" spans="1:25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t="str">
        <f t="shared" si="24"/>
        <v>Oct</v>
      </c>
      <c r="W425">
        <f t="shared" si="25"/>
        <v>2017</v>
      </c>
      <c r="X425">
        <f t="shared" si="26"/>
        <v>25.999999999999996</v>
      </c>
      <c r="Y425" s="3" t="str">
        <f t="shared" si="27"/>
        <v>Low Discount</v>
      </c>
    </row>
    <row r="426" spans="1:25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t="str">
        <f t="shared" si="24"/>
        <v>Aug</v>
      </c>
      <c r="W426">
        <f t="shared" si="25"/>
        <v>2017</v>
      </c>
      <c r="X426">
        <f t="shared" si="26"/>
        <v>26</v>
      </c>
      <c r="Y426" s="3" t="str">
        <f t="shared" si="27"/>
        <v>Low Discount</v>
      </c>
    </row>
    <row r="427" spans="1:25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t="str">
        <f t="shared" si="24"/>
        <v>Nov</v>
      </c>
      <c r="W427">
        <f t="shared" si="25"/>
        <v>2017</v>
      </c>
      <c r="X427">
        <f t="shared" si="26"/>
        <v>39</v>
      </c>
      <c r="Y427" s="3" t="str">
        <f t="shared" si="27"/>
        <v>Low Discount</v>
      </c>
    </row>
    <row r="428" spans="1:25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t="str">
        <f t="shared" si="24"/>
        <v>Nov</v>
      </c>
      <c r="W428">
        <f t="shared" si="25"/>
        <v>2017</v>
      </c>
      <c r="X428">
        <f t="shared" si="26"/>
        <v>48.000000000000007</v>
      </c>
      <c r="Y428" s="3" t="str">
        <f t="shared" si="27"/>
        <v>Low Discount</v>
      </c>
    </row>
    <row r="429" spans="1:25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t="str">
        <f t="shared" si="24"/>
        <v>Sep</v>
      </c>
      <c r="W429">
        <f t="shared" si="25"/>
        <v>2014</v>
      </c>
      <c r="X429">
        <f t="shared" si="26"/>
        <v>43.000000000000007</v>
      </c>
      <c r="Y429" s="3" t="str">
        <f t="shared" si="27"/>
        <v>Low Discount</v>
      </c>
    </row>
    <row r="430" spans="1:25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t="str">
        <f t="shared" si="24"/>
        <v>Oct</v>
      </c>
      <c r="W430">
        <f t="shared" si="25"/>
        <v>2017</v>
      </c>
      <c r="X430">
        <f t="shared" si="26"/>
        <v>7.5000000000000009</v>
      </c>
      <c r="Y430" s="3" t="str">
        <f t="shared" si="27"/>
        <v>Low Discount</v>
      </c>
    </row>
    <row r="431" spans="1:25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t="str">
        <f t="shared" si="24"/>
        <v>Apr</v>
      </c>
      <c r="W431">
        <f t="shared" si="25"/>
        <v>2016</v>
      </c>
      <c r="X431">
        <f t="shared" si="26"/>
        <v>-76.666666666666643</v>
      </c>
      <c r="Y431" s="3" t="str">
        <f t="shared" si="27"/>
        <v>High Discount</v>
      </c>
    </row>
    <row r="432" spans="1:25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t="str">
        <f t="shared" si="24"/>
        <v>Apr</v>
      </c>
      <c r="W432">
        <f t="shared" si="25"/>
        <v>2016</v>
      </c>
      <c r="X432">
        <f t="shared" si="26"/>
        <v>18.749999999999996</v>
      </c>
      <c r="Y432" s="3" t="str">
        <f t="shared" si="27"/>
        <v>Low Discount</v>
      </c>
    </row>
    <row r="433" spans="1:25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t="str">
        <f t="shared" si="24"/>
        <v>Apr</v>
      </c>
      <c r="W433">
        <f t="shared" si="25"/>
        <v>2016</v>
      </c>
      <c r="X433">
        <f t="shared" si="26"/>
        <v>18.749999999999993</v>
      </c>
      <c r="Y433" s="3" t="str">
        <f t="shared" si="27"/>
        <v>Low Discount</v>
      </c>
    </row>
    <row r="434" spans="1:25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t="str">
        <f t="shared" si="24"/>
        <v>Apr</v>
      </c>
      <c r="W434">
        <f t="shared" si="25"/>
        <v>2016</v>
      </c>
      <c r="X434">
        <f t="shared" si="26"/>
        <v>-16.250000000000014</v>
      </c>
      <c r="Y434" s="3" t="str">
        <f t="shared" si="27"/>
        <v>Low Discount</v>
      </c>
    </row>
    <row r="435" spans="1:25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t="str">
        <f t="shared" si="24"/>
        <v>Jun</v>
      </c>
      <c r="W435">
        <f t="shared" si="25"/>
        <v>2016</v>
      </c>
      <c r="X435">
        <f t="shared" si="26"/>
        <v>28.999999999999986</v>
      </c>
      <c r="Y435" s="3" t="str">
        <f t="shared" si="27"/>
        <v>Low Discount</v>
      </c>
    </row>
    <row r="436" spans="1:25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t="str">
        <f t="shared" si="24"/>
        <v>Dec</v>
      </c>
      <c r="W436">
        <f t="shared" si="25"/>
        <v>2014</v>
      </c>
      <c r="X436">
        <f t="shared" si="26"/>
        <v>-76.666666666666643</v>
      </c>
      <c r="Y436" s="3" t="str">
        <f t="shared" si="27"/>
        <v>High Discount</v>
      </c>
    </row>
    <row r="437" spans="1:25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t="str">
        <f t="shared" si="24"/>
        <v>Dec</v>
      </c>
      <c r="W437">
        <f t="shared" si="25"/>
        <v>2014</v>
      </c>
      <c r="X437">
        <f t="shared" si="26"/>
        <v>-7.4999999999999973</v>
      </c>
      <c r="Y437" s="3" t="str">
        <f t="shared" si="27"/>
        <v>Low Discount</v>
      </c>
    </row>
    <row r="438" spans="1:25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t="str">
        <f t="shared" si="24"/>
        <v>Jun</v>
      </c>
      <c r="W438">
        <f t="shared" si="25"/>
        <v>2016</v>
      </c>
      <c r="X438">
        <f t="shared" si="26"/>
        <v>4.28571428571429</v>
      </c>
      <c r="Y438" s="3" t="str">
        <f t="shared" si="27"/>
        <v>High Discount</v>
      </c>
    </row>
    <row r="439" spans="1:25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t="str">
        <f t="shared" si="24"/>
        <v>Jun</v>
      </c>
      <c r="W439">
        <f t="shared" si="25"/>
        <v>2016</v>
      </c>
      <c r="X439">
        <f t="shared" si="26"/>
        <v>36.249999999999993</v>
      </c>
      <c r="Y439" s="3" t="str">
        <f t="shared" si="27"/>
        <v>Low Discount</v>
      </c>
    </row>
    <row r="440" spans="1:25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t="str">
        <f t="shared" si="24"/>
        <v>Sep</v>
      </c>
      <c r="W440">
        <f t="shared" si="25"/>
        <v>2017</v>
      </c>
      <c r="X440">
        <f t="shared" si="26"/>
        <v>36.250000000000007</v>
      </c>
      <c r="Y440" s="3" t="str">
        <f t="shared" si="27"/>
        <v>Low Discount</v>
      </c>
    </row>
    <row r="441" spans="1:25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t="str">
        <f t="shared" si="24"/>
        <v>Jan</v>
      </c>
      <c r="W441">
        <f t="shared" si="25"/>
        <v>2017</v>
      </c>
      <c r="X441">
        <f t="shared" si="26"/>
        <v>1.1111111111111061</v>
      </c>
      <c r="Y441" s="3" t="str">
        <f t="shared" si="27"/>
        <v>Low Discount</v>
      </c>
    </row>
    <row r="442" spans="1:25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t="str">
        <f t="shared" si="24"/>
        <v>Sep</v>
      </c>
      <c r="W442">
        <f t="shared" si="25"/>
        <v>2016</v>
      </c>
      <c r="X442">
        <f t="shared" si="26"/>
        <v>29.999999999999989</v>
      </c>
      <c r="Y442" s="3" t="str">
        <f t="shared" si="27"/>
        <v>Low Discount</v>
      </c>
    </row>
    <row r="443" spans="1:25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t="str">
        <f t="shared" si="24"/>
        <v>Sep</v>
      </c>
      <c r="W443">
        <f t="shared" si="25"/>
        <v>2016</v>
      </c>
      <c r="X443">
        <f t="shared" si="26"/>
        <v>12.000000000000004</v>
      </c>
      <c r="Y443" s="3" t="str">
        <f t="shared" si="27"/>
        <v>Low Discount</v>
      </c>
    </row>
    <row r="444" spans="1:25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t="str">
        <f t="shared" si="24"/>
        <v>Sep</v>
      </c>
      <c r="W444">
        <f t="shared" si="25"/>
        <v>2016</v>
      </c>
      <c r="X444">
        <f t="shared" si="26"/>
        <v>29.000000000000004</v>
      </c>
      <c r="Y444" s="3" t="str">
        <f t="shared" si="27"/>
        <v>Low Discount</v>
      </c>
    </row>
    <row r="445" spans="1:25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t="str">
        <f t="shared" si="24"/>
        <v>Sep</v>
      </c>
      <c r="W445">
        <f t="shared" si="25"/>
        <v>2016</v>
      </c>
      <c r="X445">
        <f t="shared" si="26"/>
        <v>46</v>
      </c>
      <c r="Y445" s="3" t="str">
        <f t="shared" si="27"/>
        <v>Low Discount</v>
      </c>
    </row>
    <row r="446" spans="1:25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t="str">
        <f t="shared" si="24"/>
        <v>Sep</v>
      </c>
      <c r="W446">
        <f t="shared" si="25"/>
        <v>2016</v>
      </c>
      <c r="X446">
        <f t="shared" si="26"/>
        <v>12.000000000000005</v>
      </c>
      <c r="Y446" s="3" t="str">
        <f t="shared" si="27"/>
        <v>Low Discount</v>
      </c>
    </row>
    <row r="447" spans="1:25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t="str">
        <f t="shared" si="24"/>
        <v>Sep</v>
      </c>
      <c r="W447">
        <f t="shared" si="25"/>
        <v>2016</v>
      </c>
      <c r="X447">
        <f t="shared" si="26"/>
        <v>48</v>
      </c>
      <c r="Y447" s="3" t="str">
        <f t="shared" si="27"/>
        <v>Low Discount</v>
      </c>
    </row>
    <row r="448" spans="1:25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t="str">
        <f t="shared" si="24"/>
        <v>Mar</v>
      </c>
      <c r="W448">
        <f t="shared" si="25"/>
        <v>2017</v>
      </c>
      <c r="X448">
        <f t="shared" si="26"/>
        <v>47</v>
      </c>
      <c r="Y448" s="3" t="str">
        <f t="shared" si="27"/>
        <v>Low Discount</v>
      </c>
    </row>
    <row r="449" spans="1:25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t="str">
        <f t="shared" si="24"/>
        <v>Apr</v>
      </c>
      <c r="W449">
        <f t="shared" si="25"/>
        <v>2016</v>
      </c>
      <c r="X449">
        <f t="shared" si="26"/>
        <v>26</v>
      </c>
      <c r="Y449" s="3" t="str">
        <f t="shared" si="27"/>
        <v>Low Discount</v>
      </c>
    </row>
    <row r="450" spans="1:25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t="str">
        <f t="shared" ref="V450:V513" si="28" xml:space="preserve"> TEXT(C450, "MMM")</f>
        <v>Apr</v>
      </c>
      <c r="W450">
        <f t="shared" ref="W450:W513" si="29">YEAR(C450)</f>
        <v>2016</v>
      </c>
      <c r="X450">
        <f t="shared" ref="X450:X513" si="30" xml:space="preserve"> (U450 / R450) * 100</f>
        <v>5.9999999999999956</v>
      </c>
      <c r="Y450" s="3" t="str">
        <f t="shared" ref="Y450:Y513" si="31">IF(T450&gt;0.2, "High Discount", "Low Discount")</f>
        <v>Low Discount</v>
      </c>
    </row>
    <row r="451" spans="1:25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t="str">
        <f t="shared" si="28"/>
        <v>Apr</v>
      </c>
      <c r="W451">
        <f t="shared" si="29"/>
        <v>2016</v>
      </c>
      <c r="X451">
        <f t="shared" si="30"/>
        <v>27</v>
      </c>
      <c r="Y451" s="3" t="str">
        <f t="shared" si="31"/>
        <v>Low Discount</v>
      </c>
    </row>
    <row r="452" spans="1:25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t="str">
        <f t="shared" si="28"/>
        <v>Apr</v>
      </c>
      <c r="W452">
        <f t="shared" si="29"/>
        <v>2016</v>
      </c>
      <c r="X452">
        <f t="shared" si="30"/>
        <v>26</v>
      </c>
      <c r="Y452" s="3" t="str">
        <f t="shared" si="31"/>
        <v>Low Discount</v>
      </c>
    </row>
    <row r="453" spans="1:25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t="str">
        <f t="shared" si="28"/>
        <v>Apr</v>
      </c>
      <c r="W453">
        <f t="shared" si="29"/>
        <v>2016</v>
      </c>
      <c r="X453">
        <f t="shared" si="30"/>
        <v>28.999999999999986</v>
      </c>
      <c r="Y453" s="3" t="str">
        <f t="shared" si="31"/>
        <v>Low Discount</v>
      </c>
    </row>
    <row r="454" spans="1:25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t="str">
        <f t="shared" si="28"/>
        <v>Apr</v>
      </c>
      <c r="W454">
        <f t="shared" si="29"/>
        <v>2016</v>
      </c>
      <c r="X454">
        <f t="shared" si="30"/>
        <v>26</v>
      </c>
      <c r="Y454" s="3" t="str">
        <f t="shared" si="31"/>
        <v>Low Discount</v>
      </c>
    </row>
    <row r="455" spans="1:25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t="str">
        <f t="shared" si="28"/>
        <v>Oct</v>
      </c>
      <c r="W455">
        <f t="shared" si="29"/>
        <v>2017</v>
      </c>
      <c r="X455">
        <f t="shared" si="30"/>
        <v>-26.666666666666689</v>
      </c>
      <c r="Y455" s="3" t="str">
        <f t="shared" si="31"/>
        <v>High Discount</v>
      </c>
    </row>
    <row r="456" spans="1:25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t="str">
        <f t="shared" si="28"/>
        <v>Oct</v>
      </c>
      <c r="W456">
        <f t="shared" si="29"/>
        <v>2017</v>
      </c>
      <c r="X456">
        <f t="shared" si="30"/>
        <v>9.9999999999999929</v>
      </c>
      <c r="Y456" s="3" t="str">
        <f t="shared" si="31"/>
        <v>Low Discount</v>
      </c>
    </row>
    <row r="457" spans="1:25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t="str">
        <f t="shared" si="28"/>
        <v>Dec</v>
      </c>
      <c r="W457">
        <f t="shared" si="29"/>
        <v>2016</v>
      </c>
      <c r="X457">
        <f t="shared" si="30"/>
        <v>39</v>
      </c>
      <c r="Y457" s="3" t="str">
        <f t="shared" si="31"/>
        <v>Low Discount</v>
      </c>
    </row>
    <row r="458" spans="1:25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t="str">
        <f t="shared" si="28"/>
        <v>Feb</v>
      </c>
      <c r="W458">
        <f t="shared" si="29"/>
        <v>2014</v>
      </c>
      <c r="X458">
        <f t="shared" si="30"/>
        <v>-18.750000000000011</v>
      </c>
      <c r="Y458" s="3" t="str">
        <f t="shared" si="31"/>
        <v>Low Discount</v>
      </c>
    </row>
    <row r="459" spans="1:25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t="str">
        <f t="shared" si="28"/>
        <v>Sep</v>
      </c>
      <c r="W459">
        <f t="shared" si="29"/>
        <v>2016</v>
      </c>
      <c r="X459">
        <f t="shared" si="30"/>
        <v>-12.857142857142872</v>
      </c>
      <c r="Y459" s="3" t="str">
        <f t="shared" si="31"/>
        <v>High Discount</v>
      </c>
    </row>
    <row r="460" spans="1:25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 t="str">
        <f t="shared" si="28"/>
        <v>Sep</v>
      </c>
      <c r="W460">
        <f t="shared" si="29"/>
        <v>2016</v>
      </c>
      <c r="X460">
        <f t="shared" si="30"/>
        <v>37.499999999999993</v>
      </c>
      <c r="Y460" s="3" t="str">
        <f t="shared" si="31"/>
        <v>Low Discount</v>
      </c>
    </row>
    <row r="461" spans="1:25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t="str">
        <f t="shared" si="28"/>
        <v>Dec</v>
      </c>
      <c r="W461">
        <f t="shared" si="29"/>
        <v>2015</v>
      </c>
      <c r="X461">
        <f t="shared" si="30"/>
        <v>35</v>
      </c>
      <c r="Y461" s="3" t="str">
        <f t="shared" si="31"/>
        <v>Low Discount</v>
      </c>
    </row>
    <row r="462" spans="1:25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t="str">
        <f t="shared" si="28"/>
        <v>Dec</v>
      </c>
      <c r="W462">
        <f t="shared" si="29"/>
        <v>2015</v>
      </c>
      <c r="X462">
        <f t="shared" si="30"/>
        <v>42.000000000000007</v>
      </c>
      <c r="Y462" s="3" t="str">
        <f t="shared" si="31"/>
        <v>Low Discount</v>
      </c>
    </row>
    <row r="463" spans="1:25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t="str">
        <f t="shared" si="28"/>
        <v>Dec</v>
      </c>
      <c r="W463">
        <f t="shared" si="29"/>
        <v>2015</v>
      </c>
      <c r="X463">
        <f t="shared" si="30"/>
        <v>36.249999999999993</v>
      </c>
      <c r="Y463" s="3" t="str">
        <f t="shared" si="31"/>
        <v>Low Discount</v>
      </c>
    </row>
    <row r="464" spans="1:25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t="str">
        <f t="shared" si="28"/>
        <v>Apr</v>
      </c>
      <c r="W464">
        <f t="shared" si="29"/>
        <v>2016</v>
      </c>
      <c r="X464">
        <f t="shared" si="30"/>
        <v>30.000000000000004</v>
      </c>
      <c r="Y464" s="3" t="str">
        <f t="shared" si="31"/>
        <v>Low Discount</v>
      </c>
    </row>
    <row r="465" spans="1:25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t="str">
        <f t="shared" si="28"/>
        <v>Apr</v>
      </c>
      <c r="W465">
        <f t="shared" si="29"/>
        <v>2016</v>
      </c>
      <c r="X465">
        <f t="shared" si="30"/>
        <v>-64</v>
      </c>
      <c r="Y465" s="3" t="str">
        <f t="shared" si="31"/>
        <v>High Discount</v>
      </c>
    </row>
    <row r="466" spans="1:25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t="str">
        <f t="shared" si="28"/>
        <v>Apr</v>
      </c>
      <c r="W466">
        <f t="shared" si="29"/>
        <v>2016</v>
      </c>
      <c r="X466">
        <f t="shared" si="30"/>
        <v>-73.3333333333333</v>
      </c>
      <c r="Y466" s="3" t="str">
        <f t="shared" si="31"/>
        <v>High Discount</v>
      </c>
    </row>
    <row r="467" spans="1:25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t="str">
        <f t="shared" si="28"/>
        <v>Apr</v>
      </c>
      <c r="W467">
        <f t="shared" si="29"/>
        <v>2016</v>
      </c>
      <c r="X467">
        <f t="shared" si="30"/>
        <v>-18.750000000000007</v>
      </c>
      <c r="Y467" s="3" t="str">
        <f t="shared" si="31"/>
        <v>Low Discount</v>
      </c>
    </row>
    <row r="468" spans="1:25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t="str">
        <f t="shared" si="28"/>
        <v>Apr</v>
      </c>
      <c r="W468">
        <f t="shared" si="29"/>
        <v>2016</v>
      </c>
      <c r="X468">
        <f t="shared" si="30"/>
        <v>7.5</v>
      </c>
      <c r="Y468" s="3" t="str">
        <f t="shared" si="31"/>
        <v>Low Discount</v>
      </c>
    </row>
    <row r="469" spans="1:25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t="str">
        <f t="shared" si="28"/>
        <v>Jan</v>
      </c>
      <c r="W469">
        <f t="shared" si="29"/>
        <v>2015</v>
      </c>
      <c r="X469">
        <f t="shared" si="30"/>
        <v>-122.49999999999997</v>
      </c>
      <c r="Y469" s="3" t="str">
        <f t="shared" si="31"/>
        <v>High Discount</v>
      </c>
    </row>
    <row r="470" spans="1:25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t="str">
        <f t="shared" si="28"/>
        <v>Mar</v>
      </c>
      <c r="W470">
        <f t="shared" si="29"/>
        <v>2017</v>
      </c>
      <c r="X470">
        <f t="shared" si="30"/>
        <v>-17.64705882352942</v>
      </c>
      <c r="Y470" s="3" t="str">
        <f t="shared" si="31"/>
        <v>High Discount</v>
      </c>
    </row>
    <row r="471" spans="1:25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t="str">
        <f t="shared" si="28"/>
        <v>Dec</v>
      </c>
      <c r="W471">
        <f t="shared" si="29"/>
        <v>2016</v>
      </c>
      <c r="X471">
        <f t="shared" si="30"/>
        <v>-165.00000000000006</v>
      </c>
      <c r="Y471" s="3" t="str">
        <f t="shared" si="31"/>
        <v>High Discount</v>
      </c>
    </row>
    <row r="472" spans="1:25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t="str">
        <f t="shared" si="28"/>
        <v>Dec</v>
      </c>
      <c r="W472">
        <f t="shared" si="29"/>
        <v>2015</v>
      </c>
      <c r="X472">
        <f t="shared" si="30"/>
        <v>48</v>
      </c>
      <c r="Y472" s="3" t="str">
        <f t="shared" si="31"/>
        <v>Low Discount</v>
      </c>
    </row>
    <row r="473" spans="1:25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t="str">
        <f t="shared" si="28"/>
        <v>Nov</v>
      </c>
      <c r="W473">
        <f t="shared" si="29"/>
        <v>2014</v>
      </c>
      <c r="X473">
        <f t="shared" si="30"/>
        <v>0.99999999999999534</v>
      </c>
      <c r="Y473" s="3" t="str">
        <f t="shared" si="31"/>
        <v>Low Discount</v>
      </c>
    </row>
    <row r="474" spans="1:25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t="str">
        <f t="shared" si="28"/>
        <v>Nov</v>
      </c>
      <c r="W474">
        <f t="shared" si="29"/>
        <v>2014</v>
      </c>
      <c r="X474">
        <f t="shared" si="30"/>
        <v>4.7058823529411677</v>
      </c>
      <c r="Y474" s="3" t="str">
        <f t="shared" si="31"/>
        <v>Low Discount</v>
      </c>
    </row>
    <row r="475" spans="1:25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t="str">
        <f t="shared" si="28"/>
        <v>Nov</v>
      </c>
      <c r="W475">
        <f t="shared" si="29"/>
        <v>2014</v>
      </c>
      <c r="X475">
        <f t="shared" si="30"/>
        <v>12.499999999999988</v>
      </c>
      <c r="Y475" s="3" t="str">
        <f t="shared" si="31"/>
        <v>Low Discount</v>
      </c>
    </row>
    <row r="476" spans="1:25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t="str">
        <f t="shared" si="28"/>
        <v>Nov</v>
      </c>
      <c r="W476">
        <f t="shared" si="29"/>
        <v>2014</v>
      </c>
      <c r="X476">
        <f t="shared" si="30"/>
        <v>27.000000000000007</v>
      </c>
      <c r="Y476" s="3" t="str">
        <f t="shared" si="31"/>
        <v>Low Discount</v>
      </c>
    </row>
    <row r="477" spans="1:25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t="str">
        <f t="shared" si="28"/>
        <v>Nov</v>
      </c>
      <c r="W477">
        <f t="shared" si="29"/>
        <v>2014</v>
      </c>
      <c r="X477">
        <f t="shared" si="30"/>
        <v>46</v>
      </c>
      <c r="Y477" s="3" t="str">
        <f t="shared" si="31"/>
        <v>Low Discount</v>
      </c>
    </row>
    <row r="478" spans="1:25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t="str">
        <f t="shared" si="28"/>
        <v>Nov</v>
      </c>
      <c r="W478">
        <f t="shared" si="29"/>
        <v>2014</v>
      </c>
      <c r="X478">
        <f t="shared" si="30"/>
        <v>47.999999999999993</v>
      </c>
      <c r="Y478" s="3" t="str">
        <f t="shared" si="31"/>
        <v>Low Discount</v>
      </c>
    </row>
    <row r="479" spans="1:25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t="str">
        <f t="shared" si="28"/>
        <v>Jul</v>
      </c>
      <c r="W479">
        <f t="shared" si="29"/>
        <v>2016</v>
      </c>
      <c r="X479">
        <f t="shared" si="30"/>
        <v>7.4999999999999938</v>
      </c>
      <c r="Y479" s="3" t="str">
        <f t="shared" si="31"/>
        <v>Low Discount</v>
      </c>
    </row>
    <row r="480" spans="1:25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t="str">
        <f t="shared" si="28"/>
        <v>Oct</v>
      </c>
      <c r="W480">
        <f t="shared" si="29"/>
        <v>2016</v>
      </c>
      <c r="X480">
        <f t="shared" si="30"/>
        <v>47.999999999999993</v>
      </c>
      <c r="Y480" s="3" t="str">
        <f t="shared" si="31"/>
        <v>Low Discount</v>
      </c>
    </row>
    <row r="481" spans="1:25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t="str">
        <f t="shared" si="28"/>
        <v>Jun</v>
      </c>
      <c r="W481">
        <f t="shared" si="29"/>
        <v>2016</v>
      </c>
      <c r="X481">
        <f t="shared" si="30"/>
        <v>45</v>
      </c>
      <c r="Y481" s="3" t="str">
        <f t="shared" si="31"/>
        <v>Low Discount</v>
      </c>
    </row>
    <row r="482" spans="1:25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t="str">
        <f t="shared" si="28"/>
        <v>Jun</v>
      </c>
      <c r="W482">
        <f t="shared" si="29"/>
        <v>2016</v>
      </c>
      <c r="X482">
        <f t="shared" si="30"/>
        <v>12.000000000000002</v>
      </c>
      <c r="Y482" s="3" t="str">
        <f t="shared" si="31"/>
        <v>Low Discount</v>
      </c>
    </row>
    <row r="483" spans="1:25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t="str">
        <f t="shared" si="28"/>
        <v>Oct</v>
      </c>
      <c r="W483">
        <f t="shared" si="29"/>
        <v>2014</v>
      </c>
      <c r="X483">
        <f t="shared" si="30"/>
        <v>20.999999999999996</v>
      </c>
      <c r="Y483" s="3" t="str">
        <f t="shared" si="31"/>
        <v>Low Discount</v>
      </c>
    </row>
    <row r="484" spans="1:25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t="str">
        <f t="shared" si="28"/>
        <v>Jul</v>
      </c>
      <c r="W484">
        <f t="shared" si="29"/>
        <v>2014</v>
      </c>
      <c r="X484">
        <f t="shared" si="30"/>
        <v>28.000000000000004</v>
      </c>
      <c r="Y484" s="3" t="str">
        <f t="shared" si="31"/>
        <v>Low Discount</v>
      </c>
    </row>
    <row r="485" spans="1:25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t="str">
        <f t="shared" si="28"/>
        <v>Jul</v>
      </c>
      <c r="W485">
        <f t="shared" si="29"/>
        <v>2014</v>
      </c>
      <c r="X485">
        <f t="shared" si="30"/>
        <v>36</v>
      </c>
      <c r="Y485" s="3" t="str">
        <f t="shared" si="31"/>
        <v>Low Discount</v>
      </c>
    </row>
    <row r="486" spans="1:25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t="str">
        <f t="shared" si="28"/>
        <v>Jun</v>
      </c>
      <c r="W486">
        <f t="shared" si="29"/>
        <v>2017</v>
      </c>
      <c r="X486">
        <f t="shared" si="30"/>
        <v>50</v>
      </c>
      <c r="Y486" s="3" t="str">
        <f t="shared" si="31"/>
        <v>Low Discount</v>
      </c>
    </row>
    <row r="487" spans="1:25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t="str">
        <f t="shared" si="28"/>
        <v>Jun</v>
      </c>
      <c r="W487">
        <f t="shared" si="29"/>
        <v>2017</v>
      </c>
      <c r="X487">
        <f t="shared" si="30"/>
        <v>-5.8823529411764692</v>
      </c>
      <c r="Y487" s="3" t="str">
        <f t="shared" si="31"/>
        <v>Low Discount</v>
      </c>
    </row>
    <row r="488" spans="1:25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t="str">
        <f t="shared" si="28"/>
        <v>Jun</v>
      </c>
      <c r="W488">
        <f t="shared" si="29"/>
        <v>2017</v>
      </c>
      <c r="X488">
        <f t="shared" si="30"/>
        <v>6.2500000000000071</v>
      </c>
      <c r="Y488" s="3" t="str">
        <f t="shared" si="31"/>
        <v>Low Discount</v>
      </c>
    </row>
    <row r="489" spans="1:25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t="str">
        <f t="shared" si="28"/>
        <v>Oct</v>
      </c>
      <c r="W489">
        <f t="shared" si="29"/>
        <v>2014</v>
      </c>
      <c r="X489">
        <f t="shared" si="30"/>
        <v>12.499999999999988</v>
      </c>
      <c r="Y489" s="3" t="str">
        <f t="shared" si="31"/>
        <v>Low Discount</v>
      </c>
    </row>
    <row r="490" spans="1:25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t="str">
        <f t="shared" si="28"/>
        <v>Jun</v>
      </c>
      <c r="W490">
        <f t="shared" si="29"/>
        <v>2014</v>
      </c>
      <c r="X490">
        <f t="shared" si="30"/>
        <v>7.5000000000000009</v>
      </c>
      <c r="Y490" s="3" t="str">
        <f t="shared" si="31"/>
        <v>Low Discount</v>
      </c>
    </row>
    <row r="491" spans="1:25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t="str">
        <f t="shared" si="28"/>
        <v>Jun</v>
      </c>
      <c r="W491">
        <f t="shared" si="29"/>
        <v>2014</v>
      </c>
      <c r="X491">
        <f t="shared" si="30"/>
        <v>16.249999999999996</v>
      </c>
      <c r="Y491" s="3" t="str">
        <f t="shared" si="31"/>
        <v>Low Discount</v>
      </c>
    </row>
    <row r="492" spans="1:25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t="str">
        <f t="shared" si="28"/>
        <v>Jun</v>
      </c>
      <c r="W492">
        <f t="shared" si="29"/>
        <v>2014</v>
      </c>
      <c r="X492">
        <f t="shared" si="30"/>
        <v>8.7500000000000053</v>
      </c>
      <c r="Y492" s="3" t="str">
        <f t="shared" si="31"/>
        <v>Low Discount</v>
      </c>
    </row>
    <row r="493" spans="1:25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t="str">
        <f t="shared" si="28"/>
        <v>Sep</v>
      </c>
      <c r="W493">
        <f t="shared" si="29"/>
        <v>2014</v>
      </c>
      <c r="X493">
        <f t="shared" si="30"/>
        <v>1.999999999999998</v>
      </c>
      <c r="Y493" s="3" t="str">
        <f t="shared" si="31"/>
        <v>Low Discount</v>
      </c>
    </row>
    <row r="494" spans="1:25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t="str">
        <f t="shared" si="28"/>
        <v>Sep</v>
      </c>
      <c r="W494">
        <f t="shared" si="29"/>
        <v>2014</v>
      </c>
      <c r="X494">
        <f t="shared" si="30"/>
        <v>45.999999999999993</v>
      </c>
      <c r="Y494" s="3" t="str">
        <f t="shared" si="31"/>
        <v>Low Discount</v>
      </c>
    </row>
    <row r="495" spans="1:25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t="str">
        <f t="shared" si="28"/>
        <v>May</v>
      </c>
      <c r="W495">
        <f t="shared" si="29"/>
        <v>2016</v>
      </c>
      <c r="X495">
        <f t="shared" si="30"/>
        <v>14.000000000000004</v>
      </c>
      <c r="Y495" s="3" t="str">
        <f t="shared" si="31"/>
        <v>Low Discount</v>
      </c>
    </row>
    <row r="496" spans="1:25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t="str">
        <f t="shared" si="28"/>
        <v>Mar</v>
      </c>
      <c r="W496">
        <f t="shared" si="29"/>
        <v>2016</v>
      </c>
      <c r="X496">
        <f t="shared" si="30"/>
        <v>-50.000000000000014</v>
      </c>
      <c r="Y496" s="3" t="str">
        <f t="shared" si="31"/>
        <v>High Discount</v>
      </c>
    </row>
    <row r="497" spans="1:25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t="str">
        <f t="shared" si="28"/>
        <v>Dec</v>
      </c>
      <c r="W497">
        <f t="shared" si="29"/>
        <v>2015</v>
      </c>
      <c r="X497">
        <f t="shared" si="30"/>
        <v>49</v>
      </c>
      <c r="Y497" s="3" t="str">
        <f t="shared" si="31"/>
        <v>Low Discount</v>
      </c>
    </row>
    <row r="498" spans="1:25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t="str">
        <f t="shared" si="28"/>
        <v>Jul</v>
      </c>
      <c r="W498">
        <f t="shared" si="29"/>
        <v>2016</v>
      </c>
      <c r="X498">
        <f t="shared" si="30"/>
        <v>33.749999999999993</v>
      </c>
      <c r="Y498" s="3" t="str">
        <f t="shared" si="31"/>
        <v>Low Discount</v>
      </c>
    </row>
    <row r="499" spans="1:25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t="str">
        <f t="shared" si="28"/>
        <v>Jul</v>
      </c>
      <c r="W499">
        <f t="shared" si="29"/>
        <v>2016</v>
      </c>
      <c r="X499">
        <f t="shared" si="30"/>
        <v>32</v>
      </c>
      <c r="Y499" s="3" t="str">
        <f t="shared" si="31"/>
        <v>Low Discount</v>
      </c>
    </row>
    <row r="500" spans="1:25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t="str">
        <f t="shared" si="28"/>
        <v>Jul</v>
      </c>
      <c r="W500">
        <f t="shared" si="29"/>
        <v>2016</v>
      </c>
      <c r="X500">
        <f t="shared" si="30"/>
        <v>7.5000000000000053</v>
      </c>
      <c r="Y500" s="3" t="str">
        <f t="shared" si="31"/>
        <v>Low Discount</v>
      </c>
    </row>
    <row r="501" spans="1:25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t="str">
        <f t="shared" si="28"/>
        <v>Jul</v>
      </c>
      <c r="W501">
        <f t="shared" si="29"/>
        <v>2016</v>
      </c>
      <c r="X501">
        <f t="shared" si="30"/>
        <v>32.999999999999993</v>
      </c>
      <c r="Y501" s="3" t="str">
        <f t="shared" si="31"/>
        <v>Low Discount</v>
      </c>
    </row>
    <row r="502" spans="1:25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t="str">
        <f t="shared" si="28"/>
        <v>May</v>
      </c>
      <c r="W502">
        <f t="shared" si="29"/>
        <v>2016</v>
      </c>
      <c r="X502">
        <f t="shared" si="30"/>
        <v>-66.666666666666643</v>
      </c>
      <c r="Y502" s="3" t="str">
        <f t="shared" si="31"/>
        <v>High Discount</v>
      </c>
    </row>
    <row r="503" spans="1:25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t="str">
        <f t="shared" si="28"/>
        <v>May</v>
      </c>
      <c r="W503">
        <f t="shared" si="29"/>
        <v>2016</v>
      </c>
      <c r="X503">
        <f t="shared" si="30"/>
        <v>-79.999999999999957</v>
      </c>
      <c r="Y503" s="3" t="str">
        <f t="shared" si="31"/>
        <v>High Discount</v>
      </c>
    </row>
    <row r="504" spans="1:25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t="str">
        <f t="shared" si="28"/>
        <v>May</v>
      </c>
      <c r="W504">
        <f t="shared" si="29"/>
        <v>2016</v>
      </c>
      <c r="X504">
        <f t="shared" si="30"/>
        <v>6.2499999999999973</v>
      </c>
      <c r="Y504" s="3" t="str">
        <f t="shared" si="31"/>
        <v>Low Discount</v>
      </c>
    </row>
    <row r="505" spans="1:25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t="str">
        <f t="shared" si="28"/>
        <v>May</v>
      </c>
      <c r="W505">
        <f t="shared" si="29"/>
        <v>2016</v>
      </c>
      <c r="X505">
        <f t="shared" si="30"/>
        <v>-79.999999999999986</v>
      </c>
      <c r="Y505" s="3" t="str">
        <f t="shared" si="31"/>
        <v>High Discount</v>
      </c>
    </row>
    <row r="506" spans="1:25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t="str">
        <f t="shared" si="28"/>
        <v>May</v>
      </c>
      <c r="W506">
        <f t="shared" si="29"/>
        <v>2016</v>
      </c>
      <c r="X506">
        <f t="shared" si="30"/>
        <v>36.25</v>
      </c>
      <c r="Y506" s="3" t="str">
        <f t="shared" si="31"/>
        <v>Low Discount</v>
      </c>
    </row>
    <row r="507" spans="1:25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t="str">
        <f t="shared" si="28"/>
        <v>Nov</v>
      </c>
      <c r="W507">
        <f t="shared" si="29"/>
        <v>2017</v>
      </c>
      <c r="X507">
        <f t="shared" si="30"/>
        <v>33.749999999999993</v>
      </c>
      <c r="Y507" s="3" t="str">
        <f t="shared" si="31"/>
        <v>Low Discount</v>
      </c>
    </row>
    <row r="508" spans="1:25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t="str">
        <f t="shared" si="28"/>
        <v>Mar</v>
      </c>
      <c r="W508">
        <f t="shared" si="29"/>
        <v>2015</v>
      </c>
      <c r="X508">
        <f t="shared" si="30"/>
        <v>27.000000000000007</v>
      </c>
      <c r="Y508" s="3" t="str">
        <f t="shared" si="31"/>
        <v>Low Discount</v>
      </c>
    </row>
    <row r="509" spans="1:25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t="str">
        <f t="shared" si="28"/>
        <v>Mar</v>
      </c>
      <c r="W509">
        <f t="shared" si="29"/>
        <v>2015</v>
      </c>
      <c r="X509">
        <f t="shared" si="30"/>
        <v>25.999999999999996</v>
      </c>
      <c r="Y509" s="3" t="str">
        <f t="shared" si="31"/>
        <v>Low Discount</v>
      </c>
    </row>
    <row r="510" spans="1:25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t="str">
        <f t="shared" si="28"/>
        <v>Mar</v>
      </c>
      <c r="W510">
        <f t="shared" si="29"/>
        <v>2015</v>
      </c>
      <c r="X510">
        <f t="shared" si="30"/>
        <v>24.999999999999996</v>
      </c>
      <c r="Y510" s="3" t="str">
        <f t="shared" si="31"/>
        <v>Low Discount</v>
      </c>
    </row>
    <row r="511" spans="1:25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t="str">
        <f t="shared" si="28"/>
        <v>Mar</v>
      </c>
      <c r="W511">
        <f t="shared" si="29"/>
        <v>2015</v>
      </c>
      <c r="X511">
        <f t="shared" si="30"/>
        <v>50</v>
      </c>
      <c r="Y511" s="3" t="str">
        <f t="shared" si="31"/>
        <v>Low Discount</v>
      </c>
    </row>
    <row r="512" spans="1:25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t="str">
        <f t="shared" si="28"/>
        <v>Nov</v>
      </c>
      <c r="W512">
        <f t="shared" si="29"/>
        <v>2017</v>
      </c>
      <c r="X512">
        <f t="shared" si="30"/>
        <v>31.999999999999996</v>
      </c>
      <c r="Y512" s="3" t="str">
        <f t="shared" si="31"/>
        <v>Low Discount</v>
      </c>
    </row>
    <row r="513" spans="1:25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t="str">
        <f t="shared" si="28"/>
        <v>Nov</v>
      </c>
      <c r="W513">
        <f t="shared" si="29"/>
        <v>2017</v>
      </c>
      <c r="X513">
        <f t="shared" si="30"/>
        <v>31.999999999999996</v>
      </c>
      <c r="Y513" s="3" t="str">
        <f t="shared" si="31"/>
        <v>Low Discount</v>
      </c>
    </row>
    <row r="514" spans="1:25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t="str">
        <f t="shared" ref="V514:V577" si="32" xml:space="preserve"> TEXT(C514, "MMM")</f>
        <v>Oct</v>
      </c>
      <c r="W514">
        <f t="shared" ref="W514:W577" si="33">YEAR(C514)</f>
        <v>2016</v>
      </c>
      <c r="X514">
        <f t="shared" ref="X514:X577" si="34" xml:space="preserve"> (U514 / R514) * 100</f>
        <v>10.000000000000005</v>
      </c>
      <c r="Y514" s="3" t="str">
        <f t="shared" ref="Y514:Y577" si="35">IF(T514&gt;0.2, "High Discount", "Low Discount")</f>
        <v>Low Discount</v>
      </c>
    </row>
    <row r="515" spans="1:25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t="str">
        <f t="shared" si="32"/>
        <v>Dec</v>
      </c>
      <c r="W515">
        <f t="shared" si="33"/>
        <v>2017</v>
      </c>
      <c r="X515">
        <f t="shared" si="34"/>
        <v>27</v>
      </c>
      <c r="Y515" s="3" t="str">
        <f t="shared" si="35"/>
        <v>Low Discount</v>
      </c>
    </row>
    <row r="516" spans="1:25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t="str">
        <f t="shared" si="32"/>
        <v>Dec</v>
      </c>
      <c r="W516">
        <f t="shared" si="33"/>
        <v>2017</v>
      </c>
      <c r="X516">
        <f t="shared" si="34"/>
        <v>28.999999999999993</v>
      </c>
      <c r="Y516" s="3" t="str">
        <f t="shared" si="35"/>
        <v>Low Discount</v>
      </c>
    </row>
    <row r="517" spans="1:25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t="str">
        <f t="shared" si="32"/>
        <v>Jan</v>
      </c>
      <c r="W517">
        <f t="shared" si="33"/>
        <v>2017</v>
      </c>
      <c r="X517">
        <f t="shared" si="34"/>
        <v>46</v>
      </c>
      <c r="Y517" s="3" t="str">
        <f t="shared" si="35"/>
        <v>Low Discount</v>
      </c>
    </row>
    <row r="518" spans="1:25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t="str">
        <f t="shared" si="32"/>
        <v>Jan</v>
      </c>
      <c r="W518">
        <f t="shared" si="33"/>
        <v>2017</v>
      </c>
      <c r="X518">
        <f t="shared" si="34"/>
        <v>27</v>
      </c>
      <c r="Y518" s="3" t="str">
        <f t="shared" si="35"/>
        <v>Low Discount</v>
      </c>
    </row>
    <row r="519" spans="1:25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t="str">
        <f t="shared" si="32"/>
        <v>Jan</v>
      </c>
      <c r="W519">
        <f t="shared" si="33"/>
        <v>2017</v>
      </c>
      <c r="X519">
        <f t="shared" si="34"/>
        <v>44.999999999999993</v>
      </c>
      <c r="Y519" s="3" t="str">
        <f t="shared" si="35"/>
        <v>Low Discount</v>
      </c>
    </row>
    <row r="520" spans="1:25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t="str">
        <f t="shared" si="32"/>
        <v>Jan</v>
      </c>
      <c r="W520">
        <f t="shared" si="33"/>
        <v>2017</v>
      </c>
      <c r="X520">
        <f t="shared" si="34"/>
        <v>4.9999999999999991</v>
      </c>
      <c r="Y520" s="3" t="str">
        <f t="shared" si="35"/>
        <v>Low Discount</v>
      </c>
    </row>
    <row r="521" spans="1:25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t="str">
        <f t="shared" si="32"/>
        <v>Mar</v>
      </c>
      <c r="W521">
        <f t="shared" si="33"/>
        <v>2015</v>
      </c>
      <c r="X521">
        <f t="shared" si="34"/>
        <v>28.750000000000004</v>
      </c>
      <c r="Y521" s="3" t="str">
        <f t="shared" si="35"/>
        <v>Low Discount</v>
      </c>
    </row>
    <row r="522" spans="1:25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t="str">
        <f t="shared" si="32"/>
        <v>Mar</v>
      </c>
      <c r="W522">
        <f t="shared" si="33"/>
        <v>2015</v>
      </c>
      <c r="X522">
        <f t="shared" si="34"/>
        <v>-20.000000000000007</v>
      </c>
      <c r="Y522" s="3" t="str">
        <f t="shared" si="35"/>
        <v>Low Discount</v>
      </c>
    </row>
    <row r="523" spans="1:25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t="str">
        <f t="shared" si="32"/>
        <v>Mar</v>
      </c>
      <c r="W523">
        <f t="shared" si="33"/>
        <v>2015</v>
      </c>
      <c r="X523">
        <f t="shared" si="34"/>
        <v>-150.00000000000003</v>
      </c>
      <c r="Y523" s="3" t="str">
        <f t="shared" si="35"/>
        <v>High Discount</v>
      </c>
    </row>
    <row r="524" spans="1:25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t="str">
        <f t="shared" si="32"/>
        <v>Jan</v>
      </c>
      <c r="W524">
        <f t="shared" si="33"/>
        <v>2017</v>
      </c>
      <c r="X524">
        <f t="shared" si="34"/>
        <v>9.9999999999999929</v>
      </c>
      <c r="Y524" s="3" t="str">
        <f t="shared" si="35"/>
        <v>Low Discount</v>
      </c>
    </row>
    <row r="525" spans="1:25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t="str">
        <f t="shared" si="32"/>
        <v>May</v>
      </c>
      <c r="W525">
        <f t="shared" si="33"/>
        <v>2016</v>
      </c>
      <c r="X525">
        <f t="shared" si="34"/>
        <v>-22.499999999999993</v>
      </c>
      <c r="Y525" s="3" t="str">
        <f t="shared" si="35"/>
        <v>Low Discount</v>
      </c>
    </row>
    <row r="526" spans="1:25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t="str">
        <f t="shared" si="32"/>
        <v>May</v>
      </c>
      <c r="W526">
        <f t="shared" si="33"/>
        <v>2016</v>
      </c>
      <c r="X526">
        <f t="shared" si="34"/>
        <v>41</v>
      </c>
      <c r="Y526" s="3" t="str">
        <f t="shared" si="35"/>
        <v>Low Discount</v>
      </c>
    </row>
    <row r="527" spans="1:25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t="str">
        <f t="shared" si="32"/>
        <v>Dec</v>
      </c>
      <c r="W527">
        <f t="shared" si="33"/>
        <v>2015</v>
      </c>
      <c r="X527">
        <f t="shared" si="34"/>
        <v>47</v>
      </c>
      <c r="Y527" s="3" t="str">
        <f t="shared" si="35"/>
        <v>Low Discount</v>
      </c>
    </row>
    <row r="528" spans="1:25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t="str">
        <f t="shared" si="32"/>
        <v>Oct</v>
      </c>
      <c r="W528">
        <f t="shared" si="33"/>
        <v>2017</v>
      </c>
      <c r="X528">
        <f t="shared" si="34"/>
        <v>6.2499999999999973</v>
      </c>
      <c r="Y528" s="3" t="str">
        <f t="shared" si="35"/>
        <v>Low Discount</v>
      </c>
    </row>
    <row r="529" spans="1:25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t="str">
        <f t="shared" si="32"/>
        <v>Oct</v>
      </c>
      <c r="W529">
        <f t="shared" si="33"/>
        <v>2017</v>
      </c>
      <c r="X529">
        <f t="shared" si="34"/>
        <v>11.249999999999982</v>
      </c>
      <c r="Y529" s="3" t="str">
        <f t="shared" si="35"/>
        <v>Low Discount</v>
      </c>
    </row>
    <row r="530" spans="1:25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t="str">
        <f t="shared" si="32"/>
        <v>Sep</v>
      </c>
      <c r="W530">
        <f t="shared" si="33"/>
        <v>2015</v>
      </c>
      <c r="X530">
        <f t="shared" si="34"/>
        <v>-20.000000000000011</v>
      </c>
      <c r="Y530" s="3" t="str">
        <f t="shared" si="35"/>
        <v>Low Discount</v>
      </c>
    </row>
    <row r="531" spans="1:25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t="str">
        <f t="shared" si="32"/>
        <v>Sep</v>
      </c>
      <c r="W531">
        <f t="shared" si="33"/>
        <v>2015</v>
      </c>
      <c r="X531">
        <f t="shared" si="34"/>
        <v>-22.499999999999996</v>
      </c>
      <c r="Y531" s="3" t="str">
        <f t="shared" si="35"/>
        <v>Low Discount</v>
      </c>
    </row>
    <row r="532" spans="1:25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t="str">
        <f t="shared" si="32"/>
        <v>Sep</v>
      </c>
      <c r="W532">
        <f t="shared" si="33"/>
        <v>2015</v>
      </c>
      <c r="X532">
        <f t="shared" si="34"/>
        <v>37.5</v>
      </c>
      <c r="Y532" s="3" t="str">
        <f t="shared" si="35"/>
        <v>Low Discount</v>
      </c>
    </row>
    <row r="533" spans="1:25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t="str">
        <f t="shared" si="32"/>
        <v>Nov</v>
      </c>
      <c r="W533">
        <f t="shared" si="33"/>
        <v>2015</v>
      </c>
      <c r="X533">
        <f t="shared" si="34"/>
        <v>6.249999999999992</v>
      </c>
      <c r="Y533" s="3" t="str">
        <f t="shared" si="35"/>
        <v>Low Discount</v>
      </c>
    </row>
    <row r="534" spans="1:25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t="str">
        <f t="shared" si="32"/>
        <v>Sep</v>
      </c>
      <c r="W534">
        <f t="shared" si="33"/>
        <v>2017</v>
      </c>
      <c r="X534">
        <f t="shared" si="34"/>
        <v>4.9999999999999964</v>
      </c>
      <c r="Y534" s="3" t="str">
        <f t="shared" si="35"/>
        <v>Low Discount</v>
      </c>
    </row>
    <row r="535" spans="1:25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t="str">
        <f t="shared" si="32"/>
        <v>May</v>
      </c>
      <c r="W535">
        <f t="shared" si="33"/>
        <v>2016</v>
      </c>
      <c r="X535">
        <f t="shared" si="34"/>
        <v>28.000000000000007</v>
      </c>
      <c r="Y535" s="3" t="str">
        <f t="shared" si="35"/>
        <v>Low Discount</v>
      </c>
    </row>
    <row r="536" spans="1:25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t="str">
        <f t="shared" si="32"/>
        <v>May</v>
      </c>
      <c r="W536">
        <f t="shared" si="33"/>
        <v>2016</v>
      </c>
      <c r="X536">
        <f t="shared" si="34"/>
        <v>50</v>
      </c>
      <c r="Y536" s="3" t="str">
        <f t="shared" si="35"/>
        <v>Low Discount</v>
      </c>
    </row>
    <row r="537" spans="1:25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t="str">
        <f t="shared" si="32"/>
        <v>Jul</v>
      </c>
      <c r="W537">
        <f t="shared" si="33"/>
        <v>2016</v>
      </c>
      <c r="X537">
        <f t="shared" si="34"/>
        <v>8.75</v>
      </c>
      <c r="Y537" s="3" t="str">
        <f t="shared" si="35"/>
        <v>Low Discount</v>
      </c>
    </row>
    <row r="538" spans="1:25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t="str">
        <f t="shared" si="32"/>
        <v>Sep</v>
      </c>
      <c r="W538">
        <f t="shared" si="33"/>
        <v>2017</v>
      </c>
      <c r="X538">
        <f t="shared" si="34"/>
        <v>-160.00000000000009</v>
      </c>
      <c r="Y538" s="3" t="str">
        <f t="shared" si="35"/>
        <v>High Discount</v>
      </c>
    </row>
    <row r="539" spans="1:25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t="str">
        <f t="shared" si="32"/>
        <v>Dec</v>
      </c>
      <c r="W539">
        <f t="shared" si="33"/>
        <v>2015</v>
      </c>
      <c r="X539">
        <f t="shared" si="34"/>
        <v>31.249999999999989</v>
      </c>
      <c r="Y539" s="3" t="str">
        <f t="shared" si="35"/>
        <v>Low Discount</v>
      </c>
    </row>
    <row r="540" spans="1:25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t="str">
        <f t="shared" si="32"/>
        <v>Dec</v>
      </c>
      <c r="W540">
        <f t="shared" si="33"/>
        <v>2015</v>
      </c>
      <c r="X540">
        <f t="shared" si="34"/>
        <v>27</v>
      </c>
      <c r="Y540" s="3" t="str">
        <f t="shared" si="35"/>
        <v>Low Discount</v>
      </c>
    </row>
    <row r="541" spans="1:25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t="str">
        <f t="shared" si="32"/>
        <v>Dec</v>
      </c>
      <c r="W541">
        <f t="shared" si="33"/>
        <v>2015</v>
      </c>
      <c r="X541">
        <f t="shared" si="34"/>
        <v>25.000000000000007</v>
      </c>
      <c r="Y541" s="3" t="str">
        <f t="shared" si="35"/>
        <v>Low Discount</v>
      </c>
    </row>
    <row r="542" spans="1:25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t="str">
        <f t="shared" si="32"/>
        <v>Feb</v>
      </c>
      <c r="W542">
        <f t="shared" si="33"/>
        <v>2014</v>
      </c>
      <c r="X542">
        <f t="shared" si="34"/>
        <v>44.000000000000014</v>
      </c>
      <c r="Y542" s="3" t="str">
        <f t="shared" si="35"/>
        <v>Low Discount</v>
      </c>
    </row>
    <row r="543" spans="1:25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t="str">
        <f t="shared" si="32"/>
        <v>Jul</v>
      </c>
      <c r="W543">
        <f t="shared" si="33"/>
        <v>2016</v>
      </c>
      <c r="X543">
        <f t="shared" si="34"/>
        <v>10.000000000000005</v>
      </c>
      <c r="Y543" s="3" t="str">
        <f t="shared" si="35"/>
        <v>Low Discount</v>
      </c>
    </row>
    <row r="544" spans="1:25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t="str">
        <f t="shared" si="32"/>
        <v>Dec</v>
      </c>
      <c r="W544">
        <f t="shared" si="33"/>
        <v>2015</v>
      </c>
      <c r="X544">
        <f t="shared" si="34"/>
        <v>-22.5</v>
      </c>
      <c r="Y544" s="3" t="str">
        <f t="shared" si="35"/>
        <v>Low Discount</v>
      </c>
    </row>
    <row r="545" spans="1:25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t="str">
        <f t="shared" si="32"/>
        <v>May</v>
      </c>
      <c r="W545">
        <f t="shared" si="33"/>
        <v>2014</v>
      </c>
      <c r="X545">
        <f t="shared" si="34"/>
        <v>12.499999999999989</v>
      </c>
      <c r="Y545" s="3" t="str">
        <f t="shared" si="35"/>
        <v>Low Discount</v>
      </c>
    </row>
    <row r="546" spans="1:25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t="str">
        <f t="shared" si="32"/>
        <v>May</v>
      </c>
      <c r="W546">
        <f t="shared" si="33"/>
        <v>2014</v>
      </c>
      <c r="X546">
        <f t="shared" si="34"/>
        <v>6.2500000000000018</v>
      </c>
      <c r="Y546" s="3" t="str">
        <f t="shared" si="35"/>
        <v>Low Discount</v>
      </c>
    </row>
    <row r="547" spans="1:25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t="str">
        <f t="shared" si="32"/>
        <v>May</v>
      </c>
      <c r="W547">
        <f t="shared" si="33"/>
        <v>2014</v>
      </c>
      <c r="X547">
        <f t="shared" si="34"/>
        <v>-127.49999999999997</v>
      </c>
      <c r="Y547" s="3" t="str">
        <f t="shared" si="35"/>
        <v>High Discount</v>
      </c>
    </row>
    <row r="548" spans="1:25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t="str">
        <f t="shared" si="32"/>
        <v>Nov</v>
      </c>
      <c r="W548">
        <f t="shared" si="33"/>
        <v>2017</v>
      </c>
      <c r="X548">
        <f t="shared" si="34"/>
        <v>33.75</v>
      </c>
      <c r="Y548" s="3" t="str">
        <f t="shared" si="35"/>
        <v>Low Discount</v>
      </c>
    </row>
    <row r="549" spans="1:25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t="str">
        <f t="shared" si="32"/>
        <v>Nov</v>
      </c>
      <c r="W549">
        <f t="shared" si="33"/>
        <v>2017</v>
      </c>
      <c r="X549">
        <f t="shared" si="34"/>
        <v>48</v>
      </c>
      <c r="Y549" s="3" t="str">
        <f t="shared" si="35"/>
        <v>Low Discount</v>
      </c>
    </row>
    <row r="550" spans="1:25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t="str">
        <f t="shared" si="32"/>
        <v>Nov</v>
      </c>
      <c r="W550">
        <f t="shared" si="33"/>
        <v>2015</v>
      </c>
      <c r="X550">
        <f t="shared" si="34"/>
        <v>6.2499999999999929</v>
      </c>
      <c r="Y550" s="3" t="str">
        <f t="shared" si="35"/>
        <v>Low Discount</v>
      </c>
    </row>
    <row r="551" spans="1:25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t="str">
        <f t="shared" si="32"/>
        <v>Nov</v>
      </c>
      <c r="W551">
        <f t="shared" si="33"/>
        <v>2015</v>
      </c>
      <c r="X551">
        <f t="shared" si="34"/>
        <v>-150.00000000000003</v>
      </c>
      <c r="Y551" s="3" t="str">
        <f t="shared" si="35"/>
        <v>High Discount</v>
      </c>
    </row>
    <row r="552" spans="1:25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 t="str">
        <f t="shared" si="32"/>
        <v>Nov</v>
      </c>
      <c r="W552">
        <f t="shared" si="33"/>
        <v>2015</v>
      </c>
      <c r="X552">
        <f t="shared" si="34"/>
        <v>-20.000000000000014</v>
      </c>
      <c r="Y552" s="3" t="str">
        <f t="shared" si="35"/>
        <v>Low Discount</v>
      </c>
    </row>
    <row r="553" spans="1:25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t="str">
        <f t="shared" si="32"/>
        <v>Apr</v>
      </c>
      <c r="W553">
        <f t="shared" si="33"/>
        <v>2016</v>
      </c>
      <c r="X553">
        <f t="shared" si="34"/>
        <v>0</v>
      </c>
      <c r="Y553" s="3" t="str">
        <f t="shared" si="35"/>
        <v>Low Discount</v>
      </c>
    </row>
    <row r="554" spans="1:25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t="str">
        <f t="shared" si="32"/>
        <v>Sep</v>
      </c>
      <c r="W554">
        <f t="shared" si="33"/>
        <v>2017</v>
      </c>
      <c r="X554">
        <f t="shared" si="34"/>
        <v>17.499999999999996</v>
      </c>
      <c r="Y554" s="3" t="str">
        <f t="shared" si="35"/>
        <v>Low Discount</v>
      </c>
    </row>
    <row r="555" spans="1:25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t="str">
        <f t="shared" si="32"/>
        <v>Nov</v>
      </c>
      <c r="W555">
        <f t="shared" si="33"/>
        <v>2017</v>
      </c>
      <c r="X555">
        <f t="shared" si="34"/>
        <v>23.75</v>
      </c>
      <c r="Y555" s="3" t="str">
        <f t="shared" si="35"/>
        <v>Low Discount</v>
      </c>
    </row>
    <row r="556" spans="1:25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t="str">
        <f t="shared" si="32"/>
        <v>Jun</v>
      </c>
      <c r="W556">
        <f t="shared" si="33"/>
        <v>2017</v>
      </c>
      <c r="X556">
        <f t="shared" si="34"/>
        <v>24.000000000000004</v>
      </c>
      <c r="Y556" s="3" t="str">
        <f t="shared" si="35"/>
        <v>Low Discount</v>
      </c>
    </row>
    <row r="557" spans="1:25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t="str">
        <f t="shared" si="32"/>
        <v>Mar</v>
      </c>
      <c r="W557">
        <f t="shared" si="33"/>
        <v>2014</v>
      </c>
      <c r="X557">
        <f t="shared" si="34"/>
        <v>17.499999999999989</v>
      </c>
      <c r="Y557" s="3" t="str">
        <f t="shared" si="35"/>
        <v>Low Discount</v>
      </c>
    </row>
    <row r="558" spans="1:25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t="str">
        <f t="shared" si="32"/>
        <v>Jun</v>
      </c>
      <c r="W558">
        <f t="shared" si="33"/>
        <v>2016</v>
      </c>
      <c r="X558">
        <f t="shared" si="34"/>
        <v>48.000000000000007</v>
      </c>
      <c r="Y558" s="3" t="str">
        <f t="shared" si="35"/>
        <v>Low Discount</v>
      </c>
    </row>
    <row r="559" spans="1:25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t="str">
        <f t="shared" si="32"/>
        <v>Jun</v>
      </c>
      <c r="W559">
        <f t="shared" si="33"/>
        <v>2016</v>
      </c>
      <c r="X559">
        <f t="shared" si="34"/>
        <v>-16.250000000000011</v>
      </c>
      <c r="Y559" s="3" t="str">
        <f t="shared" si="35"/>
        <v>Low Discount</v>
      </c>
    </row>
    <row r="560" spans="1:25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t="str">
        <f t="shared" si="32"/>
        <v>Jun</v>
      </c>
      <c r="W560">
        <f t="shared" si="33"/>
        <v>2016</v>
      </c>
      <c r="X560">
        <f t="shared" si="34"/>
        <v>48</v>
      </c>
      <c r="Y560" s="3" t="str">
        <f t="shared" si="35"/>
        <v>Low Discount</v>
      </c>
    </row>
    <row r="561" spans="1:25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t="str">
        <f t="shared" si="32"/>
        <v>Nov</v>
      </c>
      <c r="W561">
        <f t="shared" si="33"/>
        <v>2017</v>
      </c>
      <c r="X561">
        <f t="shared" si="34"/>
        <v>39.000000000000007</v>
      </c>
      <c r="Y561" s="3" t="str">
        <f t="shared" si="35"/>
        <v>Low Discount</v>
      </c>
    </row>
    <row r="562" spans="1:25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t="str">
        <f t="shared" si="32"/>
        <v>Nov</v>
      </c>
      <c r="W562">
        <f t="shared" si="33"/>
        <v>2017</v>
      </c>
      <c r="X562">
        <f t="shared" si="34"/>
        <v>32.499999999999972</v>
      </c>
      <c r="Y562" s="3" t="str">
        <f t="shared" si="35"/>
        <v>Low Discount</v>
      </c>
    </row>
    <row r="563" spans="1:25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t="str">
        <f t="shared" si="32"/>
        <v>Sep</v>
      </c>
      <c r="W563">
        <f t="shared" si="33"/>
        <v>2014</v>
      </c>
      <c r="X563">
        <f t="shared" si="34"/>
        <v>10.000000000000005</v>
      </c>
      <c r="Y563" s="3" t="str">
        <f t="shared" si="35"/>
        <v>Low Discount</v>
      </c>
    </row>
    <row r="564" spans="1:25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t="str">
        <f t="shared" si="32"/>
        <v>Sep</v>
      </c>
      <c r="W564">
        <f t="shared" si="33"/>
        <v>2014</v>
      </c>
      <c r="X564">
        <f t="shared" si="34"/>
        <v>28.750000000000004</v>
      </c>
      <c r="Y564" s="3" t="str">
        <f t="shared" si="35"/>
        <v>Low Discount</v>
      </c>
    </row>
    <row r="565" spans="1:25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t="str">
        <f t="shared" si="32"/>
        <v>Dec</v>
      </c>
      <c r="W565">
        <f t="shared" si="33"/>
        <v>2015</v>
      </c>
      <c r="X565">
        <f t="shared" si="34"/>
        <v>0</v>
      </c>
      <c r="Y565" s="3" t="str">
        <f t="shared" si="35"/>
        <v>Low Discount</v>
      </c>
    </row>
    <row r="566" spans="1:25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t="str">
        <f t="shared" si="32"/>
        <v>Dec</v>
      </c>
      <c r="W566">
        <f t="shared" si="33"/>
        <v>2015</v>
      </c>
      <c r="X566">
        <f t="shared" si="34"/>
        <v>46</v>
      </c>
      <c r="Y566" s="3" t="str">
        <f t="shared" si="35"/>
        <v>Low Discount</v>
      </c>
    </row>
    <row r="567" spans="1:25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t="str">
        <f t="shared" si="32"/>
        <v>Dec</v>
      </c>
      <c r="W567">
        <f t="shared" si="33"/>
        <v>2017</v>
      </c>
      <c r="X567">
        <f t="shared" si="34"/>
        <v>12.499999999999995</v>
      </c>
      <c r="Y567" s="3" t="str">
        <f t="shared" si="35"/>
        <v>Low Discount</v>
      </c>
    </row>
    <row r="568" spans="1:25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t="str">
        <f t="shared" si="32"/>
        <v>Oct</v>
      </c>
      <c r="W568">
        <f t="shared" si="33"/>
        <v>2017</v>
      </c>
      <c r="X568">
        <f t="shared" si="34"/>
        <v>49</v>
      </c>
      <c r="Y568" s="3" t="str">
        <f t="shared" si="35"/>
        <v>Low Discount</v>
      </c>
    </row>
    <row r="569" spans="1:25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t="str">
        <f t="shared" si="32"/>
        <v>Oct</v>
      </c>
      <c r="W569">
        <f t="shared" si="33"/>
        <v>2017</v>
      </c>
      <c r="X569">
        <f t="shared" si="34"/>
        <v>33.75</v>
      </c>
      <c r="Y569" s="3" t="str">
        <f t="shared" si="35"/>
        <v>Low Discount</v>
      </c>
    </row>
    <row r="570" spans="1:25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t="str">
        <f t="shared" si="32"/>
        <v>Oct</v>
      </c>
      <c r="W570">
        <f t="shared" si="33"/>
        <v>2017</v>
      </c>
      <c r="X570">
        <f t="shared" si="34"/>
        <v>48.000000000000007</v>
      </c>
      <c r="Y570" s="3" t="str">
        <f t="shared" si="35"/>
        <v>Low Discount</v>
      </c>
    </row>
    <row r="571" spans="1:25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t="str">
        <f t="shared" si="32"/>
        <v>Oct</v>
      </c>
      <c r="W571">
        <f t="shared" si="33"/>
        <v>2017</v>
      </c>
      <c r="X571">
        <f t="shared" si="34"/>
        <v>0</v>
      </c>
      <c r="Y571" s="3" t="str">
        <f t="shared" si="35"/>
        <v>Low Discount</v>
      </c>
    </row>
    <row r="572" spans="1:25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t="str">
        <f t="shared" si="32"/>
        <v>Dec</v>
      </c>
      <c r="W572">
        <f t="shared" si="33"/>
        <v>2017</v>
      </c>
      <c r="X572">
        <f t="shared" si="34"/>
        <v>47.999999999999993</v>
      </c>
      <c r="Y572" s="3" t="str">
        <f t="shared" si="35"/>
        <v>Low Discount</v>
      </c>
    </row>
    <row r="573" spans="1:25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t="str">
        <f t="shared" si="32"/>
        <v>Dec</v>
      </c>
      <c r="W573">
        <f t="shared" si="33"/>
        <v>2017</v>
      </c>
      <c r="X573">
        <f t="shared" si="34"/>
        <v>46</v>
      </c>
      <c r="Y573" s="3" t="str">
        <f t="shared" si="35"/>
        <v>Low Discount</v>
      </c>
    </row>
    <row r="574" spans="1:25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t="str">
        <f t="shared" si="32"/>
        <v>Dec</v>
      </c>
      <c r="W574">
        <f t="shared" si="33"/>
        <v>2017</v>
      </c>
      <c r="X574">
        <f t="shared" si="34"/>
        <v>33.75</v>
      </c>
      <c r="Y574" s="3" t="str">
        <f t="shared" si="35"/>
        <v>Low Discount</v>
      </c>
    </row>
    <row r="575" spans="1:25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t="str">
        <f t="shared" si="32"/>
        <v>Dec</v>
      </c>
      <c r="W575">
        <f t="shared" si="33"/>
        <v>2017</v>
      </c>
      <c r="X575">
        <f t="shared" si="34"/>
        <v>26.999999999999996</v>
      </c>
      <c r="Y575" s="3" t="str">
        <f t="shared" si="35"/>
        <v>Low Discount</v>
      </c>
    </row>
    <row r="576" spans="1:25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t="str">
        <f t="shared" si="32"/>
        <v>Nov</v>
      </c>
      <c r="W576">
        <f t="shared" si="33"/>
        <v>2016</v>
      </c>
      <c r="X576">
        <f t="shared" si="34"/>
        <v>27</v>
      </c>
      <c r="Y576" s="3" t="str">
        <f t="shared" si="35"/>
        <v>Low Discount</v>
      </c>
    </row>
    <row r="577" spans="1:25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t="str">
        <f t="shared" si="32"/>
        <v>Sep</v>
      </c>
      <c r="W577">
        <f t="shared" si="33"/>
        <v>2015</v>
      </c>
      <c r="X577">
        <f t="shared" si="34"/>
        <v>49.000000000000007</v>
      </c>
      <c r="Y577" s="3" t="str">
        <f t="shared" si="35"/>
        <v>Low Discount</v>
      </c>
    </row>
    <row r="578" spans="1:25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t="str">
        <f t="shared" ref="V578:V641" si="36" xml:space="preserve"> TEXT(C578, "MMM")</f>
        <v>Sep</v>
      </c>
      <c r="W578">
        <f t="shared" ref="W578:W641" si="37">YEAR(C578)</f>
        <v>2015</v>
      </c>
      <c r="X578">
        <f t="shared" ref="X578:X641" si="38" xml:space="preserve"> (U578 / R578) * 100</f>
        <v>49.000000000000007</v>
      </c>
      <c r="Y578" s="3" t="str">
        <f t="shared" ref="Y578:Y641" si="39">IF(T578&gt;0.2, "High Discount", "Low Discount")</f>
        <v>Low Discount</v>
      </c>
    </row>
    <row r="579" spans="1:25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t="str">
        <f t="shared" si="36"/>
        <v>Sep</v>
      </c>
      <c r="W579">
        <f t="shared" si="37"/>
        <v>2015</v>
      </c>
      <c r="X579">
        <f t="shared" si="38"/>
        <v>29.999999999999993</v>
      </c>
      <c r="Y579" s="3" t="str">
        <f t="shared" si="39"/>
        <v>Low Discount</v>
      </c>
    </row>
    <row r="580" spans="1:25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t="str">
        <f t="shared" si="36"/>
        <v>Jul</v>
      </c>
      <c r="W580">
        <f t="shared" si="37"/>
        <v>2017</v>
      </c>
      <c r="X580">
        <f t="shared" si="38"/>
        <v>12.499999999999991</v>
      </c>
      <c r="Y580" s="3" t="str">
        <f t="shared" si="39"/>
        <v>Low Discount</v>
      </c>
    </row>
    <row r="581" spans="1:25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t="str">
        <f t="shared" si="36"/>
        <v>Jul</v>
      </c>
      <c r="W581">
        <f t="shared" si="37"/>
        <v>2017</v>
      </c>
      <c r="X581">
        <f t="shared" si="38"/>
        <v>-65</v>
      </c>
      <c r="Y581" s="3" t="str">
        <f t="shared" si="39"/>
        <v>High Discount</v>
      </c>
    </row>
    <row r="582" spans="1:25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t="str">
        <f t="shared" si="36"/>
        <v>Sep</v>
      </c>
      <c r="W582">
        <f t="shared" si="37"/>
        <v>2015</v>
      </c>
      <c r="X582">
        <f t="shared" si="38"/>
        <v>3.0000000000000004</v>
      </c>
      <c r="Y582" s="3" t="str">
        <f t="shared" si="39"/>
        <v>Low Discount</v>
      </c>
    </row>
    <row r="583" spans="1:25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t="str">
        <f t="shared" si="36"/>
        <v>Dec</v>
      </c>
      <c r="W583">
        <f t="shared" si="37"/>
        <v>2017</v>
      </c>
      <c r="X583">
        <f t="shared" si="38"/>
        <v>11.249999999999988</v>
      </c>
      <c r="Y583" s="3" t="str">
        <f t="shared" si="39"/>
        <v>Low Discount</v>
      </c>
    </row>
    <row r="584" spans="1:25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t="str">
        <f t="shared" si="36"/>
        <v>Dec</v>
      </c>
      <c r="W584">
        <f t="shared" si="37"/>
        <v>2017</v>
      </c>
      <c r="X584">
        <f t="shared" si="38"/>
        <v>8.7500000000000053</v>
      </c>
      <c r="Y584" s="3" t="str">
        <f t="shared" si="39"/>
        <v>Low Discount</v>
      </c>
    </row>
    <row r="585" spans="1:25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t="str">
        <f t="shared" si="36"/>
        <v>Dec</v>
      </c>
      <c r="W585">
        <f t="shared" si="37"/>
        <v>2017</v>
      </c>
      <c r="X585">
        <f t="shared" si="38"/>
        <v>11.249999999999988</v>
      </c>
      <c r="Y585" s="3" t="str">
        <f t="shared" si="39"/>
        <v>Low Discount</v>
      </c>
    </row>
    <row r="586" spans="1:25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t="str">
        <f t="shared" si="36"/>
        <v>Dec</v>
      </c>
      <c r="W586">
        <f t="shared" si="37"/>
        <v>2017</v>
      </c>
      <c r="X586">
        <f t="shared" si="38"/>
        <v>-69.999999999999957</v>
      </c>
      <c r="Y586" s="3" t="str">
        <f t="shared" si="39"/>
        <v>High Discount</v>
      </c>
    </row>
    <row r="587" spans="1:25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t="str">
        <f t="shared" si="36"/>
        <v>Dec</v>
      </c>
      <c r="W587">
        <f t="shared" si="37"/>
        <v>2017</v>
      </c>
      <c r="X587">
        <f t="shared" si="38"/>
        <v>7.4999999999999956</v>
      </c>
      <c r="Y587" s="3" t="str">
        <f t="shared" si="39"/>
        <v>Low Discount</v>
      </c>
    </row>
    <row r="588" spans="1:25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t="str">
        <f t="shared" si="36"/>
        <v>Jul</v>
      </c>
      <c r="W588">
        <f t="shared" si="37"/>
        <v>2015</v>
      </c>
      <c r="X588">
        <f t="shared" si="38"/>
        <v>6.999999999999992</v>
      </c>
      <c r="Y588" s="3" t="str">
        <f t="shared" si="39"/>
        <v>Low Discount</v>
      </c>
    </row>
    <row r="589" spans="1:25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t="str">
        <f t="shared" si="36"/>
        <v>Jul</v>
      </c>
      <c r="W589">
        <f t="shared" si="37"/>
        <v>2015</v>
      </c>
      <c r="X589">
        <f t="shared" si="38"/>
        <v>49.000000000000007</v>
      </c>
      <c r="Y589" s="3" t="str">
        <f t="shared" si="39"/>
        <v>Low Discount</v>
      </c>
    </row>
    <row r="590" spans="1:25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t="str">
        <f t="shared" si="36"/>
        <v>Mar</v>
      </c>
      <c r="W590">
        <f t="shared" si="37"/>
        <v>2016</v>
      </c>
      <c r="X590">
        <f t="shared" si="38"/>
        <v>-23.750000000000004</v>
      </c>
      <c r="Y590" s="3" t="str">
        <f t="shared" si="39"/>
        <v>Low Discount</v>
      </c>
    </row>
    <row r="591" spans="1:25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t="str">
        <f t="shared" si="36"/>
        <v>Mar</v>
      </c>
      <c r="W591">
        <f t="shared" si="37"/>
        <v>2016</v>
      </c>
      <c r="X591">
        <f t="shared" si="38"/>
        <v>34.999999999999993</v>
      </c>
      <c r="Y591" s="3" t="str">
        <f t="shared" si="39"/>
        <v>Low Discount</v>
      </c>
    </row>
    <row r="592" spans="1:25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t="str">
        <f t="shared" si="36"/>
        <v>Mar</v>
      </c>
      <c r="W592">
        <f t="shared" si="37"/>
        <v>2016</v>
      </c>
      <c r="X592">
        <f t="shared" si="38"/>
        <v>-76.666666666666671</v>
      </c>
      <c r="Y592" s="3" t="str">
        <f t="shared" si="39"/>
        <v>High Discount</v>
      </c>
    </row>
    <row r="593" spans="1:25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t="str">
        <f t="shared" si="36"/>
        <v>Mar</v>
      </c>
      <c r="W593">
        <f t="shared" si="37"/>
        <v>2016</v>
      </c>
      <c r="X593">
        <f t="shared" si="38"/>
        <v>34.999999999999993</v>
      </c>
      <c r="Y593" s="3" t="str">
        <f t="shared" si="39"/>
        <v>Low Discount</v>
      </c>
    </row>
    <row r="594" spans="1:25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t="str">
        <f t="shared" si="36"/>
        <v>Jan</v>
      </c>
      <c r="W594">
        <f t="shared" si="37"/>
        <v>2014</v>
      </c>
      <c r="X594">
        <f t="shared" si="38"/>
        <v>12.499999999999996</v>
      </c>
      <c r="Y594" s="3" t="str">
        <f t="shared" si="39"/>
        <v>Low Discount</v>
      </c>
    </row>
    <row r="595" spans="1:25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t="str">
        <f t="shared" si="36"/>
        <v>Jan</v>
      </c>
      <c r="W595">
        <f t="shared" si="37"/>
        <v>2014</v>
      </c>
      <c r="X595">
        <f t="shared" si="38"/>
        <v>31.249999999999982</v>
      </c>
      <c r="Y595" s="3" t="str">
        <f t="shared" si="39"/>
        <v>Low Discount</v>
      </c>
    </row>
    <row r="596" spans="1:25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t="str">
        <f t="shared" si="36"/>
        <v>Aug</v>
      </c>
      <c r="W596">
        <f t="shared" si="37"/>
        <v>2014</v>
      </c>
      <c r="X596">
        <f t="shared" si="38"/>
        <v>28.999999999999993</v>
      </c>
      <c r="Y596" s="3" t="str">
        <f t="shared" si="39"/>
        <v>Low Discount</v>
      </c>
    </row>
    <row r="597" spans="1:25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t="str">
        <f t="shared" si="36"/>
        <v>Aug</v>
      </c>
      <c r="W597">
        <f t="shared" si="37"/>
        <v>2014</v>
      </c>
      <c r="X597">
        <f t="shared" si="38"/>
        <v>36.25</v>
      </c>
      <c r="Y597" s="3" t="str">
        <f t="shared" si="39"/>
        <v>Low Discount</v>
      </c>
    </row>
    <row r="598" spans="1:25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t="str">
        <f t="shared" si="36"/>
        <v>Aug</v>
      </c>
      <c r="W598">
        <f t="shared" si="37"/>
        <v>2014</v>
      </c>
      <c r="X598">
        <f t="shared" si="38"/>
        <v>12.499999999999988</v>
      </c>
      <c r="Y598" s="3" t="str">
        <f t="shared" si="39"/>
        <v>Low Discount</v>
      </c>
    </row>
    <row r="599" spans="1:25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t="str">
        <f t="shared" si="36"/>
        <v>Aug</v>
      </c>
      <c r="W599">
        <f t="shared" si="37"/>
        <v>2014</v>
      </c>
      <c r="X599">
        <f t="shared" si="38"/>
        <v>28.000000000000007</v>
      </c>
      <c r="Y599" s="3" t="str">
        <f t="shared" si="39"/>
        <v>Low Discount</v>
      </c>
    </row>
    <row r="600" spans="1:25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t="str">
        <f t="shared" si="36"/>
        <v>Jul</v>
      </c>
      <c r="W600">
        <f t="shared" si="37"/>
        <v>2016</v>
      </c>
      <c r="X600">
        <f t="shared" si="38"/>
        <v>8.7500000000000071</v>
      </c>
      <c r="Y600" s="3" t="str">
        <f t="shared" si="39"/>
        <v>Low Discount</v>
      </c>
    </row>
    <row r="601" spans="1:25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t="str">
        <f t="shared" si="36"/>
        <v>Jul</v>
      </c>
      <c r="W601">
        <f t="shared" si="37"/>
        <v>2016</v>
      </c>
      <c r="X601">
        <f t="shared" si="38"/>
        <v>-20.000000000000007</v>
      </c>
      <c r="Y601" s="3" t="str">
        <f t="shared" si="39"/>
        <v>High Discount</v>
      </c>
    </row>
    <row r="602" spans="1:25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t="str">
        <f t="shared" si="36"/>
        <v>Jul</v>
      </c>
      <c r="W602">
        <f t="shared" si="37"/>
        <v>2016</v>
      </c>
      <c r="X602">
        <f t="shared" si="38"/>
        <v>-23.333333333333346</v>
      </c>
      <c r="Y602" s="3" t="str">
        <f t="shared" si="39"/>
        <v>High Discount</v>
      </c>
    </row>
    <row r="603" spans="1:25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t="str">
        <f t="shared" si="36"/>
        <v>Jul</v>
      </c>
      <c r="W603">
        <f t="shared" si="37"/>
        <v>2016</v>
      </c>
      <c r="X603">
        <f t="shared" si="38"/>
        <v>12.499999999999993</v>
      </c>
      <c r="Y603" s="3" t="str">
        <f t="shared" si="39"/>
        <v>Low Discount</v>
      </c>
    </row>
    <row r="604" spans="1:25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t="str">
        <f t="shared" si="36"/>
        <v>Mar</v>
      </c>
      <c r="W604">
        <f t="shared" si="37"/>
        <v>2014</v>
      </c>
      <c r="X604">
        <f t="shared" si="38"/>
        <v>12.499999999999984</v>
      </c>
      <c r="Y604" s="3" t="str">
        <f t="shared" si="39"/>
        <v>Low Discount</v>
      </c>
    </row>
    <row r="605" spans="1:25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t="str">
        <f t="shared" si="36"/>
        <v>Mar</v>
      </c>
      <c r="W605">
        <f t="shared" si="37"/>
        <v>2014</v>
      </c>
      <c r="X605">
        <f t="shared" si="38"/>
        <v>11.249999999999982</v>
      </c>
      <c r="Y605" s="3" t="str">
        <f t="shared" si="39"/>
        <v>Low Discount</v>
      </c>
    </row>
    <row r="606" spans="1:25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t="str">
        <f t="shared" si="36"/>
        <v>Mar</v>
      </c>
      <c r="W606">
        <f t="shared" si="37"/>
        <v>2014</v>
      </c>
      <c r="X606">
        <f t="shared" si="38"/>
        <v>-76.666666666666686</v>
      </c>
      <c r="Y606" s="3" t="str">
        <f t="shared" si="39"/>
        <v>High Discount</v>
      </c>
    </row>
    <row r="607" spans="1:25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t="str">
        <f t="shared" si="36"/>
        <v>Mar</v>
      </c>
      <c r="W607">
        <f t="shared" si="37"/>
        <v>2014</v>
      </c>
      <c r="X607">
        <f t="shared" si="38"/>
        <v>-73.333333333333314</v>
      </c>
      <c r="Y607" s="3" t="str">
        <f t="shared" si="39"/>
        <v>High Discount</v>
      </c>
    </row>
    <row r="608" spans="1:25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t="str">
        <f t="shared" si="36"/>
        <v>Mar</v>
      </c>
      <c r="W608">
        <f t="shared" si="37"/>
        <v>2014</v>
      </c>
      <c r="X608">
        <f t="shared" si="38"/>
        <v>36.250000000000007</v>
      </c>
      <c r="Y608" s="3" t="str">
        <f t="shared" si="39"/>
        <v>Low Discount</v>
      </c>
    </row>
    <row r="609" spans="1:25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t="str">
        <f t="shared" si="36"/>
        <v>May</v>
      </c>
      <c r="W609">
        <f t="shared" si="37"/>
        <v>2014</v>
      </c>
      <c r="X609">
        <f t="shared" si="38"/>
        <v>-80</v>
      </c>
      <c r="Y609" s="3" t="str">
        <f t="shared" si="39"/>
        <v>High Discount</v>
      </c>
    </row>
    <row r="610" spans="1:25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t="str">
        <f t="shared" si="36"/>
        <v>May</v>
      </c>
      <c r="W610">
        <f t="shared" si="37"/>
        <v>2014</v>
      </c>
      <c r="X610">
        <f t="shared" si="38"/>
        <v>11.249999999999993</v>
      </c>
      <c r="Y610" s="3" t="str">
        <f t="shared" si="39"/>
        <v>Low Discount</v>
      </c>
    </row>
    <row r="611" spans="1:25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t="str">
        <f t="shared" si="36"/>
        <v>May</v>
      </c>
      <c r="W611">
        <f t="shared" si="37"/>
        <v>2014</v>
      </c>
      <c r="X611">
        <f t="shared" si="38"/>
        <v>-18.333333333333339</v>
      </c>
      <c r="Y611" s="3" t="str">
        <f t="shared" si="39"/>
        <v>High Discount</v>
      </c>
    </row>
    <row r="612" spans="1:25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t="str">
        <f t="shared" si="36"/>
        <v>Apr</v>
      </c>
      <c r="W612">
        <f t="shared" si="37"/>
        <v>2016</v>
      </c>
      <c r="X612">
        <f t="shared" si="38"/>
        <v>11.249999999999986</v>
      </c>
      <c r="Y612" s="3" t="str">
        <f t="shared" si="39"/>
        <v>Low Discount</v>
      </c>
    </row>
    <row r="613" spans="1:25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t="str">
        <f t="shared" si="36"/>
        <v>Apr</v>
      </c>
      <c r="W613">
        <f t="shared" si="37"/>
        <v>2016</v>
      </c>
      <c r="X613">
        <f t="shared" si="38"/>
        <v>36.249999999999986</v>
      </c>
      <c r="Y613" s="3" t="str">
        <f t="shared" si="39"/>
        <v>Low Discount</v>
      </c>
    </row>
    <row r="614" spans="1:25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t="str">
        <f t="shared" si="36"/>
        <v>Sep</v>
      </c>
      <c r="W614">
        <f t="shared" si="37"/>
        <v>2016</v>
      </c>
      <c r="X614">
        <f t="shared" si="38"/>
        <v>31.249999999999993</v>
      </c>
      <c r="Y614" s="3" t="str">
        <f t="shared" si="39"/>
        <v>Low Discount</v>
      </c>
    </row>
    <row r="615" spans="1:25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t="str">
        <f t="shared" si="36"/>
        <v>Sep</v>
      </c>
      <c r="W615">
        <f t="shared" si="37"/>
        <v>2016</v>
      </c>
      <c r="X615">
        <f t="shared" si="38"/>
        <v>-21.666666666666679</v>
      </c>
      <c r="Y615" s="3" t="str">
        <f t="shared" si="39"/>
        <v>High Discount</v>
      </c>
    </row>
    <row r="616" spans="1:25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t="str">
        <f t="shared" si="36"/>
        <v>Nov</v>
      </c>
      <c r="W616">
        <f t="shared" si="37"/>
        <v>2017</v>
      </c>
      <c r="X616">
        <f t="shared" si="38"/>
        <v>13.333333333333327</v>
      </c>
      <c r="Y616" s="3" t="str">
        <f t="shared" si="39"/>
        <v>High Discount</v>
      </c>
    </row>
    <row r="617" spans="1:25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t="str">
        <f t="shared" si="36"/>
        <v>Nov</v>
      </c>
      <c r="W617">
        <f t="shared" si="37"/>
        <v>2017</v>
      </c>
      <c r="X617">
        <f t="shared" si="38"/>
        <v>-76.666666666666643</v>
      </c>
      <c r="Y617" s="3" t="str">
        <f t="shared" si="39"/>
        <v>High Discount</v>
      </c>
    </row>
    <row r="618" spans="1:25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t="str">
        <f t="shared" si="36"/>
        <v>Aug</v>
      </c>
      <c r="W618">
        <f t="shared" si="37"/>
        <v>2017</v>
      </c>
      <c r="X618">
        <f t="shared" si="38"/>
        <v>39</v>
      </c>
      <c r="Y618" s="3" t="str">
        <f t="shared" si="39"/>
        <v>Low Discount</v>
      </c>
    </row>
    <row r="619" spans="1:25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t="str">
        <f t="shared" si="36"/>
        <v>Aug</v>
      </c>
      <c r="W619">
        <f t="shared" si="37"/>
        <v>2017</v>
      </c>
      <c r="X619">
        <f t="shared" si="38"/>
        <v>30.999999999999993</v>
      </c>
      <c r="Y619" s="3" t="str">
        <f t="shared" si="39"/>
        <v>Low Discount</v>
      </c>
    </row>
    <row r="620" spans="1:25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t="str">
        <f t="shared" si="36"/>
        <v>Aug</v>
      </c>
      <c r="W620">
        <f t="shared" si="37"/>
        <v>2017</v>
      </c>
      <c r="X620">
        <f t="shared" si="38"/>
        <v>31.249999999999982</v>
      </c>
      <c r="Y620" s="3" t="str">
        <f t="shared" si="39"/>
        <v>Low Discount</v>
      </c>
    </row>
    <row r="621" spans="1:25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t="str">
        <f t="shared" si="36"/>
        <v>Aug</v>
      </c>
      <c r="W621">
        <f t="shared" si="37"/>
        <v>2017</v>
      </c>
      <c r="X621">
        <f t="shared" si="38"/>
        <v>28.999999999999993</v>
      </c>
      <c r="Y621" s="3" t="str">
        <f t="shared" si="39"/>
        <v>Low Discount</v>
      </c>
    </row>
    <row r="622" spans="1:25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t="str">
        <f t="shared" si="36"/>
        <v>Aug</v>
      </c>
      <c r="W622">
        <f t="shared" si="37"/>
        <v>2017</v>
      </c>
      <c r="X622">
        <f t="shared" si="38"/>
        <v>30.999999999999993</v>
      </c>
      <c r="Y622" s="3" t="str">
        <f t="shared" si="39"/>
        <v>Low Discount</v>
      </c>
    </row>
    <row r="623" spans="1:25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t="str">
        <f t="shared" si="36"/>
        <v>Dec</v>
      </c>
      <c r="W623">
        <f t="shared" si="37"/>
        <v>2014</v>
      </c>
      <c r="X623">
        <f t="shared" si="38"/>
        <v>-170.00000000000003</v>
      </c>
      <c r="Y623" s="3" t="str">
        <f t="shared" si="39"/>
        <v>High Discount</v>
      </c>
    </row>
    <row r="624" spans="1:25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t="str">
        <f t="shared" si="36"/>
        <v>Nov</v>
      </c>
      <c r="W624">
        <f t="shared" si="37"/>
        <v>2015</v>
      </c>
      <c r="X624">
        <f t="shared" si="38"/>
        <v>28.999999999999993</v>
      </c>
      <c r="Y624" s="3" t="str">
        <f t="shared" si="39"/>
        <v>Low Discount</v>
      </c>
    </row>
    <row r="625" spans="1:25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t="str">
        <f t="shared" si="36"/>
        <v>Nov</v>
      </c>
      <c r="W625">
        <f t="shared" si="37"/>
        <v>2015</v>
      </c>
      <c r="X625">
        <f t="shared" si="38"/>
        <v>32.222222222222221</v>
      </c>
      <c r="Y625" s="3" t="str">
        <f t="shared" si="39"/>
        <v>Low Discount</v>
      </c>
    </row>
    <row r="626" spans="1:25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t="str">
        <f t="shared" si="36"/>
        <v>Nov</v>
      </c>
      <c r="W626">
        <f t="shared" si="37"/>
        <v>2015</v>
      </c>
      <c r="X626">
        <f t="shared" si="38"/>
        <v>25</v>
      </c>
      <c r="Y626" s="3" t="str">
        <f t="shared" si="39"/>
        <v>Low Discount</v>
      </c>
    </row>
    <row r="627" spans="1:25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t="str">
        <f t="shared" si="36"/>
        <v>Nov</v>
      </c>
      <c r="W627">
        <f t="shared" si="37"/>
        <v>2015</v>
      </c>
      <c r="X627">
        <f t="shared" si="38"/>
        <v>28.999999999999993</v>
      </c>
      <c r="Y627" s="3" t="str">
        <f t="shared" si="39"/>
        <v>Low Discount</v>
      </c>
    </row>
    <row r="628" spans="1:25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t="str">
        <f t="shared" si="36"/>
        <v>Sep</v>
      </c>
      <c r="W628">
        <f t="shared" si="37"/>
        <v>2017</v>
      </c>
      <c r="X628">
        <f t="shared" si="38"/>
        <v>34</v>
      </c>
      <c r="Y628" s="3" t="str">
        <f t="shared" si="39"/>
        <v>Low Discount</v>
      </c>
    </row>
    <row r="629" spans="1:25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t="str">
        <f t="shared" si="36"/>
        <v>May</v>
      </c>
      <c r="W629">
        <f t="shared" si="37"/>
        <v>2017</v>
      </c>
      <c r="X629">
        <f t="shared" si="38"/>
        <v>28.999999999999986</v>
      </c>
      <c r="Y629" s="3" t="str">
        <f t="shared" si="39"/>
        <v>Low Discount</v>
      </c>
    </row>
    <row r="630" spans="1:25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t="str">
        <f t="shared" si="36"/>
        <v>Dec</v>
      </c>
      <c r="W630">
        <f t="shared" si="37"/>
        <v>2017</v>
      </c>
      <c r="X630">
        <f t="shared" si="38"/>
        <v>33.749999999999986</v>
      </c>
      <c r="Y630" s="3" t="str">
        <f t="shared" si="39"/>
        <v>Low Discount</v>
      </c>
    </row>
    <row r="631" spans="1:25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t="str">
        <f t="shared" si="36"/>
        <v>Dec</v>
      </c>
      <c r="W631">
        <f t="shared" si="37"/>
        <v>2017</v>
      </c>
      <c r="X631">
        <f t="shared" si="38"/>
        <v>46</v>
      </c>
      <c r="Y631" s="3" t="str">
        <f t="shared" si="39"/>
        <v>Low Discount</v>
      </c>
    </row>
    <row r="632" spans="1:25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t="str">
        <f t="shared" si="36"/>
        <v>Dec</v>
      </c>
      <c r="W632">
        <f t="shared" si="37"/>
        <v>2016</v>
      </c>
      <c r="X632">
        <f t="shared" si="38"/>
        <v>-21.250000000000004</v>
      </c>
      <c r="Y632" s="3" t="str">
        <f t="shared" si="39"/>
        <v>Low Discount</v>
      </c>
    </row>
    <row r="633" spans="1:25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t="str">
        <f t="shared" si="36"/>
        <v>Dec</v>
      </c>
      <c r="W633">
        <f t="shared" si="37"/>
        <v>2016</v>
      </c>
      <c r="X633">
        <f t="shared" si="38"/>
        <v>25</v>
      </c>
      <c r="Y633" s="3" t="str">
        <f t="shared" si="39"/>
        <v>Low Discount</v>
      </c>
    </row>
    <row r="634" spans="1:25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t="str">
        <f t="shared" si="36"/>
        <v>Dec</v>
      </c>
      <c r="W634">
        <f t="shared" si="37"/>
        <v>2016</v>
      </c>
      <c r="X634">
        <f t="shared" si="38"/>
        <v>10.000000000000004</v>
      </c>
      <c r="Y634" s="3" t="str">
        <f t="shared" si="39"/>
        <v>Low Discount</v>
      </c>
    </row>
    <row r="635" spans="1:25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t="str">
        <f t="shared" si="36"/>
        <v>Sep</v>
      </c>
      <c r="W635">
        <f t="shared" si="37"/>
        <v>2017</v>
      </c>
      <c r="X635">
        <f t="shared" si="38"/>
        <v>13.749999999999993</v>
      </c>
      <c r="Y635" s="3" t="str">
        <f t="shared" si="39"/>
        <v>Low Discount</v>
      </c>
    </row>
    <row r="636" spans="1:25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t="str">
        <f t="shared" si="36"/>
        <v>Sep</v>
      </c>
      <c r="W636">
        <f t="shared" si="37"/>
        <v>2017</v>
      </c>
      <c r="X636">
        <f t="shared" si="38"/>
        <v>36.25</v>
      </c>
      <c r="Y636" s="3" t="str">
        <f t="shared" si="39"/>
        <v>Low Discount</v>
      </c>
    </row>
    <row r="637" spans="1:25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t="str">
        <f t="shared" si="36"/>
        <v>Oct</v>
      </c>
      <c r="W637">
        <f t="shared" si="37"/>
        <v>2015</v>
      </c>
      <c r="X637">
        <f t="shared" si="38"/>
        <v>10.999999999999996</v>
      </c>
      <c r="Y637" s="3" t="str">
        <f t="shared" si="39"/>
        <v>Low Discount</v>
      </c>
    </row>
    <row r="638" spans="1:25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t="str">
        <f t="shared" si="36"/>
        <v>Aug</v>
      </c>
      <c r="W638">
        <f t="shared" si="37"/>
        <v>2016</v>
      </c>
      <c r="X638">
        <f t="shared" si="38"/>
        <v>-73.333333333333329</v>
      </c>
      <c r="Y638" s="3" t="str">
        <f t="shared" si="39"/>
        <v>High Discount</v>
      </c>
    </row>
    <row r="639" spans="1:25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t="str">
        <f t="shared" si="36"/>
        <v>Aug</v>
      </c>
      <c r="W639">
        <f t="shared" si="37"/>
        <v>2016</v>
      </c>
      <c r="X639">
        <f t="shared" si="38"/>
        <v>9.9999999999999982</v>
      </c>
      <c r="Y639" s="3" t="str">
        <f t="shared" si="39"/>
        <v>Low Discount</v>
      </c>
    </row>
    <row r="640" spans="1:25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t="str">
        <f t="shared" si="36"/>
        <v>May</v>
      </c>
      <c r="W640">
        <f t="shared" si="37"/>
        <v>2016</v>
      </c>
      <c r="X640">
        <f t="shared" si="38"/>
        <v>26</v>
      </c>
      <c r="Y640" s="3" t="str">
        <f t="shared" si="39"/>
        <v>Low Discount</v>
      </c>
    </row>
    <row r="641" spans="1:25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t="str">
        <f t="shared" si="36"/>
        <v>May</v>
      </c>
      <c r="W641">
        <f t="shared" si="37"/>
        <v>2016</v>
      </c>
      <c r="X641">
        <f t="shared" si="38"/>
        <v>32.5</v>
      </c>
      <c r="Y641" s="3" t="str">
        <f t="shared" si="39"/>
        <v>Low Discount</v>
      </c>
    </row>
    <row r="642" spans="1:25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t="str">
        <f t="shared" ref="V642:V705" si="40" xml:space="preserve"> TEXT(C642, "MMM")</f>
        <v>Dec</v>
      </c>
      <c r="W642">
        <f t="shared" ref="W642:W705" si="41">YEAR(C642)</f>
        <v>2016</v>
      </c>
      <c r="X642">
        <f t="shared" ref="X642:X705" si="42" xml:space="preserve"> (U642 / R642) * 100</f>
        <v>31.999999999999996</v>
      </c>
      <c r="Y642" s="3" t="str">
        <f t="shared" ref="Y642:Y705" si="43">IF(T642&gt;0.2, "High Discount", "Low Discount")</f>
        <v>Low Discount</v>
      </c>
    </row>
    <row r="643" spans="1:25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t="str">
        <f t="shared" si="40"/>
        <v>Jul</v>
      </c>
      <c r="W643">
        <f t="shared" si="41"/>
        <v>2017</v>
      </c>
      <c r="X643">
        <f t="shared" si="42"/>
        <v>26</v>
      </c>
      <c r="Y643" s="3" t="str">
        <f t="shared" si="43"/>
        <v>Low Discount</v>
      </c>
    </row>
    <row r="644" spans="1:25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t="str">
        <f t="shared" si="40"/>
        <v>Jul</v>
      </c>
      <c r="W644">
        <f t="shared" si="41"/>
        <v>2017</v>
      </c>
      <c r="X644">
        <f t="shared" si="42"/>
        <v>47.999999999999993</v>
      </c>
      <c r="Y644" s="3" t="str">
        <f t="shared" si="43"/>
        <v>Low Discount</v>
      </c>
    </row>
    <row r="645" spans="1:25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t="str">
        <f t="shared" si="40"/>
        <v>Jun</v>
      </c>
      <c r="W645">
        <f t="shared" si="41"/>
        <v>2017</v>
      </c>
      <c r="X645">
        <f t="shared" si="42"/>
        <v>41</v>
      </c>
      <c r="Y645" s="3" t="str">
        <f t="shared" si="43"/>
        <v>Low Discount</v>
      </c>
    </row>
    <row r="646" spans="1:25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t="str">
        <f t="shared" si="40"/>
        <v>Jul</v>
      </c>
      <c r="W646">
        <f t="shared" si="41"/>
        <v>2017</v>
      </c>
      <c r="X646">
        <f t="shared" si="42"/>
        <v>49</v>
      </c>
      <c r="Y646" s="3" t="str">
        <f t="shared" si="43"/>
        <v>Low Discount</v>
      </c>
    </row>
    <row r="647" spans="1:25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t="str">
        <f t="shared" si="40"/>
        <v>Dec</v>
      </c>
      <c r="W647">
        <f t="shared" si="41"/>
        <v>2017</v>
      </c>
      <c r="X647">
        <f t="shared" si="42"/>
        <v>26.999999999999996</v>
      </c>
      <c r="Y647" s="3" t="str">
        <f t="shared" si="43"/>
        <v>Low Discount</v>
      </c>
    </row>
    <row r="648" spans="1:25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t="str">
        <f t="shared" si="40"/>
        <v>Apr</v>
      </c>
      <c r="W648">
        <f t="shared" si="41"/>
        <v>2016</v>
      </c>
      <c r="X648">
        <f t="shared" si="42"/>
        <v>31.249999999999989</v>
      </c>
      <c r="Y648" s="3" t="str">
        <f t="shared" si="43"/>
        <v>Low Discount</v>
      </c>
    </row>
    <row r="649" spans="1:25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t="str">
        <f t="shared" si="40"/>
        <v>Apr</v>
      </c>
      <c r="W649">
        <f t="shared" si="41"/>
        <v>2016</v>
      </c>
      <c r="X649">
        <f t="shared" si="42"/>
        <v>9.9999999999999964</v>
      </c>
      <c r="Y649" s="3" t="str">
        <f t="shared" si="43"/>
        <v>Low Discount</v>
      </c>
    </row>
    <row r="650" spans="1:25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t="str">
        <f t="shared" si="40"/>
        <v>Dec</v>
      </c>
      <c r="W650">
        <f t="shared" si="41"/>
        <v>2016</v>
      </c>
      <c r="X650">
        <f t="shared" si="42"/>
        <v>41.000000000000007</v>
      </c>
      <c r="Y650" s="3" t="str">
        <f t="shared" si="43"/>
        <v>Low Discount</v>
      </c>
    </row>
    <row r="651" spans="1:25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t="str">
        <f t="shared" si="40"/>
        <v>Dec</v>
      </c>
      <c r="W651">
        <f t="shared" si="41"/>
        <v>2016</v>
      </c>
      <c r="X651">
        <f t="shared" si="42"/>
        <v>7.5000000000000071</v>
      </c>
      <c r="Y651" s="3" t="str">
        <f t="shared" si="43"/>
        <v>Low Discount</v>
      </c>
    </row>
    <row r="652" spans="1:25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t="str">
        <f t="shared" si="40"/>
        <v>Dec</v>
      </c>
      <c r="W652">
        <f t="shared" si="41"/>
        <v>2016</v>
      </c>
      <c r="X652">
        <f t="shared" si="42"/>
        <v>9.9999999999999893</v>
      </c>
      <c r="Y652" s="3" t="str">
        <f t="shared" si="43"/>
        <v>Low Discount</v>
      </c>
    </row>
    <row r="653" spans="1:25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t="str">
        <f t="shared" si="40"/>
        <v>Oct</v>
      </c>
      <c r="W653">
        <f t="shared" si="41"/>
        <v>2016</v>
      </c>
      <c r="X653">
        <f t="shared" si="42"/>
        <v>47</v>
      </c>
      <c r="Y653" s="3" t="str">
        <f t="shared" si="43"/>
        <v>Low Discount</v>
      </c>
    </row>
    <row r="654" spans="1:25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t="str">
        <f t="shared" si="40"/>
        <v>Jun</v>
      </c>
      <c r="W654">
        <f t="shared" si="41"/>
        <v>2017</v>
      </c>
      <c r="X654">
        <f t="shared" si="42"/>
        <v>47</v>
      </c>
      <c r="Y654" s="3" t="str">
        <f t="shared" si="43"/>
        <v>Low Discount</v>
      </c>
    </row>
    <row r="655" spans="1:25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t="str">
        <f t="shared" si="40"/>
        <v>Jun</v>
      </c>
      <c r="W655">
        <f t="shared" si="41"/>
        <v>2017</v>
      </c>
      <c r="X655">
        <f t="shared" si="42"/>
        <v>9.9999999999999982</v>
      </c>
      <c r="Y655" s="3" t="str">
        <f t="shared" si="43"/>
        <v>Low Discount</v>
      </c>
    </row>
    <row r="656" spans="1:25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t="str">
        <f t="shared" si="40"/>
        <v>Aug</v>
      </c>
      <c r="W656">
        <f t="shared" si="41"/>
        <v>2016</v>
      </c>
      <c r="X656">
        <f t="shared" si="42"/>
        <v>7.4999999999999938</v>
      </c>
      <c r="Y656" s="3" t="str">
        <f t="shared" si="43"/>
        <v>Low Discount</v>
      </c>
    </row>
    <row r="657" spans="1:25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t="str">
        <f t="shared" si="40"/>
        <v>Aug</v>
      </c>
      <c r="W657">
        <f t="shared" si="41"/>
        <v>2016</v>
      </c>
      <c r="X657">
        <f t="shared" si="42"/>
        <v>-79.999999999999986</v>
      </c>
      <c r="Y657" s="3" t="str">
        <f t="shared" si="43"/>
        <v>High Discount</v>
      </c>
    </row>
    <row r="658" spans="1:25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t="str">
        <f t="shared" si="40"/>
        <v>Aug</v>
      </c>
      <c r="W658">
        <f t="shared" si="41"/>
        <v>2016</v>
      </c>
      <c r="X658">
        <f t="shared" si="42"/>
        <v>33.749999999999993</v>
      </c>
      <c r="Y658" s="3" t="str">
        <f t="shared" si="43"/>
        <v>Low Discount</v>
      </c>
    </row>
    <row r="659" spans="1:25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t="str">
        <f t="shared" si="40"/>
        <v>Sep</v>
      </c>
      <c r="W659">
        <f t="shared" si="41"/>
        <v>2016</v>
      </c>
      <c r="X659">
        <f t="shared" si="42"/>
        <v>-7.142857142857145</v>
      </c>
      <c r="Y659" s="3" t="str">
        <f t="shared" si="43"/>
        <v>High Discount</v>
      </c>
    </row>
    <row r="660" spans="1:25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t="str">
        <f t="shared" si="40"/>
        <v>Sep</v>
      </c>
      <c r="W660">
        <f t="shared" si="41"/>
        <v>2016</v>
      </c>
      <c r="X660">
        <f t="shared" si="42"/>
        <v>-150.00000000000003</v>
      </c>
      <c r="Y660" s="3" t="str">
        <f t="shared" si="43"/>
        <v>High Discount</v>
      </c>
    </row>
    <row r="661" spans="1:25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t="str">
        <f t="shared" si="40"/>
        <v>Aug</v>
      </c>
      <c r="W661">
        <f t="shared" si="41"/>
        <v>2015</v>
      </c>
      <c r="X661">
        <f t="shared" si="42"/>
        <v>12.499999999999986</v>
      </c>
      <c r="Y661" s="3" t="str">
        <f t="shared" si="43"/>
        <v>Low Discount</v>
      </c>
    </row>
    <row r="662" spans="1:25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t="str">
        <f t="shared" si="40"/>
        <v>Aug</v>
      </c>
      <c r="W662">
        <f t="shared" si="41"/>
        <v>2015</v>
      </c>
      <c r="X662">
        <f t="shared" si="42"/>
        <v>-18.750000000000014</v>
      </c>
      <c r="Y662" s="3" t="str">
        <f t="shared" si="43"/>
        <v>Low Discount</v>
      </c>
    </row>
    <row r="663" spans="1:25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t="str">
        <f t="shared" si="40"/>
        <v>Aug</v>
      </c>
      <c r="W663">
        <f t="shared" si="41"/>
        <v>2015</v>
      </c>
      <c r="X663">
        <f t="shared" si="42"/>
        <v>-12.857142857142867</v>
      </c>
      <c r="Y663" s="3" t="str">
        <f t="shared" si="43"/>
        <v>High Discount</v>
      </c>
    </row>
    <row r="664" spans="1:25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t="str">
        <f t="shared" si="40"/>
        <v>Aug</v>
      </c>
      <c r="W664">
        <f t="shared" si="41"/>
        <v>2015</v>
      </c>
      <c r="X664">
        <f t="shared" si="42"/>
        <v>-155.00000000000006</v>
      </c>
      <c r="Y664" s="3" t="str">
        <f t="shared" si="43"/>
        <v>High Discount</v>
      </c>
    </row>
    <row r="665" spans="1:25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t="str">
        <f t="shared" si="40"/>
        <v>Mar</v>
      </c>
      <c r="W665">
        <f t="shared" si="41"/>
        <v>2016</v>
      </c>
      <c r="X665">
        <f t="shared" si="42"/>
        <v>3.9999999999999933</v>
      </c>
      <c r="Y665" s="3" t="str">
        <f t="shared" si="43"/>
        <v>Low Discount</v>
      </c>
    </row>
    <row r="666" spans="1:25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t="str">
        <f t="shared" si="40"/>
        <v>Nov</v>
      </c>
      <c r="W666">
        <f t="shared" si="41"/>
        <v>2016</v>
      </c>
      <c r="X666">
        <f t="shared" si="42"/>
        <v>49</v>
      </c>
      <c r="Y666" s="3" t="str">
        <f t="shared" si="43"/>
        <v>Low Discount</v>
      </c>
    </row>
    <row r="667" spans="1:25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t="str">
        <f t="shared" si="40"/>
        <v>Jun</v>
      </c>
      <c r="W667">
        <f t="shared" si="41"/>
        <v>2017</v>
      </c>
      <c r="X667">
        <f t="shared" si="42"/>
        <v>8.7499999999999982</v>
      </c>
      <c r="Y667" s="3" t="str">
        <f t="shared" si="43"/>
        <v>Low Discount</v>
      </c>
    </row>
    <row r="668" spans="1:25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 t="str">
        <f t="shared" si="40"/>
        <v>Jun</v>
      </c>
      <c r="W668">
        <f t="shared" si="41"/>
        <v>2017</v>
      </c>
      <c r="X668">
        <f t="shared" si="42"/>
        <v>33.749999999999993</v>
      </c>
      <c r="Y668" s="3" t="str">
        <f t="shared" si="43"/>
        <v>Low Discount</v>
      </c>
    </row>
    <row r="669" spans="1:25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t="str">
        <f t="shared" si="40"/>
        <v>Jun</v>
      </c>
      <c r="W669">
        <f t="shared" si="41"/>
        <v>2017</v>
      </c>
      <c r="X669">
        <f t="shared" si="42"/>
        <v>7.5</v>
      </c>
      <c r="Y669" s="3" t="str">
        <f t="shared" si="43"/>
        <v>Low Discount</v>
      </c>
    </row>
    <row r="670" spans="1:25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t="str">
        <f t="shared" si="40"/>
        <v>Dec</v>
      </c>
      <c r="W670">
        <f t="shared" si="41"/>
        <v>2014</v>
      </c>
      <c r="X670">
        <f t="shared" si="42"/>
        <v>28.750000000000004</v>
      </c>
      <c r="Y670" s="3" t="str">
        <f t="shared" si="43"/>
        <v>Low Discount</v>
      </c>
    </row>
    <row r="671" spans="1:25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t="str">
        <f t="shared" si="40"/>
        <v>Jun</v>
      </c>
      <c r="W671">
        <f t="shared" si="41"/>
        <v>2017</v>
      </c>
      <c r="X671">
        <f t="shared" si="42"/>
        <v>-59.999999999999979</v>
      </c>
      <c r="Y671" s="3" t="str">
        <f t="shared" si="43"/>
        <v>High Discount</v>
      </c>
    </row>
    <row r="672" spans="1:25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t="str">
        <f t="shared" si="40"/>
        <v>Jun</v>
      </c>
      <c r="W672">
        <f t="shared" si="41"/>
        <v>2017</v>
      </c>
      <c r="X672">
        <f t="shared" si="42"/>
        <v>-66.000000000000014</v>
      </c>
      <c r="Y672" s="3" t="str">
        <f t="shared" si="43"/>
        <v>High Discount</v>
      </c>
    </row>
    <row r="673" spans="1:25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t="str">
        <f t="shared" si="40"/>
        <v>Jun</v>
      </c>
      <c r="W673">
        <f t="shared" si="41"/>
        <v>2017</v>
      </c>
      <c r="X673">
        <f t="shared" si="42"/>
        <v>31.249999999999993</v>
      </c>
      <c r="Y673" s="3" t="str">
        <f t="shared" si="43"/>
        <v>Low Discount</v>
      </c>
    </row>
    <row r="674" spans="1:25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t="str">
        <f t="shared" si="40"/>
        <v>Jun</v>
      </c>
      <c r="W674">
        <f t="shared" si="41"/>
        <v>2017</v>
      </c>
      <c r="X674">
        <f t="shared" si="42"/>
        <v>8.75</v>
      </c>
      <c r="Y674" s="3" t="str">
        <f t="shared" si="43"/>
        <v>Low Discount</v>
      </c>
    </row>
    <row r="675" spans="1:25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t="str">
        <f t="shared" si="40"/>
        <v>Dec</v>
      </c>
      <c r="W675">
        <f t="shared" si="41"/>
        <v>2017</v>
      </c>
      <c r="X675">
        <f t="shared" si="42"/>
        <v>27</v>
      </c>
      <c r="Y675" s="3" t="str">
        <f t="shared" si="43"/>
        <v>Low Discount</v>
      </c>
    </row>
    <row r="676" spans="1:25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t="str">
        <f t="shared" si="40"/>
        <v>Dec</v>
      </c>
      <c r="W676">
        <f t="shared" si="41"/>
        <v>2017</v>
      </c>
      <c r="X676">
        <f t="shared" si="42"/>
        <v>44.999999999999993</v>
      </c>
      <c r="Y676" s="3" t="str">
        <f t="shared" si="43"/>
        <v>Low Discount</v>
      </c>
    </row>
    <row r="677" spans="1:25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t="str">
        <f t="shared" si="40"/>
        <v>Dec</v>
      </c>
      <c r="W677">
        <f t="shared" si="41"/>
        <v>2017</v>
      </c>
      <c r="X677">
        <f t="shared" si="42"/>
        <v>41</v>
      </c>
      <c r="Y677" s="3" t="str">
        <f t="shared" si="43"/>
        <v>Low Discount</v>
      </c>
    </row>
    <row r="678" spans="1:25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t="str">
        <f t="shared" si="40"/>
        <v>Mar</v>
      </c>
      <c r="W678">
        <f t="shared" si="41"/>
        <v>2017</v>
      </c>
      <c r="X678">
        <f t="shared" si="42"/>
        <v>-275.00000000000011</v>
      </c>
      <c r="Y678" s="3" t="str">
        <f t="shared" si="43"/>
        <v>High Discount</v>
      </c>
    </row>
    <row r="679" spans="1:25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t="str">
        <f t="shared" si="40"/>
        <v>Mar</v>
      </c>
      <c r="W679">
        <f t="shared" si="41"/>
        <v>2017</v>
      </c>
      <c r="X679">
        <f t="shared" si="42"/>
        <v>16.249999999999982</v>
      </c>
      <c r="Y679" s="3" t="str">
        <f t="shared" si="43"/>
        <v>Low Discount</v>
      </c>
    </row>
    <row r="680" spans="1:25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t="str">
        <f t="shared" si="40"/>
        <v>Mar</v>
      </c>
      <c r="W680">
        <f t="shared" si="41"/>
        <v>2017</v>
      </c>
      <c r="X680">
        <f t="shared" si="42"/>
        <v>-49.999999999999964</v>
      </c>
      <c r="Y680" s="3" t="str">
        <f t="shared" si="43"/>
        <v>High Discount</v>
      </c>
    </row>
    <row r="681" spans="1:25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t="str">
        <f t="shared" si="40"/>
        <v>Mar</v>
      </c>
      <c r="W681">
        <f t="shared" si="41"/>
        <v>2017</v>
      </c>
      <c r="X681">
        <f t="shared" si="42"/>
        <v>-175.00000000000011</v>
      </c>
      <c r="Y681" s="3" t="str">
        <f t="shared" si="43"/>
        <v>High Discount</v>
      </c>
    </row>
    <row r="682" spans="1:25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t="str">
        <f t="shared" si="40"/>
        <v>Nov</v>
      </c>
      <c r="W682">
        <f t="shared" si="41"/>
        <v>2016</v>
      </c>
      <c r="X682">
        <f t="shared" si="42"/>
        <v>32.499999999999986</v>
      </c>
      <c r="Y682" s="3" t="str">
        <f t="shared" si="43"/>
        <v>Low Discount</v>
      </c>
    </row>
    <row r="683" spans="1:25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t="str">
        <f t="shared" si="40"/>
        <v>Nov</v>
      </c>
      <c r="W683">
        <f t="shared" si="41"/>
        <v>2016</v>
      </c>
      <c r="X683">
        <f t="shared" si="42"/>
        <v>3.9999999999999973</v>
      </c>
      <c r="Y683" s="3" t="str">
        <f t="shared" si="43"/>
        <v>Low Discount</v>
      </c>
    </row>
    <row r="684" spans="1:25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t="str">
        <f t="shared" si="40"/>
        <v>Nov</v>
      </c>
      <c r="W684">
        <f t="shared" si="41"/>
        <v>2016</v>
      </c>
      <c r="X684">
        <f t="shared" si="42"/>
        <v>27</v>
      </c>
      <c r="Y684" s="3" t="str">
        <f t="shared" si="43"/>
        <v>Low Discount</v>
      </c>
    </row>
    <row r="685" spans="1:25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t="str">
        <f t="shared" si="40"/>
        <v>Nov</v>
      </c>
      <c r="W685">
        <f t="shared" si="41"/>
        <v>2017</v>
      </c>
      <c r="X685">
        <f t="shared" si="42"/>
        <v>-47.999999999999986</v>
      </c>
      <c r="Y685" s="3" t="str">
        <f t="shared" si="43"/>
        <v>High Discount</v>
      </c>
    </row>
    <row r="686" spans="1:25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t="str">
        <f t="shared" si="40"/>
        <v>Nov</v>
      </c>
      <c r="W686">
        <f t="shared" si="41"/>
        <v>2017</v>
      </c>
      <c r="X686">
        <f t="shared" si="42"/>
        <v>8.7499999999999929</v>
      </c>
      <c r="Y686" s="3" t="str">
        <f t="shared" si="43"/>
        <v>Low Discount</v>
      </c>
    </row>
    <row r="687" spans="1:25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t="str">
        <f t="shared" si="40"/>
        <v>Jul</v>
      </c>
      <c r="W687">
        <f t="shared" si="41"/>
        <v>2014</v>
      </c>
      <c r="X687">
        <f t="shared" si="42"/>
        <v>34</v>
      </c>
      <c r="Y687" s="3" t="str">
        <f t="shared" si="43"/>
        <v>Low Discount</v>
      </c>
    </row>
    <row r="688" spans="1:25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t="str">
        <f t="shared" si="40"/>
        <v>Jul</v>
      </c>
      <c r="W688">
        <f t="shared" si="41"/>
        <v>2014</v>
      </c>
      <c r="X688">
        <f t="shared" si="42"/>
        <v>47</v>
      </c>
      <c r="Y688" s="3" t="str">
        <f t="shared" si="43"/>
        <v>Low Discount</v>
      </c>
    </row>
    <row r="689" spans="1:25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t="str">
        <f t="shared" si="40"/>
        <v>Jul</v>
      </c>
      <c r="W689">
        <f t="shared" si="41"/>
        <v>2014</v>
      </c>
      <c r="X689">
        <f t="shared" si="42"/>
        <v>48.000000000000007</v>
      </c>
      <c r="Y689" s="3" t="str">
        <f t="shared" si="43"/>
        <v>Low Discount</v>
      </c>
    </row>
    <row r="690" spans="1:25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t="str">
        <f t="shared" si="40"/>
        <v>Dec</v>
      </c>
      <c r="W690">
        <f t="shared" si="41"/>
        <v>2017</v>
      </c>
      <c r="X690">
        <f t="shared" si="42"/>
        <v>2.4999999999999876</v>
      </c>
      <c r="Y690" s="3" t="str">
        <f t="shared" si="43"/>
        <v>Low Discount</v>
      </c>
    </row>
    <row r="691" spans="1:25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t="str">
        <f t="shared" si="40"/>
        <v>Jun</v>
      </c>
      <c r="W691">
        <f t="shared" si="41"/>
        <v>2014</v>
      </c>
      <c r="X691">
        <f t="shared" si="42"/>
        <v>14.000000000000004</v>
      </c>
      <c r="Y691" s="3" t="str">
        <f t="shared" si="43"/>
        <v>Low Discount</v>
      </c>
    </row>
    <row r="692" spans="1:25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t="str">
        <f t="shared" si="40"/>
        <v>Jun</v>
      </c>
      <c r="W692">
        <f t="shared" si="41"/>
        <v>2014</v>
      </c>
      <c r="X692">
        <f t="shared" si="42"/>
        <v>26</v>
      </c>
      <c r="Y692" s="3" t="str">
        <f t="shared" si="43"/>
        <v>Low Discount</v>
      </c>
    </row>
    <row r="693" spans="1:25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t="str">
        <f t="shared" si="40"/>
        <v>Jun</v>
      </c>
      <c r="W693">
        <f t="shared" si="41"/>
        <v>2014</v>
      </c>
      <c r="X693">
        <f t="shared" si="42"/>
        <v>28.000000000000004</v>
      </c>
      <c r="Y693" s="3" t="str">
        <f t="shared" si="43"/>
        <v>Low Discount</v>
      </c>
    </row>
    <row r="694" spans="1:25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t="str">
        <f t="shared" si="40"/>
        <v>Mar</v>
      </c>
      <c r="W694">
        <f t="shared" si="41"/>
        <v>2015</v>
      </c>
      <c r="X694">
        <f t="shared" si="42"/>
        <v>15.000000000000002</v>
      </c>
      <c r="Y694" s="3" t="str">
        <f t="shared" si="43"/>
        <v>Low Discount</v>
      </c>
    </row>
    <row r="695" spans="1:25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t="str">
        <f t="shared" si="40"/>
        <v>Mar</v>
      </c>
      <c r="W695">
        <f t="shared" si="41"/>
        <v>2015</v>
      </c>
      <c r="X695">
        <f t="shared" si="42"/>
        <v>48.000000000000007</v>
      </c>
      <c r="Y695" s="3" t="str">
        <f t="shared" si="43"/>
        <v>Low Discount</v>
      </c>
    </row>
    <row r="696" spans="1:25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t="str">
        <f t="shared" si="40"/>
        <v>May</v>
      </c>
      <c r="W696">
        <f t="shared" si="41"/>
        <v>2015</v>
      </c>
      <c r="X696">
        <f t="shared" si="42"/>
        <v>8.7499999999999947</v>
      </c>
      <c r="Y696" s="3" t="str">
        <f t="shared" si="43"/>
        <v>Low Discount</v>
      </c>
    </row>
    <row r="697" spans="1:25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t="str">
        <f t="shared" si="40"/>
        <v>May</v>
      </c>
      <c r="W697">
        <f t="shared" si="41"/>
        <v>2015</v>
      </c>
      <c r="X697">
        <f t="shared" si="42"/>
        <v>37.499999999999986</v>
      </c>
      <c r="Y697" s="3" t="str">
        <f t="shared" si="43"/>
        <v>Low Discount</v>
      </c>
    </row>
    <row r="698" spans="1:25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t="str">
        <f t="shared" si="40"/>
        <v>May</v>
      </c>
      <c r="W698">
        <f t="shared" si="41"/>
        <v>2015</v>
      </c>
      <c r="X698">
        <f t="shared" si="42"/>
        <v>31.249999999999982</v>
      </c>
      <c r="Y698" s="3" t="str">
        <f t="shared" si="43"/>
        <v>Low Discount</v>
      </c>
    </row>
    <row r="699" spans="1:25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t="str">
        <f t="shared" si="40"/>
        <v>May</v>
      </c>
      <c r="W699">
        <f t="shared" si="41"/>
        <v>2015</v>
      </c>
      <c r="X699">
        <f t="shared" si="42"/>
        <v>32.499999999999993</v>
      </c>
      <c r="Y699" s="3" t="str">
        <f t="shared" si="43"/>
        <v>Low Discount</v>
      </c>
    </row>
    <row r="700" spans="1:25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t="str">
        <f t="shared" si="40"/>
        <v>May</v>
      </c>
      <c r="W700">
        <f t="shared" si="41"/>
        <v>2015</v>
      </c>
      <c r="X700">
        <f t="shared" si="42"/>
        <v>30.000000000000011</v>
      </c>
      <c r="Y700" s="3" t="str">
        <f t="shared" si="43"/>
        <v>Low Discount</v>
      </c>
    </row>
    <row r="701" spans="1:25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t="str">
        <f t="shared" si="40"/>
        <v>May</v>
      </c>
      <c r="W701">
        <f t="shared" si="41"/>
        <v>2015</v>
      </c>
      <c r="X701">
        <f t="shared" si="42"/>
        <v>-73.333333333333314</v>
      </c>
      <c r="Y701" s="3" t="str">
        <f t="shared" si="43"/>
        <v>High Discount</v>
      </c>
    </row>
    <row r="702" spans="1:25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t="str">
        <f t="shared" si="40"/>
        <v>May</v>
      </c>
      <c r="W702">
        <f t="shared" si="41"/>
        <v>2015</v>
      </c>
      <c r="X702">
        <f t="shared" si="42"/>
        <v>-69.999999999999972</v>
      </c>
      <c r="Y702" s="3" t="str">
        <f t="shared" si="43"/>
        <v>High Discount</v>
      </c>
    </row>
    <row r="703" spans="1:25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t="str">
        <f t="shared" si="40"/>
        <v>Sep</v>
      </c>
      <c r="W703">
        <f t="shared" si="41"/>
        <v>2017</v>
      </c>
      <c r="X703">
        <f t="shared" si="42"/>
        <v>27.499999999999996</v>
      </c>
      <c r="Y703" s="3" t="str">
        <f t="shared" si="43"/>
        <v>Low Discount</v>
      </c>
    </row>
    <row r="704" spans="1:25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t="str">
        <f t="shared" si="40"/>
        <v>Nov</v>
      </c>
      <c r="W704">
        <f t="shared" si="41"/>
        <v>2016</v>
      </c>
      <c r="X704">
        <f t="shared" si="42"/>
        <v>16.999999999999989</v>
      </c>
      <c r="Y704" s="3" t="str">
        <f t="shared" si="43"/>
        <v>Low Discount</v>
      </c>
    </row>
    <row r="705" spans="1:25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t="str">
        <f t="shared" si="40"/>
        <v>Apr</v>
      </c>
      <c r="W705">
        <f t="shared" si="41"/>
        <v>2015</v>
      </c>
      <c r="X705">
        <f t="shared" si="42"/>
        <v>-3.7500000000000124</v>
      </c>
      <c r="Y705" s="3" t="str">
        <f t="shared" si="43"/>
        <v>Low Discount</v>
      </c>
    </row>
    <row r="706" spans="1:25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t="str">
        <f t="shared" ref="V706:V769" si="44" xml:space="preserve"> TEXT(C706, "MMM")</f>
        <v>Sep</v>
      </c>
      <c r="W706">
        <f t="shared" ref="W706:W769" si="45">YEAR(C706)</f>
        <v>2014</v>
      </c>
      <c r="X706">
        <f t="shared" ref="X706:X769" si="46" xml:space="preserve"> (U706 / R706) * 100</f>
        <v>34.999999999999993</v>
      </c>
      <c r="Y706" s="3" t="str">
        <f t="shared" ref="Y706:Y769" si="47">IF(T706&gt;0.2, "High Discount", "Low Discount")</f>
        <v>Low Discount</v>
      </c>
    </row>
    <row r="707" spans="1:25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t="str">
        <f t="shared" si="44"/>
        <v>Sep</v>
      </c>
      <c r="W707">
        <f t="shared" si="45"/>
        <v>2014</v>
      </c>
      <c r="X707">
        <f t="shared" si="46"/>
        <v>11.249999999999991</v>
      </c>
      <c r="Y707" s="3" t="str">
        <f t="shared" si="47"/>
        <v>Low Discount</v>
      </c>
    </row>
    <row r="708" spans="1:25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t="str">
        <f t="shared" si="44"/>
        <v>Sep</v>
      </c>
      <c r="W708">
        <f t="shared" si="45"/>
        <v>2014</v>
      </c>
      <c r="X708">
        <f t="shared" si="46"/>
        <v>14.999999999999995</v>
      </c>
      <c r="Y708" s="3" t="str">
        <f t="shared" si="47"/>
        <v>Low Discount</v>
      </c>
    </row>
    <row r="709" spans="1:25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t="str">
        <f t="shared" si="44"/>
        <v>Dec</v>
      </c>
      <c r="W709">
        <f t="shared" si="45"/>
        <v>2014</v>
      </c>
      <c r="X709">
        <f t="shared" si="46"/>
        <v>44.000000000000014</v>
      </c>
      <c r="Y709" s="3" t="str">
        <f t="shared" si="47"/>
        <v>Low Discount</v>
      </c>
    </row>
    <row r="710" spans="1:25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t="str">
        <f t="shared" si="44"/>
        <v>Dec</v>
      </c>
      <c r="W710">
        <f t="shared" si="45"/>
        <v>2014</v>
      </c>
      <c r="X710">
        <f t="shared" si="46"/>
        <v>-12.500000000000009</v>
      </c>
      <c r="Y710" s="3" t="str">
        <f t="shared" si="47"/>
        <v>Low Discount</v>
      </c>
    </row>
    <row r="711" spans="1:25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t="str">
        <f t="shared" si="44"/>
        <v>Dec</v>
      </c>
      <c r="W711">
        <f t="shared" si="45"/>
        <v>2014</v>
      </c>
      <c r="X711">
        <f t="shared" si="46"/>
        <v>33.75</v>
      </c>
      <c r="Y711" s="3" t="str">
        <f t="shared" si="47"/>
        <v>Low Discount</v>
      </c>
    </row>
    <row r="712" spans="1:25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t="str">
        <f t="shared" si="44"/>
        <v>Apr</v>
      </c>
      <c r="W712">
        <f t="shared" si="45"/>
        <v>2014</v>
      </c>
      <c r="X712">
        <f t="shared" si="46"/>
        <v>48</v>
      </c>
      <c r="Y712" s="3" t="str">
        <f t="shared" si="47"/>
        <v>Low Discount</v>
      </c>
    </row>
    <row r="713" spans="1:25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t="str">
        <f t="shared" si="44"/>
        <v>Sep</v>
      </c>
      <c r="W713">
        <f t="shared" si="45"/>
        <v>2017</v>
      </c>
      <c r="X713">
        <f t="shared" si="46"/>
        <v>36.249999999999993</v>
      </c>
      <c r="Y713" s="3" t="str">
        <f t="shared" si="47"/>
        <v>Low Discount</v>
      </c>
    </row>
    <row r="714" spans="1:25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t="str">
        <f t="shared" si="44"/>
        <v>May</v>
      </c>
      <c r="W714">
        <f t="shared" si="45"/>
        <v>2017</v>
      </c>
      <c r="X714">
        <f t="shared" si="46"/>
        <v>39</v>
      </c>
      <c r="Y714" s="3" t="str">
        <f t="shared" si="47"/>
        <v>Low Discount</v>
      </c>
    </row>
    <row r="715" spans="1:25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t="str">
        <f t="shared" si="44"/>
        <v>May</v>
      </c>
      <c r="W715">
        <f t="shared" si="45"/>
        <v>2017</v>
      </c>
      <c r="X715">
        <f t="shared" si="46"/>
        <v>28.999999999999986</v>
      </c>
      <c r="Y715" s="3" t="str">
        <f t="shared" si="47"/>
        <v>Low Discount</v>
      </c>
    </row>
    <row r="716" spans="1:25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t="str">
        <f t="shared" si="44"/>
        <v>May</v>
      </c>
      <c r="W716">
        <f t="shared" si="45"/>
        <v>2017</v>
      </c>
      <c r="X716">
        <f t="shared" si="46"/>
        <v>38.000000000000007</v>
      </c>
      <c r="Y716" s="3" t="str">
        <f t="shared" si="47"/>
        <v>Low Discount</v>
      </c>
    </row>
    <row r="717" spans="1:25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t="str">
        <f t="shared" si="44"/>
        <v>Jul</v>
      </c>
      <c r="W717">
        <f t="shared" si="45"/>
        <v>2014</v>
      </c>
      <c r="X717">
        <f t="shared" si="46"/>
        <v>34.999999999999993</v>
      </c>
      <c r="Y717" s="3" t="str">
        <f t="shared" si="47"/>
        <v>Low Discount</v>
      </c>
    </row>
    <row r="718" spans="1:25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t="str">
        <f t="shared" si="44"/>
        <v>Jan</v>
      </c>
      <c r="W718">
        <f t="shared" si="45"/>
        <v>2014</v>
      </c>
      <c r="X718">
        <f t="shared" si="46"/>
        <v>30.999999999999993</v>
      </c>
      <c r="Y718" s="3" t="str">
        <f t="shared" si="47"/>
        <v>Low Discount</v>
      </c>
    </row>
    <row r="719" spans="1:25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t="str">
        <f t="shared" si="44"/>
        <v>Sep</v>
      </c>
      <c r="W719">
        <f t="shared" si="45"/>
        <v>2017</v>
      </c>
      <c r="X719">
        <f t="shared" si="46"/>
        <v>23.750000000000011</v>
      </c>
      <c r="Y719" s="3" t="str">
        <f t="shared" si="47"/>
        <v>Low Discount</v>
      </c>
    </row>
    <row r="720" spans="1:25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t="str">
        <f t="shared" si="44"/>
        <v>Jun</v>
      </c>
      <c r="W720">
        <f t="shared" si="45"/>
        <v>2014</v>
      </c>
      <c r="X720">
        <f t="shared" si="46"/>
        <v>32.499999999999993</v>
      </c>
      <c r="Y720" s="3" t="str">
        <f t="shared" si="47"/>
        <v>Low Discount</v>
      </c>
    </row>
    <row r="721" spans="1:25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t="str">
        <f t="shared" si="44"/>
        <v>Jun</v>
      </c>
      <c r="W721">
        <f t="shared" si="45"/>
        <v>2014</v>
      </c>
      <c r="X721">
        <f t="shared" si="46"/>
        <v>29.999999999999989</v>
      </c>
      <c r="Y721" s="3" t="str">
        <f t="shared" si="47"/>
        <v>Low Discount</v>
      </c>
    </row>
    <row r="722" spans="1:25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t="str">
        <f t="shared" si="44"/>
        <v>Feb</v>
      </c>
      <c r="W722">
        <f t="shared" si="45"/>
        <v>2016</v>
      </c>
      <c r="X722">
        <f t="shared" si="46"/>
        <v>50</v>
      </c>
      <c r="Y722" s="3" t="str">
        <f t="shared" si="47"/>
        <v>Low Discount</v>
      </c>
    </row>
    <row r="723" spans="1:25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t="str">
        <f t="shared" si="44"/>
        <v>Dec</v>
      </c>
      <c r="W723">
        <f t="shared" si="45"/>
        <v>2016</v>
      </c>
      <c r="X723">
        <f t="shared" si="46"/>
        <v>14.000000000000002</v>
      </c>
      <c r="Y723" s="3" t="str">
        <f t="shared" si="47"/>
        <v>Low Discount</v>
      </c>
    </row>
    <row r="724" spans="1:25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t="str">
        <f t="shared" si="44"/>
        <v>Dec</v>
      </c>
      <c r="W724">
        <f t="shared" si="45"/>
        <v>2016</v>
      </c>
      <c r="X724">
        <f t="shared" si="46"/>
        <v>26.999999999999996</v>
      </c>
      <c r="Y724" s="3" t="str">
        <f t="shared" si="47"/>
        <v>Low Discount</v>
      </c>
    </row>
    <row r="725" spans="1:25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t="str">
        <f t="shared" si="44"/>
        <v>Oct</v>
      </c>
      <c r="W725">
        <f t="shared" si="45"/>
        <v>2014</v>
      </c>
      <c r="X725">
        <f t="shared" si="46"/>
        <v>16.250000000000004</v>
      </c>
      <c r="Y725" s="3" t="str">
        <f t="shared" si="47"/>
        <v>Low Discount</v>
      </c>
    </row>
    <row r="726" spans="1:25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t="str">
        <f t="shared" si="44"/>
        <v>Jul</v>
      </c>
      <c r="W726">
        <f t="shared" si="45"/>
        <v>2016</v>
      </c>
      <c r="X726">
        <f t="shared" si="46"/>
        <v>11.249999999999998</v>
      </c>
      <c r="Y726" s="3" t="str">
        <f t="shared" si="47"/>
        <v>Low Discount</v>
      </c>
    </row>
    <row r="727" spans="1:25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t="str">
        <f t="shared" si="44"/>
        <v>Sep</v>
      </c>
      <c r="W727">
        <f t="shared" si="45"/>
        <v>2017</v>
      </c>
      <c r="X727">
        <f t="shared" si="46"/>
        <v>36.25</v>
      </c>
      <c r="Y727" s="3" t="str">
        <f t="shared" si="47"/>
        <v>Low Discount</v>
      </c>
    </row>
    <row r="728" spans="1:25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t="str">
        <f t="shared" si="44"/>
        <v>Sep</v>
      </c>
      <c r="W728">
        <f t="shared" si="45"/>
        <v>2017</v>
      </c>
      <c r="X728">
        <f t="shared" si="46"/>
        <v>10.000000000000004</v>
      </c>
      <c r="Y728" s="3" t="str">
        <f t="shared" si="47"/>
        <v>Low Discount</v>
      </c>
    </row>
    <row r="729" spans="1:25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t="str">
        <f t="shared" si="44"/>
        <v>Dec</v>
      </c>
      <c r="W729">
        <f t="shared" si="45"/>
        <v>2016</v>
      </c>
      <c r="X729">
        <f t="shared" si="46"/>
        <v>46</v>
      </c>
      <c r="Y729" s="3" t="str">
        <f t="shared" si="47"/>
        <v>Low Discount</v>
      </c>
    </row>
    <row r="730" spans="1:25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t="str">
        <f t="shared" si="44"/>
        <v>Dec</v>
      </c>
      <c r="W730">
        <f t="shared" si="45"/>
        <v>2016</v>
      </c>
      <c r="X730">
        <f t="shared" si="46"/>
        <v>-38.33333333333335</v>
      </c>
      <c r="Y730" s="3" t="str">
        <f t="shared" si="47"/>
        <v>High Discount</v>
      </c>
    </row>
    <row r="731" spans="1:25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t="str">
        <f t="shared" si="44"/>
        <v>Dec</v>
      </c>
      <c r="W731">
        <f t="shared" si="45"/>
        <v>2016</v>
      </c>
      <c r="X731">
        <f t="shared" si="46"/>
        <v>29.999999999999993</v>
      </c>
      <c r="Y731" s="3" t="str">
        <f t="shared" si="47"/>
        <v>Low Discount</v>
      </c>
    </row>
    <row r="732" spans="1:25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t="str">
        <f t="shared" si="44"/>
        <v>Dec</v>
      </c>
      <c r="W732">
        <f t="shared" si="45"/>
        <v>2016</v>
      </c>
      <c r="X732">
        <f t="shared" si="46"/>
        <v>18.888888888888893</v>
      </c>
      <c r="Y732" s="3" t="str">
        <f t="shared" si="47"/>
        <v>Low Discount</v>
      </c>
    </row>
    <row r="733" spans="1:25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t="str">
        <f t="shared" si="44"/>
        <v>Dec</v>
      </c>
      <c r="W733">
        <f t="shared" si="45"/>
        <v>2016</v>
      </c>
      <c r="X733">
        <f t="shared" si="46"/>
        <v>48.000000000000007</v>
      </c>
      <c r="Y733" s="3" t="str">
        <f t="shared" si="47"/>
        <v>Low Discount</v>
      </c>
    </row>
    <row r="734" spans="1:25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t="str">
        <f t="shared" si="44"/>
        <v>Jan</v>
      </c>
      <c r="W734">
        <f t="shared" si="45"/>
        <v>2017</v>
      </c>
      <c r="X734">
        <f t="shared" si="46"/>
        <v>3.999999999999996</v>
      </c>
      <c r="Y734" s="3" t="str">
        <f t="shared" si="47"/>
        <v>Low Discount</v>
      </c>
    </row>
    <row r="735" spans="1:25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t="str">
        <f t="shared" si="44"/>
        <v>Jan</v>
      </c>
      <c r="W735">
        <f t="shared" si="45"/>
        <v>2017</v>
      </c>
      <c r="X735">
        <f t="shared" si="46"/>
        <v>48.000000000000007</v>
      </c>
      <c r="Y735" s="3" t="str">
        <f t="shared" si="47"/>
        <v>Low Discount</v>
      </c>
    </row>
    <row r="736" spans="1:25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t="str">
        <f t="shared" si="44"/>
        <v>Jan</v>
      </c>
      <c r="W736">
        <f t="shared" si="45"/>
        <v>2017</v>
      </c>
      <c r="X736">
        <f t="shared" si="46"/>
        <v>33.75</v>
      </c>
      <c r="Y736" s="3" t="str">
        <f t="shared" si="47"/>
        <v>Low Discount</v>
      </c>
    </row>
    <row r="737" spans="1:25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t="str">
        <f t="shared" si="44"/>
        <v>Jan</v>
      </c>
      <c r="W737">
        <f t="shared" si="45"/>
        <v>2017</v>
      </c>
      <c r="X737">
        <f t="shared" si="46"/>
        <v>33.749999999999979</v>
      </c>
      <c r="Y737" s="3" t="str">
        <f t="shared" si="47"/>
        <v>Low Discount</v>
      </c>
    </row>
    <row r="738" spans="1:25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t="str">
        <f t="shared" si="44"/>
        <v>Jan</v>
      </c>
      <c r="W738">
        <f t="shared" si="45"/>
        <v>2017</v>
      </c>
      <c r="X738">
        <f t="shared" si="46"/>
        <v>21.999999999999996</v>
      </c>
      <c r="Y738" s="3" t="str">
        <f t="shared" si="47"/>
        <v>Low Discount</v>
      </c>
    </row>
    <row r="739" spans="1:25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t="str">
        <f t="shared" si="44"/>
        <v>Jan</v>
      </c>
      <c r="W739">
        <f t="shared" si="45"/>
        <v>2017</v>
      </c>
      <c r="X739">
        <f t="shared" si="46"/>
        <v>35</v>
      </c>
      <c r="Y739" s="3" t="str">
        <f t="shared" si="47"/>
        <v>Low Discount</v>
      </c>
    </row>
    <row r="740" spans="1:25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t="str">
        <f t="shared" si="44"/>
        <v>Sep</v>
      </c>
      <c r="W740">
        <f t="shared" si="45"/>
        <v>2014</v>
      </c>
      <c r="X740">
        <f t="shared" si="46"/>
        <v>16.999999999999986</v>
      </c>
      <c r="Y740" s="3" t="str">
        <f t="shared" si="47"/>
        <v>Low Discount</v>
      </c>
    </row>
    <row r="741" spans="1:25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t="str">
        <f t="shared" si="44"/>
        <v>Jan</v>
      </c>
      <c r="W741">
        <f t="shared" si="45"/>
        <v>2014</v>
      </c>
      <c r="X741">
        <f t="shared" si="46"/>
        <v>36.249999999999993</v>
      </c>
      <c r="Y741" s="3" t="str">
        <f t="shared" si="47"/>
        <v>Low Discount</v>
      </c>
    </row>
    <row r="742" spans="1:25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t="str">
        <f t="shared" si="44"/>
        <v>Jan</v>
      </c>
      <c r="W742">
        <f t="shared" si="45"/>
        <v>2014</v>
      </c>
      <c r="X742">
        <f t="shared" si="46"/>
        <v>-23.750000000000004</v>
      </c>
      <c r="Y742" s="3" t="str">
        <f t="shared" si="47"/>
        <v>Low Discount</v>
      </c>
    </row>
    <row r="743" spans="1:25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t="str">
        <f t="shared" si="44"/>
        <v>Jan</v>
      </c>
      <c r="W743">
        <f t="shared" si="45"/>
        <v>2014</v>
      </c>
      <c r="X743">
        <f t="shared" si="46"/>
        <v>-155.00000000000006</v>
      </c>
      <c r="Y743" s="3" t="str">
        <f t="shared" si="47"/>
        <v>High Discount</v>
      </c>
    </row>
    <row r="744" spans="1:25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t="str">
        <f t="shared" si="44"/>
        <v>Aug</v>
      </c>
      <c r="W744">
        <f t="shared" si="45"/>
        <v>2016</v>
      </c>
      <c r="X744">
        <f t="shared" si="46"/>
        <v>-21.25</v>
      </c>
      <c r="Y744" s="3" t="str">
        <f t="shared" si="47"/>
        <v>Low Discount</v>
      </c>
    </row>
    <row r="745" spans="1:25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t="str">
        <f t="shared" si="44"/>
        <v>Aug</v>
      </c>
      <c r="W745">
        <f t="shared" si="45"/>
        <v>2016</v>
      </c>
      <c r="X745">
        <f t="shared" si="46"/>
        <v>32.499999999999993</v>
      </c>
      <c r="Y745" s="3" t="str">
        <f t="shared" si="47"/>
        <v>Low Discount</v>
      </c>
    </row>
    <row r="746" spans="1:25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t="str">
        <f t="shared" si="44"/>
        <v>Aug</v>
      </c>
      <c r="W746">
        <f t="shared" si="45"/>
        <v>2016</v>
      </c>
      <c r="X746">
        <f t="shared" si="46"/>
        <v>36.25</v>
      </c>
      <c r="Y746" s="3" t="str">
        <f t="shared" si="47"/>
        <v>Low Discount</v>
      </c>
    </row>
    <row r="747" spans="1:25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t="str">
        <f t="shared" si="44"/>
        <v>Aug</v>
      </c>
      <c r="W747">
        <f t="shared" si="45"/>
        <v>2016</v>
      </c>
      <c r="X747">
        <f t="shared" si="46"/>
        <v>11.24999999999998</v>
      </c>
      <c r="Y747" s="3" t="str">
        <f t="shared" si="47"/>
        <v>Low Discount</v>
      </c>
    </row>
    <row r="748" spans="1:25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t="str">
        <f t="shared" si="44"/>
        <v>May</v>
      </c>
      <c r="W748">
        <f t="shared" si="45"/>
        <v>2014</v>
      </c>
      <c r="X748">
        <f t="shared" si="46"/>
        <v>-4.9999999999999911</v>
      </c>
      <c r="Y748" s="3" t="str">
        <f t="shared" si="47"/>
        <v>Low Discount</v>
      </c>
    </row>
    <row r="749" spans="1:25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t="str">
        <f t="shared" si="44"/>
        <v>May</v>
      </c>
      <c r="W749">
        <f t="shared" si="45"/>
        <v>2014</v>
      </c>
      <c r="X749">
        <f t="shared" si="46"/>
        <v>1.9999999999999976</v>
      </c>
      <c r="Y749" s="3" t="str">
        <f t="shared" si="47"/>
        <v>Low Discount</v>
      </c>
    </row>
    <row r="750" spans="1:25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t="str">
        <f t="shared" si="44"/>
        <v>Mar</v>
      </c>
      <c r="W750">
        <f t="shared" si="45"/>
        <v>2016</v>
      </c>
      <c r="X750">
        <f t="shared" si="46"/>
        <v>7.4999999999999911</v>
      </c>
      <c r="Y750" s="3" t="str">
        <f t="shared" si="47"/>
        <v>Low Discount</v>
      </c>
    </row>
    <row r="751" spans="1:25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t="str">
        <f t="shared" si="44"/>
        <v>Oct</v>
      </c>
      <c r="W751">
        <f t="shared" si="45"/>
        <v>2017</v>
      </c>
      <c r="X751">
        <f t="shared" si="46"/>
        <v>46</v>
      </c>
      <c r="Y751" s="3" t="str">
        <f t="shared" si="47"/>
        <v>Low Discount</v>
      </c>
    </row>
    <row r="752" spans="1:25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t="str">
        <f t="shared" si="44"/>
        <v>Oct</v>
      </c>
      <c r="W752">
        <f t="shared" si="45"/>
        <v>2017</v>
      </c>
      <c r="X752">
        <f t="shared" si="46"/>
        <v>36</v>
      </c>
      <c r="Y752" s="3" t="str">
        <f t="shared" si="47"/>
        <v>Low Discount</v>
      </c>
    </row>
    <row r="753" spans="1:25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t="str">
        <f t="shared" si="44"/>
        <v>Oct</v>
      </c>
      <c r="W753">
        <f t="shared" si="45"/>
        <v>2017</v>
      </c>
      <c r="X753">
        <f t="shared" si="46"/>
        <v>40</v>
      </c>
      <c r="Y753" s="3" t="str">
        <f t="shared" si="47"/>
        <v>Low Discount</v>
      </c>
    </row>
    <row r="754" spans="1:25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t="str">
        <f t="shared" si="44"/>
        <v>Oct</v>
      </c>
      <c r="W754">
        <f t="shared" si="45"/>
        <v>2017</v>
      </c>
      <c r="X754">
        <f t="shared" si="46"/>
        <v>49.000000000000007</v>
      </c>
      <c r="Y754" s="3" t="str">
        <f t="shared" si="47"/>
        <v>Low Discount</v>
      </c>
    </row>
    <row r="755" spans="1:25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t="str">
        <f t="shared" si="44"/>
        <v>Apr</v>
      </c>
      <c r="W755">
        <f t="shared" si="45"/>
        <v>2016</v>
      </c>
      <c r="X755">
        <f t="shared" si="46"/>
        <v>31.249999999999993</v>
      </c>
      <c r="Y755" s="3" t="str">
        <f t="shared" si="47"/>
        <v>Low Discount</v>
      </c>
    </row>
    <row r="756" spans="1:25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t="str">
        <f t="shared" si="44"/>
        <v>Dec</v>
      </c>
      <c r="W756">
        <f t="shared" si="45"/>
        <v>2015</v>
      </c>
      <c r="X756">
        <f t="shared" si="46"/>
        <v>36</v>
      </c>
      <c r="Y756" s="3" t="str">
        <f t="shared" si="47"/>
        <v>Low Discount</v>
      </c>
    </row>
    <row r="757" spans="1:25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t="str">
        <f t="shared" si="44"/>
        <v>Sep</v>
      </c>
      <c r="W757">
        <f t="shared" si="45"/>
        <v>2016</v>
      </c>
      <c r="X757">
        <f t="shared" si="46"/>
        <v>-43.636363636363633</v>
      </c>
      <c r="Y757" s="3" t="str">
        <f t="shared" si="47"/>
        <v>High Discount</v>
      </c>
    </row>
    <row r="758" spans="1:25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t="str">
        <f t="shared" si="44"/>
        <v>Dec</v>
      </c>
      <c r="W758">
        <f t="shared" si="45"/>
        <v>2014</v>
      </c>
      <c r="X758">
        <f t="shared" si="46"/>
        <v>27.999999999999996</v>
      </c>
      <c r="Y758" s="3" t="str">
        <f t="shared" si="47"/>
        <v>Low Discount</v>
      </c>
    </row>
    <row r="759" spans="1:25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t="str">
        <f t="shared" si="44"/>
        <v>Dec</v>
      </c>
      <c r="W759">
        <f t="shared" si="45"/>
        <v>2014</v>
      </c>
      <c r="X759">
        <f t="shared" si="46"/>
        <v>40</v>
      </c>
      <c r="Y759" s="3" t="str">
        <f t="shared" si="47"/>
        <v>Low Discount</v>
      </c>
    </row>
    <row r="760" spans="1:25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t="str">
        <f t="shared" si="44"/>
        <v>Jul</v>
      </c>
      <c r="W760">
        <f t="shared" si="45"/>
        <v>2017</v>
      </c>
      <c r="X760">
        <f t="shared" si="46"/>
        <v>32.499999999999993</v>
      </c>
      <c r="Y760" s="3" t="str">
        <f t="shared" si="47"/>
        <v>Low Discount</v>
      </c>
    </row>
    <row r="761" spans="1:25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t="str">
        <f t="shared" si="44"/>
        <v>Sep</v>
      </c>
      <c r="W761">
        <f t="shared" si="45"/>
        <v>2017</v>
      </c>
      <c r="X761">
        <f t="shared" si="46"/>
        <v>44.999999999999993</v>
      </c>
      <c r="Y761" s="3" t="str">
        <f t="shared" si="47"/>
        <v>Low Discount</v>
      </c>
    </row>
    <row r="762" spans="1:25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t="str">
        <f t="shared" si="44"/>
        <v>Aug</v>
      </c>
      <c r="W762">
        <f t="shared" si="45"/>
        <v>2015</v>
      </c>
      <c r="X762">
        <f t="shared" si="46"/>
        <v>47.999999999999993</v>
      </c>
      <c r="Y762" s="3" t="str">
        <f t="shared" si="47"/>
        <v>Low Discount</v>
      </c>
    </row>
    <row r="763" spans="1:25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t="str">
        <f t="shared" si="44"/>
        <v>Nov</v>
      </c>
      <c r="W763">
        <f t="shared" si="45"/>
        <v>2017</v>
      </c>
      <c r="X763">
        <f t="shared" si="46"/>
        <v>46</v>
      </c>
      <c r="Y763" s="3" t="str">
        <f t="shared" si="47"/>
        <v>Low Discount</v>
      </c>
    </row>
    <row r="764" spans="1:25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t="str">
        <f t="shared" si="44"/>
        <v>Feb</v>
      </c>
      <c r="W764">
        <f t="shared" si="45"/>
        <v>2015</v>
      </c>
      <c r="X764">
        <f t="shared" si="46"/>
        <v>-24.999999999999993</v>
      </c>
      <c r="Y764" s="3" t="str">
        <f t="shared" si="47"/>
        <v>High Discount</v>
      </c>
    </row>
    <row r="765" spans="1:25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 t="str">
        <f t="shared" si="44"/>
        <v>Jan</v>
      </c>
      <c r="W765">
        <f t="shared" si="45"/>
        <v>2014</v>
      </c>
      <c r="X765">
        <f t="shared" si="46"/>
        <v>46.999999999999993</v>
      </c>
      <c r="Y765" s="3" t="str">
        <f t="shared" si="47"/>
        <v>Low Discount</v>
      </c>
    </row>
    <row r="766" spans="1:25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t="str">
        <f t="shared" si="44"/>
        <v>Jan</v>
      </c>
      <c r="W766">
        <f t="shared" si="45"/>
        <v>2014</v>
      </c>
      <c r="X766">
        <f t="shared" si="46"/>
        <v>50</v>
      </c>
      <c r="Y766" s="3" t="str">
        <f t="shared" si="47"/>
        <v>Low Discount</v>
      </c>
    </row>
    <row r="767" spans="1:25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t="str">
        <f t="shared" si="44"/>
        <v>Jan</v>
      </c>
      <c r="W767">
        <f t="shared" si="45"/>
        <v>2014</v>
      </c>
      <c r="X767">
        <f t="shared" si="46"/>
        <v>40</v>
      </c>
      <c r="Y767" s="3" t="str">
        <f t="shared" si="47"/>
        <v>Low Discount</v>
      </c>
    </row>
    <row r="768" spans="1:25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 t="str">
        <f t="shared" si="44"/>
        <v>Jan</v>
      </c>
      <c r="W768">
        <f t="shared" si="45"/>
        <v>2014</v>
      </c>
      <c r="X768">
        <f t="shared" si="46"/>
        <v>47.999999999999993</v>
      </c>
      <c r="Y768" s="3" t="str">
        <f t="shared" si="47"/>
        <v>Low Discount</v>
      </c>
    </row>
    <row r="769" spans="1:25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t="str">
        <f t="shared" si="44"/>
        <v>Jan</v>
      </c>
      <c r="W769">
        <f t="shared" si="45"/>
        <v>2014</v>
      </c>
      <c r="X769">
        <f t="shared" si="46"/>
        <v>5.9999999999999911</v>
      </c>
      <c r="Y769" s="3" t="str">
        <f t="shared" si="47"/>
        <v>Low Discount</v>
      </c>
    </row>
    <row r="770" spans="1:25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t="str">
        <f t="shared" ref="V770:V833" si="48" xml:space="preserve"> TEXT(C770, "MMM")</f>
        <v>May</v>
      </c>
      <c r="W770">
        <f t="shared" ref="W770:W833" si="49">YEAR(C770)</f>
        <v>2014</v>
      </c>
      <c r="X770">
        <f t="shared" ref="X770:X833" si="50" xml:space="preserve"> (U770 / R770) * 100</f>
        <v>7.4999999999999956</v>
      </c>
      <c r="Y770" s="3" t="str">
        <f t="shared" ref="Y770:Y833" si="51">IF(T770&gt;0.2, "High Discount", "Low Discount")</f>
        <v>Low Discount</v>
      </c>
    </row>
    <row r="771" spans="1:25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t="str">
        <f t="shared" si="48"/>
        <v>May</v>
      </c>
      <c r="W771">
        <f t="shared" si="49"/>
        <v>2016</v>
      </c>
      <c r="X771">
        <f t="shared" si="50"/>
        <v>28.000000000000004</v>
      </c>
      <c r="Y771" s="3" t="str">
        <f t="shared" si="51"/>
        <v>Low Discount</v>
      </c>
    </row>
    <row r="772" spans="1:25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t="str">
        <f t="shared" si="48"/>
        <v>Jan</v>
      </c>
      <c r="W772">
        <f t="shared" si="49"/>
        <v>2017</v>
      </c>
      <c r="X772">
        <f t="shared" si="50"/>
        <v>50</v>
      </c>
      <c r="Y772" s="3" t="str">
        <f t="shared" si="51"/>
        <v>Low Discount</v>
      </c>
    </row>
    <row r="773" spans="1:25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t="str">
        <f t="shared" si="48"/>
        <v>Jan</v>
      </c>
      <c r="W773">
        <f t="shared" si="49"/>
        <v>2017</v>
      </c>
      <c r="X773">
        <f t="shared" si="50"/>
        <v>25</v>
      </c>
      <c r="Y773" s="3" t="str">
        <f t="shared" si="51"/>
        <v>Low Discount</v>
      </c>
    </row>
    <row r="774" spans="1:25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t="str">
        <f t="shared" si="48"/>
        <v>Jan</v>
      </c>
      <c r="W774">
        <f t="shared" si="49"/>
        <v>2017</v>
      </c>
      <c r="X774">
        <f t="shared" si="50"/>
        <v>50</v>
      </c>
      <c r="Y774" s="3" t="str">
        <f t="shared" si="51"/>
        <v>Low Discount</v>
      </c>
    </row>
    <row r="775" spans="1:25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t="str">
        <f t="shared" si="48"/>
        <v>Jan</v>
      </c>
      <c r="W775">
        <f t="shared" si="49"/>
        <v>2017</v>
      </c>
      <c r="X775">
        <f t="shared" si="50"/>
        <v>45</v>
      </c>
      <c r="Y775" s="3" t="str">
        <f t="shared" si="51"/>
        <v>Low Discount</v>
      </c>
    </row>
    <row r="776" spans="1:25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t="str">
        <f t="shared" si="48"/>
        <v>Jan</v>
      </c>
      <c r="W776">
        <f t="shared" si="49"/>
        <v>2017</v>
      </c>
      <c r="X776">
        <f t="shared" si="50"/>
        <v>27</v>
      </c>
      <c r="Y776" s="3" t="str">
        <f t="shared" si="51"/>
        <v>Low Discount</v>
      </c>
    </row>
    <row r="777" spans="1:25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t="str">
        <f t="shared" si="48"/>
        <v>Jan</v>
      </c>
      <c r="W777">
        <f t="shared" si="49"/>
        <v>2017</v>
      </c>
      <c r="X777">
        <f t="shared" si="50"/>
        <v>42</v>
      </c>
      <c r="Y777" s="3" t="str">
        <f t="shared" si="51"/>
        <v>Low Discount</v>
      </c>
    </row>
    <row r="778" spans="1:25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t="str">
        <f t="shared" si="48"/>
        <v>Jun</v>
      </c>
      <c r="W778">
        <f t="shared" si="49"/>
        <v>2014</v>
      </c>
      <c r="X778">
        <f t="shared" si="50"/>
        <v>11.249999999999988</v>
      </c>
      <c r="Y778" s="3" t="str">
        <f t="shared" si="51"/>
        <v>Low Discount</v>
      </c>
    </row>
    <row r="779" spans="1:25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t="str">
        <f t="shared" si="48"/>
        <v>Aug</v>
      </c>
      <c r="W779">
        <f t="shared" si="49"/>
        <v>2015</v>
      </c>
      <c r="X779">
        <f t="shared" si="50"/>
        <v>7.5</v>
      </c>
      <c r="Y779" s="3" t="str">
        <f t="shared" si="51"/>
        <v>Low Discount</v>
      </c>
    </row>
    <row r="780" spans="1:25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t="str">
        <f t="shared" si="48"/>
        <v>Aug</v>
      </c>
      <c r="W780">
        <f t="shared" si="49"/>
        <v>2015</v>
      </c>
      <c r="X780">
        <f t="shared" si="50"/>
        <v>47</v>
      </c>
      <c r="Y780" s="3" t="str">
        <f t="shared" si="51"/>
        <v>Low Discount</v>
      </c>
    </row>
    <row r="781" spans="1:25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t="str">
        <f t="shared" si="48"/>
        <v>Aug</v>
      </c>
      <c r="W781">
        <f t="shared" si="49"/>
        <v>2015</v>
      </c>
      <c r="X781">
        <f t="shared" si="50"/>
        <v>49</v>
      </c>
      <c r="Y781" s="3" t="str">
        <f t="shared" si="51"/>
        <v>Low Discount</v>
      </c>
    </row>
    <row r="782" spans="1:25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t="str">
        <f t="shared" si="48"/>
        <v>Aug</v>
      </c>
      <c r="W782">
        <f t="shared" si="49"/>
        <v>2015</v>
      </c>
      <c r="X782">
        <f t="shared" si="50"/>
        <v>44.999999999999993</v>
      </c>
      <c r="Y782" s="3" t="str">
        <f t="shared" si="51"/>
        <v>Low Discount</v>
      </c>
    </row>
    <row r="783" spans="1:25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t="str">
        <f t="shared" si="48"/>
        <v>Oct</v>
      </c>
      <c r="W783">
        <f t="shared" si="49"/>
        <v>2015</v>
      </c>
      <c r="X783">
        <f t="shared" si="50"/>
        <v>-69.999999999999972</v>
      </c>
      <c r="Y783" s="3" t="str">
        <f t="shared" si="51"/>
        <v>High Discount</v>
      </c>
    </row>
    <row r="784" spans="1:25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t="str">
        <f t="shared" si="48"/>
        <v>Oct</v>
      </c>
      <c r="W784">
        <f t="shared" si="49"/>
        <v>2015</v>
      </c>
      <c r="X784">
        <f t="shared" si="50"/>
        <v>-11.249999999999998</v>
      </c>
      <c r="Y784" s="3" t="str">
        <f t="shared" si="51"/>
        <v>Low Discount</v>
      </c>
    </row>
    <row r="785" spans="1:25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t="str">
        <f t="shared" si="48"/>
        <v>Oct</v>
      </c>
      <c r="W785">
        <f t="shared" si="49"/>
        <v>2015</v>
      </c>
      <c r="X785">
        <f t="shared" si="50"/>
        <v>-44</v>
      </c>
      <c r="Y785" s="3" t="str">
        <f t="shared" si="51"/>
        <v>High Discount</v>
      </c>
    </row>
    <row r="786" spans="1:25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t="str">
        <f t="shared" si="48"/>
        <v>Oct</v>
      </c>
      <c r="W786">
        <f t="shared" si="49"/>
        <v>2015</v>
      </c>
      <c r="X786">
        <f t="shared" si="50"/>
        <v>1.2499999999999929</v>
      </c>
      <c r="Y786" s="3" t="str">
        <f t="shared" si="51"/>
        <v>Low Discount</v>
      </c>
    </row>
    <row r="787" spans="1:25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t="str">
        <f t="shared" si="48"/>
        <v>May</v>
      </c>
      <c r="W787">
        <f t="shared" si="49"/>
        <v>2015</v>
      </c>
      <c r="X787">
        <f t="shared" si="50"/>
        <v>46.999999999999993</v>
      </c>
      <c r="Y787" s="3" t="str">
        <f t="shared" si="51"/>
        <v>Low Discount</v>
      </c>
    </row>
    <row r="788" spans="1:25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t="str">
        <f t="shared" si="48"/>
        <v>Mar</v>
      </c>
      <c r="W788">
        <f t="shared" si="49"/>
        <v>2017</v>
      </c>
      <c r="X788">
        <f t="shared" si="50"/>
        <v>33.75</v>
      </c>
      <c r="Y788" s="3" t="str">
        <f t="shared" si="51"/>
        <v>Low Discount</v>
      </c>
    </row>
    <row r="789" spans="1:25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t="str">
        <f t="shared" si="48"/>
        <v>Dec</v>
      </c>
      <c r="W789">
        <f t="shared" si="49"/>
        <v>2015</v>
      </c>
      <c r="X789">
        <f t="shared" si="50"/>
        <v>9.9999999999999929</v>
      </c>
      <c r="Y789" s="3" t="str">
        <f t="shared" si="51"/>
        <v>Low Discount</v>
      </c>
    </row>
    <row r="790" spans="1:25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t="str">
        <f t="shared" si="48"/>
        <v>Jun</v>
      </c>
      <c r="W790">
        <f t="shared" si="49"/>
        <v>2015</v>
      </c>
      <c r="X790">
        <f t="shared" si="50"/>
        <v>48.000000000000007</v>
      </c>
      <c r="Y790" s="3" t="str">
        <f t="shared" si="51"/>
        <v>Low Discount</v>
      </c>
    </row>
    <row r="791" spans="1:25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t="str">
        <f t="shared" si="48"/>
        <v>Jun</v>
      </c>
      <c r="W791">
        <f t="shared" si="49"/>
        <v>2015</v>
      </c>
      <c r="X791">
        <f t="shared" si="50"/>
        <v>27.000000000000007</v>
      </c>
      <c r="Y791" s="3" t="str">
        <f t="shared" si="51"/>
        <v>Low Discount</v>
      </c>
    </row>
    <row r="792" spans="1:25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t="str">
        <f t="shared" si="48"/>
        <v>Jun</v>
      </c>
      <c r="W792">
        <f t="shared" si="49"/>
        <v>2015</v>
      </c>
      <c r="X792">
        <f t="shared" si="50"/>
        <v>49.000000000000007</v>
      </c>
      <c r="Y792" s="3" t="str">
        <f t="shared" si="51"/>
        <v>Low Discount</v>
      </c>
    </row>
    <row r="793" spans="1:25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t="str">
        <f t="shared" si="48"/>
        <v>Jun</v>
      </c>
      <c r="W793">
        <f t="shared" si="49"/>
        <v>2015</v>
      </c>
      <c r="X793">
        <f t="shared" si="50"/>
        <v>24</v>
      </c>
      <c r="Y793" s="3" t="str">
        <f t="shared" si="51"/>
        <v>Low Discount</v>
      </c>
    </row>
    <row r="794" spans="1:25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t="str">
        <f t="shared" si="48"/>
        <v>May</v>
      </c>
      <c r="W794">
        <f t="shared" si="49"/>
        <v>2016</v>
      </c>
      <c r="X794">
        <f t="shared" si="50"/>
        <v>6.25</v>
      </c>
      <c r="Y794" s="3" t="str">
        <f t="shared" si="51"/>
        <v>Low Discount</v>
      </c>
    </row>
    <row r="795" spans="1:25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t="str">
        <f t="shared" si="48"/>
        <v>Sep</v>
      </c>
      <c r="W795">
        <f t="shared" si="49"/>
        <v>2014</v>
      </c>
      <c r="X795">
        <f t="shared" si="50"/>
        <v>46</v>
      </c>
      <c r="Y795" s="3" t="str">
        <f t="shared" si="51"/>
        <v>Low Discount</v>
      </c>
    </row>
    <row r="796" spans="1:25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t="str">
        <f t="shared" si="48"/>
        <v>Sep</v>
      </c>
      <c r="W796">
        <f t="shared" si="49"/>
        <v>2014</v>
      </c>
      <c r="X796">
        <f t="shared" si="50"/>
        <v>49</v>
      </c>
      <c r="Y796" s="3" t="str">
        <f t="shared" si="51"/>
        <v>Low Discount</v>
      </c>
    </row>
    <row r="797" spans="1:25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t="str">
        <f t="shared" si="48"/>
        <v>Sep</v>
      </c>
      <c r="W797">
        <f t="shared" si="49"/>
        <v>2017</v>
      </c>
      <c r="X797">
        <f t="shared" si="50"/>
        <v>48.999999999999993</v>
      </c>
      <c r="Y797" s="3" t="str">
        <f t="shared" si="51"/>
        <v>Low Discount</v>
      </c>
    </row>
    <row r="798" spans="1:25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t="str">
        <f t="shared" si="48"/>
        <v>Dec</v>
      </c>
      <c r="W798">
        <f t="shared" si="49"/>
        <v>2015</v>
      </c>
      <c r="X798">
        <f t="shared" si="50"/>
        <v>48</v>
      </c>
      <c r="Y798" s="3" t="str">
        <f t="shared" si="51"/>
        <v>Low Discount</v>
      </c>
    </row>
    <row r="799" spans="1:25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t="str">
        <f t="shared" si="48"/>
        <v>Dec</v>
      </c>
      <c r="W799">
        <f t="shared" si="49"/>
        <v>2015</v>
      </c>
      <c r="X799">
        <f t="shared" si="50"/>
        <v>48.000000000000007</v>
      </c>
      <c r="Y799" s="3" t="str">
        <f t="shared" si="51"/>
        <v>Low Discount</v>
      </c>
    </row>
    <row r="800" spans="1:25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t="str">
        <f t="shared" si="48"/>
        <v>Dec</v>
      </c>
      <c r="W800">
        <f t="shared" si="49"/>
        <v>2015</v>
      </c>
      <c r="X800">
        <f t="shared" si="50"/>
        <v>47.999999999999986</v>
      </c>
      <c r="Y800" s="3" t="str">
        <f t="shared" si="51"/>
        <v>Low Discount</v>
      </c>
    </row>
    <row r="801" spans="1:25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t="str">
        <f t="shared" si="48"/>
        <v>Nov</v>
      </c>
      <c r="W801">
        <f t="shared" si="49"/>
        <v>2015</v>
      </c>
      <c r="X801">
        <f t="shared" si="50"/>
        <v>6.2500000000000071</v>
      </c>
      <c r="Y801" s="3" t="str">
        <f t="shared" si="51"/>
        <v>Low Discount</v>
      </c>
    </row>
    <row r="802" spans="1:25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t="str">
        <f t="shared" si="48"/>
        <v>Feb</v>
      </c>
      <c r="W802">
        <f t="shared" si="49"/>
        <v>2017</v>
      </c>
      <c r="X802">
        <f t="shared" si="50"/>
        <v>32.999999999999993</v>
      </c>
      <c r="Y802" s="3" t="str">
        <f t="shared" si="51"/>
        <v>Low Discount</v>
      </c>
    </row>
    <row r="803" spans="1:25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t="str">
        <f t="shared" si="48"/>
        <v>Feb</v>
      </c>
      <c r="W803">
        <f t="shared" si="49"/>
        <v>2017</v>
      </c>
      <c r="X803">
        <f t="shared" si="50"/>
        <v>8.7499999999999964</v>
      </c>
      <c r="Y803" s="3" t="str">
        <f t="shared" si="51"/>
        <v>Low Discount</v>
      </c>
    </row>
    <row r="804" spans="1:25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t="str">
        <f t="shared" si="48"/>
        <v>Aug</v>
      </c>
      <c r="W804">
        <f t="shared" si="49"/>
        <v>2016</v>
      </c>
      <c r="X804">
        <f t="shared" si="50"/>
        <v>28.000000000000004</v>
      </c>
      <c r="Y804" s="3" t="str">
        <f t="shared" si="51"/>
        <v>Low Discount</v>
      </c>
    </row>
    <row r="805" spans="1:25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t="str">
        <f t="shared" si="48"/>
        <v>Mar</v>
      </c>
      <c r="W805">
        <f t="shared" si="49"/>
        <v>2016</v>
      </c>
      <c r="X805">
        <f t="shared" si="50"/>
        <v>48.000000000000007</v>
      </c>
      <c r="Y805" s="3" t="str">
        <f t="shared" si="51"/>
        <v>Low Discount</v>
      </c>
    </row>
    <row r="806" spans="1:25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t="str">
        <f t="shared" si="48"/>
        <v>Apr</v>
      </c>
      <c r="W806">
        <f t="shared" si="49"/>
        <v>2017</v>
      </c>
      <c r="X806">
        <f t="shared" si="50"/>
        <v>34</v>
      </c>
      <c r="Y806" s="3" t="str">
        <f t="shared" si="51"/>
        <v>Low Discount</v>
      </c>
    </row>
    <row r="807" spans="1:25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t="str">
        <f t="shared" si="48"/>
        <v>Nov</v>
      </c>
      <c r="W807">
        <f t="shared" si="49"/>
        <v>2014</v>
      </c>
      <c r="X807">
        <f t="shared" si="50"/>
        <v>10</v>
      </c>
      <c r="Y807" s="3" t="str">
        <f t="shared" si="51"/>
        <v>Low Discount</v>
      </c>
    </row>
    <row r="808" spans="1:25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t="str">
        <f t="shared" si="48"/>
        <v>Nov</v>
      </c>
      <c r="W808">
        <f t="shared" si="49"/>
        <v>2014</v>
      </c>
      <c r="X808">
        <f t="shared" si="50"/>
        <v>12.499999999999991</v>
      </c>
      <c r="Y808" s="3" t="str">
        <f t="shared" si="51"/>
        <v>Low Discount</v>
      </c>
    </row>
    <row r="809" spans="1:25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t="str">
        <f t="shared" si="48"/>
        <v>Feb</v>
      </c>
      <c r="W809">
        <f t="shared" si="49"/>
        <v>2015</v>
      </c>
      <c r="X809">
        <f t="shared" si="50"/>
        <v>39</v>
      </c>
      <c r="Y809" s="3" t="str">
        <f t="shared" si="51"/>
        <v>Low Discount</v>
      </c>
    </row>
    <row r="810" spans="1:25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t="str">
        <f t="shared" si="48"/>
        <v>Feb</v>
      </c>
      <c r="W810">
        <f t="shared" si="49"/>
        <v>2015</v>
      </c>
      <c r="X810">
        <f t="shared" si="50"/>
        <v>34</v>
      </c>
      <c r="Y810" s="3" t="str">
        <f t="shared" si="51"/>
        <v>Low Discount</v>
      </c>
    </row>
    <row r="811" spans="1:25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t="str">
        <f t="shared" si="48"/>
        <v>Oct</v>
      </c>
      <c r="W811">
        <f t="shared" si="49"/>
        <v>2014</v>
      </c>
      <c r="X811">
        <f t="shared" si="50"/>
        <v>28.000000000000004</v>
      </c>
      <c r="Y811" s="3" t="str">
        <f t="shared" si="51"/>
        <v>Low Discount</v>
      </c>
    </row>
    <row r="812" spans="1:25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t="str">
        <f t="shared" si="48"/>
        <v>Oct</v>
      </c>
      <c r="W812">
        <f t="shared" si="49"/>
        <v>2014</v>
      </c>
      <c r="X812">
        <f t="shared" si="50"/>
        <v>24</v>
      </c>
      <c r="Y812" s="3" t="str">
        <f t="shared" si="51"/>
        <v>Low Discount</v>
      </c>
    </row>
    <row r="813" spans="1:25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t="str">
        <f t="shared" si="48"/>
        <v>Oct</v>
      </c>
      <c r="W813">
        <f t="shared" si="49"/>
        <v>2014</v>
      </c>
      <c r="X813">
        <f t="shared" si="50"/>
        <v>28.999999999999986</v>
      </c>
      <c r="Y813" s="3" t="str">
        <f t="shared" si="51"/>
        <v>Low Discount</v>
      </c>
    </row>
    <row r="814" spans="1:25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t="str">
        <f t="shared" si="48"/>
        <v>Oct</v>
      </c>
      <c r="W814">
        <f t="shared" si="49"/>
        <v>2014</v>
      </c>
      <c r="X814">
        <f t="shared" si="50"/>
        <v>9.9999999999999982</v>
      </c>
      <c r="Y814" s="3" t="str">
        <f t="shared" si="51"/>
        <v>Low Discount</v>
      </c>
    </row>
    <row r="815" spans="1:25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t="str">
        <f t="shared" si="48"/>
        <v>May</v>
      </c>
      <c r="W815">
        <f t="shared" si="49"/>
        <v>2017</v>
      </c>
      <c r="X815">
        <f t="shared" si="50"/>
        <v>34</v>
      </c>
      <c r="Y815" s="3" t="str">
        <f t="shared" si="51"/>
        <v>Low Discount</v>
      </c>
    </row>
    <row r="816" spans="1:25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t="str">
        <f t="shared" si="48"/>
        <v>May</v>
      </c>
      <c r="W816">
        <f t="shared" si="49"/>
        <v>2017</v>
      </c>
      <c r="X816">
        <f t="shared" si="50"/>
        <v>43</v>
      </c>
      <c r="Y816" s="3" t="str">
        <f t="shared" si="51"/>
        <v>Low Discount</v>
      </c>
    </row>
    <row r="817" spans="1:25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t="str">
        <f t="shared" si="48"/>
        <v>Mar</v>
      </c>
      <c r="W817">
        <f t="shared" si="49"/>
        <v>2015</v>
      </c>
      <c r="X817">
        <f t="shared" si="50"/>
        <v>48.000000000000007</v>
      </c>
      <c r="Y817" s="3" t="str">
        <f t="shared" si="51"/>
        <v>Low Discount</v>
      </c>
    </row>
    <row r="818" spans="1:25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t="str">
        <f t="shared" si="48"/>
        <v>Sep</v>
      </c>
      <c r="W818">
        <f t="shared" si="49"/>
        <v>2016</v>
      </c>
      <c r="X818">
        <f t="shared" si="50"/>
        <v>35</v>
      </c>
      <c r="Y818" s="3" t="str">
        <f t="shared" si="51"/>
        <v>Low Discount</v>
      </c>
    </row>
    <row r="819" spans="1:25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t="str">
        <f t="shared" si="48"/>
        <v>Jun</v>
      </c>
      <c r="W819">
        <f t="shared" si="49"/>
        <v>2014</v>
      </c>
      <c r="X819">
        <f t="shared" si="50"/>
        <v>34.999999999999993</v>
      </c>
      <c r="Y819" s="3" t="str">
        <f t="shared" si="51"/>
        <v>Low Discount</v>
      </c>
    </row>
    <row r="820" spans="1:25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t="str">
        <f t="shared" si="48"/>
        <v>Jun</v>
      </c>
      <c r="W820">
        <f t="shared" si="49"/>
        <v>2014</v>
      </c>
      <c r="X820">
        <f t="shared" si="50"/>
        <v>-76.666666666666643</v>
      </c>
      <c r="Y820" s="3" t="str">
        <f t="shared" si="51"/>
        <v>High Discount</v>
      </c>
    </row>
    <row r="821" spans="1:25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t="str">
        <f t="shared" si="48"/>
        <v>Jun</v>
      </c>
      <c r="W821">
        <f t="shared" si="49"/>
        <v>2014</v>
      </c>
      <c r="X821">
        <f t="shared" si="50"/>
        <v>0</v>
      </c>
      <c r="Y821" s="3" t="str">
        <f t="shared" si="51"/>
        <v>High Discount</v>
      </c>
    </row>
    <row r="822" spans="1:25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t="str">
        <f t="shared" si="48"/>
        <v>Jun</v>
      </c>
      <c r="W822">
        <f t="shared" si="49"/>
        <v>2014</v>
      </c>
      <c r="X822">
        <f t="shared" si="50"/>
        <v>-73.3333333333333</v>
      </c>
      <c r="Y822" s="3" t="str">
        <f t="shared" si="51"/>
        <v>High Discount</v>
      </c>
    </row>
    <row r="823" spans="1:25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t="str">
        <f t="shared" si="48"/>
        <v>Jun</v>
      </c>
      <c r="W823">
        <f t="shared" si="49"/>
        <v>2014</v>
      </c>
      <c r="X823">
        <f t="shared" si="50"/>
        <v>35</v>
      </c>
      <c r="Y823" s="3" t="str">
        <f t="shared" si="51"/>
        <v>Low Discount</v>
      </c>
    </row>
    <row r="824" spans="1:25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t="str">
        <f t="shared" si="48"/>
        <v>Jun</v>
      </c>
      <c r="W824">
        <f t="shared" si="49"/>
        <v>2017</v>
      </c>
      <c r="X824">
        <f t="shared" si="50"/>
        <v>30</v>
      </c>
      <c r="Y824" s="3" t="str">
        <f t="shared" si="51"/>
        <v>Low Discount</v>
      </c>
    </row>
    <row r="825" spans="1:25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t="str">
        <f t="shared" si="48"/>
        <v>Jun</v>
      </c>
      <c r="W825">
        <f t="shared" si="49"/>
        <v>2017</v>
      </c>
      <c r="X825">
        <f t="shared" si="50"/>
        <v>49</v>
      </c>
      <c r="Y825" s="3" t="str">
        <f t="shared" si="51"/>
        <v>Low Discount</v>
      </c>
    </row>
    <row r="826" spans="1:25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t="str">
        <f t="shared" si="48"/>
        <v>May</v>
      </c>
      <c r="W826">
        <f t="shared" si="49"/>
        <v>2014</v>
      </c>
      <c r="X826">
        <f t="shared" si="50"/>
        <v>5.9999999999999973</v>
      </c>
      <c r="Y826" s="3" t="str">
        <f t="shared" si="51"/>
        <v>Low Discount</v>
      </c>
    </row>
    <row r="827" spans="1:25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t="str">
        <f t="shared" si="48"/>
        <v>May</v>
      </c>
      <c r="W827">
        <f t="shared" si="49"/>
        <v>2014</v>
      </c>
      <c r="X827">
        <f t="shared" si="50"/>
        <v>24.000000000000007</v>
      </c>
      <c r="Y827" s="3" t="str">
        <f t="shared" si="51"/>
        <v>Low Discount</v>
      </c>
    </row>
    <row r="828" spans="1:25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t="str">
        <f t="shared" si="48"/>
        <v>Aug</v>
      </c>
      <c r="W828">
        <f t="shared" si="49"/>
        <v>2017</v>
      </c>
      <c r="X828">
        <f t="shared" si="50"/>
        <v>48.000000000000007</v>
      </c>
      <c r="Y828" s="3" t="str">
        <f t="shared" si="51"/>
        <v>Low Discount</v>
      </c>
    </row>
    <row r="829" spans="1:25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t="str">
        <f t="shared" si="48"/>
        <v>Aug</v>
      </c>
      <c r="W829">
        <f t="shared" si="49"/>
        <v>2017</v>
      </c>
      <c r="X829">
        <f t="shared" si="50"/>
        <v>28.999999999999993</v>
      </c>
      <c r="Y829" s="3" t="str">
        <f t="shared" si="51"/>
        <v>Low Discount</v>
      </c>
    </row>
    <row r="830" spans="1:25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t="str">
        <f t="shared" si="48"/>
        <v>Aug</v>
      </c>
      <c r="W830">
        <f t="shared" si="49"/>
        <v>2017</v>
      </c>
      <c r="X830">
        <f t="shared" si="50"/>
        <v>49</v>
      </c>
      <c r="Y830" s="3" t="str">
        <f t="shared" si="51"/>
        <v>Low Discount</v>
      </c>
    </row>
    <row r="831" spans="1:25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t="str">
        <f t="shared" si="48"/>
        <v>Jun</v>
      </c>
      <c r="W831">
        <f t="shared" si="49"/>
        <v>2017</v>
      </c>
      <c r="X831">
        <f t="shared" si="50"/>
        <v>29.999999999999993</v>
      </c>
      <c r="Y831" s="3" t="str">
        <f t="shared" si="51"/>
        <v>Low Discount</v>
      </c>
    </row>
    <row r="832" spans="1:25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t="str">
        <f t="shared" si="48"/>
        <v>Jun</v>
      </c>
      <c r="W832">
        <f t="shared" si="49"/>
        <v>2017</v>
      </c>
      <c r="X832">
        <f t="shared" si="50"/>
        <v>28.000000000000004</v>
      </c>
      <c r="Y832" s="3" t="str">
        <f t="shared" si="51"/>
        <v>Low Discount</v>
      </c>
    </row>
    <row r="833" spans="1:25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t="str">
        <f t="shared" si="48"/>
        <v>Jun</v>
      </c>
      <c r="W833">
        <f t="shared" si="49"/>
        <v>2017</v>
      </c>
      <c r="X833">
        <f t="shared" si="50"/>
        <v>26.999999999999996</v>
      </c>
      <c r="Y833" s="3" t="str">
        <f t="shared" si="51"/>
        <v>Low Discount</v>
      </c>
    </row>
    <row r="834" spans="1:25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t="str">
        <f t="shared" ref="V834:V897" si="52" xml:space="preserve"> TEXT(C834, "MMM")</f>
        <v>Jun</v>
      </c>
      <c r="W834">
        <f t="shared" ref="W834:W897" si="53">YEAR(C834)</f>
        <v>2017</v>
      </c>
      <c r="X834">
        <f t="shared" ref="X834:X897" si="54" xml:space="preserve"> (U834 / R834) * 100</f>
        <v>26.000000000000007</v>
      </c>
      <c r="Y834" s="3" t="str">
        <f t="shared" ref="Y834:Y897" si="55">IF(T834&gt;0.2, "High Discount", "Low Discount")</f>
        <v>Low Discount</v>
      </c>
    </row>
    <row r="835" spans="1:25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t="str">
        <f t="shared" si="52"/>
        <v>Jul</v>
      </c>
      <c r="W835">
        <f t="shared" si="53"/>
        <v>2016</v>
      </c>
      <c r="X835">
        <f t="shared" si="54"/>
        <v>7.4999999999999982</v>
      </c>
      <c r="Y835" s="3" t="str">
        <f t="shared" si="55"/>
        <v>Low Discount</v>
      </c>
    </row>
    <row r="836" spans="1:25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t="str">
        <f t="shared" si="52"/>
        <v>Jul</v>
      </c>
      <c r="W836">
        <f t="shared" si="53"/>
        <v>2016</v>
      </c>
      <c r="X836">
        <f t="shared" si="54"/>
        <v>27.499999999999996</v>
      </c>
      <c r="Y836" s="3" t="str">
        <f t="shared" si="55"/>
        <v>Low Discount</v>
      </c>
    </row>
    <row r="837" spans="1:25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t="str">
        <f t="shared" si="52"/>
        <v>Jul</v>
      </c>
      <c r="W837">
        <f t="shared" si="53"/>
        <v>2016</v>
      </c>
      <c r="X837">
        <f t="shared" si="54"/>
        <v>-42.000000000000021</v>
      </c>
      <c r="Y837" s="3" t="str">
        <f t="shared" si="55"/>
        <v>High Discount</v>
      </c>
    </row>
    <row r="838" spans="1:25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t="str">
        <f t="shared" si="52"/>
        <v>Sep</v>
      </c>
      <c r="W838">
        <f t="shared" si="53"/>
        <v>2014</v>
      </c>
      <c r="X838">
        <f t="shared" si="54"/>
        <v>-155.00000000000003</v>
      </c>
      <c r="Y838" s="3" t="str">
        <f t="shared" si="55"/>
        <v>High Discount</v>
      </c>
    </row>
    <row r="839" spans="1:25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t="str">
        <f t="shared" si="52"/>
        <v>Nov</v>
      </c>
      <c r="W839">
        <f t="shared" si="53"/>
        <v>2017</v>
      </c>
      <c r="X839">
        <f t="shared" si="54"/>
        <v>33.749999999999993</v>
      </c>
      <c r="Y839" s="3" t="str">
        <f t="shared" si="55"/>
        <v>Low Discount</v>
      </c>
    </row>
    <row r="840" spans="1:25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t="str">
        <f t="shared" si="52"/>
        <v>Mar</v>
      </c>
      <c r="W840">
        <f t="shared" si="53"/>
        <v>2016</v>
      </c>
      <c r="X840">
        <f t="shared" si="54"/>
        <v>7.5000000000000009</v>
      </c>
      <c r="Y840" s="3" t="str">
        <f t="shared" si="55"/>
        <v>Low Discount</v>
      </c>
    </row>
    <row r="841" spans="1:25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t="str">
        <f t="shared" si="52"/>
        <v>Nov</v>
      </c>
      <c r="W841">
        <f t="shared" si="53"/>
        <v>2015</v>
      </c>
      <c r="X841">
        <f t="shared" si="54"/>
        <v>27</v>
      </c>
      <c r="Y841" s="3" t="str">
        <f t="shared" si="55"/>
        <v>Low Discount</v>
      </c>
    </row>
    <row r="842" spans="1:25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t="str">
        <f t="shared" si="52"/>
        <v>Nov</v>
      </c>
      <c r="W842">
        <f t="shared" si="53"/>
        <v>2015</v>
      </c>
      <c r="X842">
        <f t="shared" si="54"/>
        <v>28.999999999999996</v>
      </c>
      <c r="Y842" s="3" t="str">
        <f t="shared" si="55"/>
        <v>Low Discount</v>
      </c>
    </row>
    <row r="843" spans="1:25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t="str">
        <f t="shared" si="52"/>
        <v>Nov</v>
      </c>
      <c r="W843">
        <f t="shared" si="53"/>
        <v>2015</v>
      </c>
      <c r="X843">
        <f t="shared" si="54"/>
        <v>5.0000000000000027</v>
      </c>
      <c r="Y843" s="3" t="str">
        <f t="shared" si="55"/>
        <v>Low Discount</v>
      </c>
    </row>
    <row r="844" spans="1:25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t="str">
        <f t="shared" si="52"/>
        <v>Nov</v>
      </c>
      <c r="W844">
        <f t="shared" si="53"/>
        <v>2016</v>
      </c>
      <c r="X844">
        <f t="shared" si="54"/>
        <v>31.249999999999989</v>
      </c>
      <c r="Y844" s="3" t="str">
        <f t="shared" si="55"/>
        <v>Low Discount</v>
      </c>
    </row>
    <row r="845" spans="1:25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t="str">
        <f t="shared" si="52"/>
        <v>Nov</v>
      </c>
      <c r="W845">
        <f t="shared" si="53"/>
        <v>2016</v>
      </c>
      <c r="X845">
        <f t="shared" si="54"/>
        <v>32.499999999999993</v>
      </c>
      <c r="Y845" s="3" t="str">
        <f t="shared" si="55"/>
        <v>Low Discount</v>
      </c>
    </row>
    <row r="846" spans="1:25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t="str">
        <f t="shared" si="52"/>
        <v>Nov</v>
      </c>
      <c r="W846">
        <f t="shared" si="53"/>
        <v>2016</v>
      </c>
      <c r="X846">
        <f t="shared" si="54"/>
        <v>28.999999999999996</v>
      </c>
      <c r="Y846" s="3" t="str">
        <f t="shared" si="55"/>
        <v>Low Discount</v>
      </c>
    </row>
    <row r="847" spans="1:25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t="str">
        <f t="shared" si="52"/>
        <v>Nov</v>
      </c>
      <c r="W847">
        <f t="shared" si="53"/>
        <v>2016</v>
      </c>
      <c r="X847">
        <f t="shared" si="54"/>
        <v>47</v>
      </c>
      <c r="Y847" s="3" t="str">
        <f t="shared" si="55"/>
        <v>Low Discount</v>
      </c>
    </row>
    <row r="848" spans="1:25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t="str">
        <f t="shared" si="52"/>
        <v>Oct</v>
      </c>
      <c r="W848">
        <f t="shared" si="53"/>
        <v>2015</v>
      </c>
      <c r="X848">
        <f t="shared" si="54"/>
        <v>28.000000000000007</v>
      </c>
      <c r="Y848" s="3" t="str">
        <f t="shared" si="55"/>
        <v>Low Discount</v>
      </c>
    </row>
    <row r="849" spans="1:25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t="str">
        <f t="shared" si="52"/>
        <v>Oct</v>
      </c>
      <c r="W849">
        <f t="shared" si="53"/>
        <v>2015</v>
      </c>
      <c r="X849">
        <f t="shared" si="54"/>
        <v>27.000000000000007</v>
      </c>
      <c r="Y849" s="3" t="str">
        <f t="shared" si="55"/>
        <v>Low Discount</v>
      </c>
    </row>
    <row r="850" spans="1:25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t="str">
        <f t="shared" si="52"/>
        <v>Jan</v>
      </c>
      <c r="W850">
        <f t="shared" si="53"/>
        <v>2017</v>
      </c>
      <c r="X850">
        <f t="shared" si="54"/>
        <v>17.5</v>
      </c>
      <c r="Y850" s="3" t="str">
        <f t="shared" si="55"/>
        <v>Low Discount</v>
      </c>
    </row>
    <row r="851" spans="1:25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t="str">
        <f t="shared" si="52"/>
        <v>Feb</v>
      </c>
      <c r="W851">
        <f t="shared" si="53"/>
        <v>2014</v>
      </c>
      <c r="X851">
        <f t="shared" si="54"/>
        <v>43.000000000000007</v>
      </c>
      <c r="Y851" s="3" t="str">
        <f t="shared" si="55"/>
        <v>Low Discount</v>
      </c>
    </row>
    <row r="852" spans="1:25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t="str">
        <f t="shared" si="52"/>
        <v>Jun</v>
      </c>
      <c r="W852">
        <f t="shared" si="53"/>
        <v>2016</v>
      </c>
      <c r="X852">
        <f t="shared" si="54"/>
        <v>26</v>
      </c>
      <c r="Y852" s="3" t="str">
        <f t="shared" si="55"/>
        <v>Low Discount</v>
      </c>
    </row>
    <row r="853" spans="1:25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t="str">
        <f t="shared" si="52"/>
        <v>Jun</v>
      </c>
      <c r="W853">
        <f t="shared" si="53"/>
        <v>2016</v>
      </c>
      <c r="X853">
        <f t="shared" si="54"/>
        <v>48.000000000000007</v>
      </c>
      <c r="Y853" s="3" t="str">
        <f t="shared" si="55"/>
        <v>Low Discount</v>
      </c>
    </row>
    <row r="854" spans="1:25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t="str">
        <f t="shared" si="52"/>
        <v>May</v>
      </c>
      <c r="W854">
        <f t="shared" si="53"/>
        <v>2016</v>
      </c>
      <c r="X854">
        <f t="shared" si="54"/>
        <v>26.999999999999996</v>
      </c>
      <c r="Y854" s="3" t="str">
        <f t="shared" si="55"/>
        <v>Low Discount</v>
      </c>
    </row>
    <row r="855" spans="1:25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t="str">
        <f t="shared" si="52"/>
        <v>Feb</v>
      </c>
      <c r="W855">
        <f t="shared" si="53"/>
        <v>2016</v>
      </c>
      <c r="X855">
        <f t="shared" si="54"/>
        <v>32.999999999999993</v>
      </c>
      <c r="Y855" s="3" t="str">
        <f t="shared" si="55"/>
        <v>Low Discount</v>
      </c>
    </row>
    <row r="856" spans="1:25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t="str">
        <f t="shared" si="52"/>
        <v>Feb</v>
      </c>
      <c r="W856">
        <f t="shared" si="53"/>
        <v>2016</v>
      </c>
      <c r="X856">
        <f t="shared" si="54"/>
        <v>3.999999999999996</v>
      </c>
      <c r="Y856" s="3" t="str">
        <f t="shared" si="55"/>
        <v>Low Discount</v>
      </c>
    </row>
    <row r="857" spans="1:25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t="str">
        <f t="shared" si="52"/>
        <v>Aug</v>
      </c>
      <c r="W857">
        <f t="shared" si="53"/>
        <v>2014</v>
      </c>
      <c r="X857">
        <f t="shared" si="54"/>
        <v>47</v>
      </c>
      <c r="Y857" s="3" t="str">
        <f t="shared" si="55"/>
        <v>Low Discount</v>
      </c>
    </row>
    <row r="858" spans="1:25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t="str">
        <f t="shared" si="52"/>
        <v>Aug</v>
      </c>
      <c r="W858">
        <f t="shared" si="53"/>
        <v>2014</v>
      </c>
      <c r="X858">
        <f t="shared" si="54"/>
        <v>26</v>
      </c>
      <c r="Y858" s="3" t="str">
        <f t="shared" si="55"/>
        <v>Low Discount</v>
      </c>
    </row>
    <row r="859" spans="1:25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t="str">
        <f t="shared" si="52"/>
        <v>Aug</v>
      </c>
      <c r="W859">
        <f t="shared" si="53"/>
        <v>2014</v>
      </c>
      <c r="X859">
        <f t="shared" si="54"/>
        <v>27</v>
      </c>
      <c r="Y859" s="3" t="str">
        <f t="shared" si="55"/>
        <v>Low Discount</v>
      </c>
    </row>
    <row r="860" spans="1:25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t="str">
        <f t="shared" si="52"/>
        <v>Apr</v>
      </c>
      <c r="W860">
        <f t="shared" si="53"/>
        <v>2017</v>
      </c>
      <c r="X860">
        <f t="shared" si="54"/>
        <v>47</v>
      </c>
      <c r="Y860" s="3" t="str">
        <f t="shared" si="55"/>
        <v>Low Discount</v>
      </c>
    </row>
    <row r="861" spans="1:25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t="str">
        <f t="shared" si="52"/>
        <v>Apr</v>
      </c>
      <c r="W861">
        <f t="shared" si="53"/>
        <v>2017</v>
      </c>
      <c r="X861">
        <f t="shared" si="54"/>
        <v>50</v>
      </c>
      <c r="Y861" s="3" t="str">
        <f t="shared" si="55"/>
        <v>Low Discount</v>
      </c>
    </row>
    <row r="862" spans="1:25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t="str">
        <f t="shared" si="52"/>
        <v>Jun</v>
      </c>
      <c r="W862">
        <f t="shared" si="53"/>
        <v>2014</v>
      </c>
      <c r="X862">
        <f t="shared" si="54"/>
        <v>1.9999999999999969</v>
      </c>
      <c r="Y862" s="3" t="str">
        <f t="shared" si="55"/>
        <v>Low Discount</v>
      </c>
    </row>
    <row r="863" spans="1:25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t="str">
        <f t="shared" si="52"/>
        <v>Jun</v>
      </c>
      <c r="W863">
        <f t="shared" si="53"/>
        <v>2014</v>
      </c>
      <c r="X863">
        <f t="shared" si="54"/>
        <v>46</v>
      </c>
      <c r="Y863" s="3" t="str">
        <f t="shared" si="55"/>
        <v>Low Discount</v>
      </c>
    </row>
    <row r="864" spans="1:25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t="str">
        <f t="shared" si="52"/>
        <v>Jan</v>
      </c>
      <c r="W864">
        <f t="shared" si="53"/>
        <v>2016</v>
      </c>
      <c r="X864">
        <f t="shared" si="54"/>
        <v>21.25</v>
      </c>
      <c r="Y864" s="3" t="str">
        <f t="shared" si="55"/>
        <v>Low Discount</v>
      </c>
    </row>
    <row r="865" spans="1:25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t="str">
        <f t="shared" si="52"/>
        <v>Jan</v>
      </c>
      <c r="W865">
        <f t="shared" si="53"/>
        <v>2016</v>
      </c>
      <c r="X865">
        <f t="shared" si="54"/>
        <v>11.249999999999984</v>
      </c>
      <c r="Y865" s="3" t="str">
        <f t="shared" si="55"/>
        <v>Low Discount</v>
      </c>
    </row>
    <row r="866" spans="1:25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t="str">
        <f t="shared" si="52"/>
        <v>Jan</v>
      </c>
      <c r="W866">
        <f t="shared" si="53"/>
        <v>2016</v>
      </c>
      <c r="X866">
        <f t="shared" si="54"/>
        <v>8.75</v>
      </c>
      <c r="Y866" s="3" t="str">
        <f t="shared" si="55"/>
        <v>Low Discount</v>
      </c>
    </row>
    <row r="867" spans="1:25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t="str">
        <f t="shared" si="52"/>
        <v>Jan</v>
      </c>
      <c r="W867">
        <f t="shared" si="53"/>
        <v>2014</v>
      </c>
      <c r="X867">
        <f t="shared" si="54"/>
        <v>47</v>
      </c>
      <c r="Y867" s="3" t="str">
        <f t="shared" si="55"/>
        <v>Low Discount</v>
      </c>
    </row>
    <row r="868" spans="1:25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t="str">
        <f t="shared" si="52"/>
        <v>Jan</v>
      </c>
      <c r="W868">
        <f t="shared" si="53"/>
        <v>2014</v>
      </c>
      <c r="X868">
        <f t="shared" si="54"/>
        <v>41</v>
      </c>
      <c r="Y868" s="3" t="str">
        <f t="shared" si="55"/>
        <v>Low Discount</v>
      </c>
    </row>
    <row r="869" spans="1:25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t="str">
        <f t="shared" si="52"/>
        <v>Sep</v>
      </c>
      <c r="W869">
        <f t="shared" si="53"/>
        <v>2016</v>
      </c>
      <c r="X869">
        <f t="shared" si="54"/>
        <v>32.499999999999993</v>
      </c>
      <c r="Y869" s="3" t="str">
        <f t="shared" si="55"/>
        <v>Low Discount</v>
      </c>
    </row>
    <row r="870" spans="1:25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t="str">
        <f t="shared" si="52"/>
        <v>Apr</v>
      </c>
      <c r="W870">
        <f t="shared" si="53"/>
        <v>2014</v>
      </c>
      <c r="X870">
        <f t="shared" si="54"/>
        <v>-79.999999999999972</v>
      </c>
      <c r="Y870" s="3" t="str">
        <f t="shared" si="55"/>
        <v>High Discount</v>
      </c>
    </row>
    <row r="871" spans="1:25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t="str">
        <f t="shared" si="52"/>
        <v>Sep</v>
      </c>
      <c r="W871">
        <f t="shared" si="53"/>
        <v>2016</v>
      </c>
      <c r="X871">
        <f t="shared" si="54"/>
        <v>-66.666666666666671</v>
      </c>
      <c r="Y871" s="3" t="str">
        <f t="shared" si="55"/>
        <v>High Discount</v>
      </c>
    </row>
    <row r="872" spans="1:25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t="str">
        <f t="shared" si="52"/>
        <v>Sep</v>
      </c>
      <c r="W872">
        <f t="shared" si="53"/>
        <v>2016</v>
      </c>
      <c r="X872">
        <f t="shared" si="54"/>
        <v>-16.666666666666675</v>
      </c>
      <c r="Y872" s="3" t="str">
        <f t="shared" si="55"/>
        <v>High Discount</v>
      </c>
    </row>
    <row r="873" spans="1:25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t="str">
        <f t="shared" si="52"/>
        <v>Oct</v>
      </c>
      <c r="W873">
        <f t="shared" si="53"/>
        <v>2015</v>
      </c>
      <c r="X873">
        <f t="shared" si="54"/>
        <v>50</v>
      </c>
      <c r="Y873" s="3" t="str">
        <f t="shared" si="55"/>
        <v>Low Discount</v>
      </c>
    </row>
    <row r="874" spans="1:25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t="str">
        <f t="shared" si="52"/>
        <v>Dec</v>
      </c>
      <c r="W874">
        <f t="shared" si="53"/>
        <v>2014</v>
      </c>
      <c r="X874">
        <f t="shared" si="54"/>
        <v>46</v>
      </c>
      <c r="Y874" s="3" t="str">
        <f t="shared" si="55"/>
        <v>Low Discount</v>
      </c>
    </row>
    <row r="875" spans="1:25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t="str">
        <f t="shared" si="52"/>
        <v>Dec</v>
      </c>
      <c r="W875">
        <f t="shared" si="53"/>
        <v>2014</v>
      </c>
      <c r="X875">
        <f t="shared" si="54"/>
        <v>35</v>
      </c>
      <c r="Y875" s="3" t="str">
        <f t="shared" si="55"/>
        <v>Low Discount</v>
      </c>
    </row>
    <row r="876" spans="1:25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t="str">
        <f t="shared" si="52"/>
        <v>Aug</v>
      </c>
      <c r="W876">
        <f t="shared" si="53"/>
        <v>2017</v>
      </c>
      <c r="X876">
        <f t="shared" si="54"/>
        <v>34.999999999999986</v>
      </c>
      <c r="Y876" s="3" t="str">
        <f t="shared" si="55"/>
        <v>Low Discount</v>
      </c>
    </row>
    <row r="877" spans="1:25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t="str">
        <f t="shared" si="52"/>
        <v>Jan</v>
      </c>
      <c r="W877">
        <f t="shared" si="53"/>
        <v>2016</v>
      </c>
      <c r="X877">
        <f t="shared" si="54"/>
        <v>20</v>
      </c>
      <c r="Y877" s="3" t="str">
        <f t="shared" si="55"/>
        <v>Low Discount</v>
      </c>
    </row>
    <row r="878" spans="1:25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t="str">
        <f t="shared" si="52"/>
        <v>Jan</v>
      </c>
      <c r="W878">
        <f t="shared" si="53"/>
        <v>2016</v>
      </c>
      <c r="X878">
        <f t="shared" si="54"/>
        <v>44.000000000000014</v>
      </c>
      <c r="Y878" s="3" t="str">
        <f t="shared" si="55"/>
        <v>Low Discount</v>
      </c>
    </row>
    <row r="879" spans="1:25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t="str">
        <f t="shared" si="52"/>
        <v>Jan</v>
      </c>
      <c r="W879">
        <f t="shared" si="53"/>
        <v>2016</v>
      </c>
      <c r="X879">
        <f t="shared" si="54"/>
        <v>17.999999999999993</v>
      </c>
      <c r="Y879" s="3" t="str">
        <f t="shared" si="55"/>
        <v>Low Discount</v>
      </c>
    </row>
    <row r="880" spans="1:25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t="str">
        <f t="shared" si="52"/>
        <v>Sep</v>
      </c>
      <c r="W880">
        <f t="shared" si="53"/>
        <v>2014</v>
      </c>
      <c r="X880">
        <f t="shared" si="54"/>
        <v>-69.999999999999972</v>
      </c>
      <c r="Y880" s="3" t="str">
        <f t="shared" si="55"/>
        <v>High Discount</v>
      </c>
    </row>
    <row r="881" spans="1:25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t="str">
        <f t="shared" si="52"/>
        <v>Nov</v>
      </c>
      <c r="W881">
        <f t="shared" si="53"/>
        <v>2017</v>
      </c>
      <c r="X881">
        <f t="shared" si="54"/>
        <v>33.749999999999993</v>
      </c>
      <c r="Y881" s="3" t="str">
        <f t="shared" si="55"/>
        <v>Low Discount</v>
      </c>
    </row>
    <row r="882" spans="1:25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t="str">
        <f t="shared" si="52"/>
        <v>Nov</v>
      </c>
      <c r="W882">
        <f t="shared" si="53"/>
        <v>2017</v>
      </c>
      <c r="X882">
        <f t="shared" si="54"/>
        <v>21.111111111111104</v>
      </c>
      <c r="Y882" s="3" t="str">
        <f t="shared" si="55"/>
        <v>Low Discount</v>
      </c>
    </row>
    <row r="883" spans="1:25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t="str">
        <f t="shared" si="52"/>
        <v>Oct</v>
      </c>
      <c r="W883">
        <f t="shared" si="53"/>
        <v>2015</v>
      </c>
      <c r="X883">
        <f t="shared" si="54"/>
        <v>27.000000000000007</v>
      </c>
      <c r="Y883" s="3" t="str">
        <f t="shared" si="55"/>
        <v>Low Discount</v>
      </c>
    </row>
    <row r="884" spans="1:25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t="str">
        <f t="shared" si="52"/>
        <v>Dec</v>
      </c>
      <c r="W884">
        <f t="shared" si="53"/>
        <v>2017</v>
      </c>
      <c r="X884">
        <f t="shared" si="54"/>
        <v>44.000000000000014</v>
      </c>
      <c r="Y884" s="3" t="str">
        <f t="shared" si="55"/>
        <v>Low Discount</v>
      </c>
    </row>
    <row r="885" spans="1:25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t="str">
        <f t="shared" si="52"/>
        <v>Oct</v>
      </c>
      <c r="W885">
        <f t="shared" si="53"/>
        <v>2016</v>
      </c>
      <c r="X885">
        <f t="shared" si="54"/>
        <v>31.999999999999989</v>
      </c>
      <c r="Y885" s="3" t="str">
        <f t="shared" si="55"/>
        <v>Low Discount</v>
      </c>
    </row>
    <row r="886" spans="1:25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t="str">
        <f t="shared" si="52"/>
        <v>Apr</v>
      </c>
      <c r="W886">
        <f t="shared" si="53"/>
        <v>2014</v>
      </c>
      <c r="X886">
        <f t="shared" si="54"/>
        <v>33.999999999999993</v>
      </c>
      <c r="Y886" s="3" t="str">
        <f t="shared" si="55"/>
        <v>Low Discount</v>
      </c>
    </row>
    <row r="887" spans="1:25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t="str">
        <f t="shared" si="52"/>
        <v>Apr</v>
      </c>
      <c r="W887">
        <f t="shared" si="53"/>
        <v>2015</v>
      </c>
      <c r="X887">
        <f t="shared" si="54"/>
        <v>32.5</v>
      </c>
      <c r="Y887" s="3" t="str">
        <f t="shared" si="55"/>
        <v>Low Discount</v>
      </c>
    </row>
    <row r="888" spans="1:25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t="str">
        <f t="shared" si="52"/>
        <v>Jun</v>
      </c>
      <c r="W888">
        <f t="shared" si="53"/>
        <v>2017</v>
      </c>
      <c r="X888">
        <f t="shared" si="54"/>
        <v>1.9999999999999958</v>
      </c>
      <c r="Y888" s="3" t="str">
        <f t="shared" si="55"/>
        <v>Low Discount</v>
      </c>
    </row>
    <row r="889" spans="1:25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t="str">
        <f t="shared" si="52"/>
        <v>Oct</v>
      </c>
      <c r="W889">
        <f t="shared" si="53"/>
        <v>2017</v>
      </c>
      <c r="X889">
        <f t="shared" si="54"/>
        <v>49.000000000000007</v>
      </c>
      <c r="Y889" s="3" t="str">
        <f t="shared" si="55"/>
        <v>Low Discount</v>
      </c>
    </row>
    <row r="890" spans="1:25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t="str">
        <f t="shared" si="52"/>
        <v>Dec</v>
      </c>
      <c r="W890">
        <f t="shared" si="53"/>
        <v>2014</v>
      </c>
      <c r="X890">
        <f t="shared" si="54"/>
        <v>49.000000000000007</v>
      </c>
      <c r="Y890" s="3" t="str">
        <f t="shared" si="55"/>
        <v>Low Discount</v>
      </c>
    </row>
    <row r="891" spans="1:25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t="str">
        <f t="shared" si="52"/>
        <v>Jun</v>
      </c>
      <c r="W891">
        <f t="shared" si="53"/>
        <v>2017</v>
      </c>
      <c r="X891">
        <f t="shared" si="54"/>
        <v>9.9999999999999964</v>
      </c>
      <c r="Y891" s="3" t="str">
        <f t="shared" si="55"/>
        <v>Low Discount</v>
      </c>
    </row>
    <row r="892" spans="1:25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t="str">
        <f t="shared" si="52"/>
        <v>Jun</v>
      </c>
      <c r="W892">
        <f t="shared" si="53"/>
        <v>2017</v>
      </c>
      <c r="X892">
        <f t="shared" si="54"/>
        <v>36.249999999999993</v>
      </c>
      <c r="Y892" s="3" t="str">
        <f t="shared" si="55"/>
        <v>Low Discount</v>
      </c>
    </row>
    <row r="893" spans="1:25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t="str">
        <f t="shared" si="52"/>
        <v>Jun</v>
      </c>
      <c r="W893">
        <f t="shared" si="53"/>
        <v>2017</v>
      </c>
      <c r="X893">
        <f t="shared" si="54"/>
        <v>44.999999999999993</v>
      </c>
      <c r="Y893" s="3" t="str">
        <f t="shared" si="55"/>
        <v>Low Discount</v>
      </c>
    </row>
    <row r="894" spans="1:25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t="str">
        <f t="shared" si="52"/>
        <v>Jun</v>
      </c>
      <c r="W894">
        <f t="shared" si="53"/>
        <v>2017</v>
      </c>
      <c r="X894">
        <f t="shared" si="54"/>
        <v>33.999999999999993</v>
      </c>
      <c r="Y894" s="3" t="str">
        <f t="shared" si="55"/>
        <v>Low Discount</v>
      </c>
    </row>
    <row r="895" spans="1:25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t="str">
        <f t="shared" si="52"/>
        <v>Jun</v>
      </c>
      <c r="W895">
        <f t="shared" si="53"/>
        <v>2017</v>
      </c>
      <c r="X895">
        <f t="shared" si="54"/>
        <v>25.000000000000007</v>
      </c>
      <c r="Y895" s="3" t="str">
        <f t="shared" si="55"/>
        <v>Low Discount</v>
      </c>
    </row>
    <row r="896" spans="1:25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t="str">
        <f t="shared" si="52"/>
        <v>Nov</v>
      </c>
      <c r="W896">
        <f t="shared" si="53"/>
        <v>2016</v>
      </c>
      <c r="X896">
        <f t="shared" si="54"/>
        <v>27</v>
      </c>
      <c r="Y896" s="3" t="str">
        <f t="shared" si="55"/>
        <v>Low Discount</v>
      </c>
    </row>
    <row r="897" spans="1:25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t="str">
        <f t="shared" si="52"/>
        <v>Nov</v>
      </c>
      <c r="W897">
        <f t="shared" si="53"/>
        <v>2016</v>
      </c>
      <c r="X897">
        <f t="shared" si="54"/>
        <v>35</v>
      </c>
      <c r="Y897" s="3" t="str">
        <f t="shared" si="55"/>
        <v>Low Discount</v>
      </c>
    </row>
    <row r="898" spans="1:25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 t="str">
        <f t="shared" ref="V898:V961" si="56" xml:space="preserve"> TEXT(C898, "MMM")</f>
        <v>Oct</v>
      </c>
      <c r="W898">
        <f t="shared" ref="W898:W961" si="57">YEAR(C898)</f>
        <v>2016</v>
      </c>
      <c r="X898">
        <f t="shared" ref="X898:X961" si="58" xml:space="preserve"> (U898 / R898) * 100</f>
        <v>32.499999999999993</v>
      </c>
      <c r="Y898" s="3" t="str">
        <f t="shared" ref="Y898:Y961" si="59">IF(T898&gt;0.2, "High Discount", "Low Discount")</f>
        <v>Low Discount</v>
      </c>
    </row>
    <row r="899" spans="1:25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t="str">
        <f t="shared" si="56"/>
        <v>Sep</v>
      </c>
      <c r="W899">
        <f t="shared" si="57"/>
        <v>2014</v>
      </c>
      <c r="X899">
        <f t="shared" si="58"/>
        <v>50</v>
      </c>
      <c r="Y899" s="3" t="str">
        <f t="shared" si="59"/>
        <v>Low Discount</v>
      </c>
    </row>
    <row r="900" spans="1:25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t="str">
        <f t="shared" si="56"/>
        <v>Oct</v>
      </c>
      <c r="W900">
        <f t="shared" si="57"/>
        <v>2017</v>
      </c>
      <c r="X900">
        <f t="shared" si="58"/>
        <v>48</v>
      </c>
      <c r="Y900" s="3" t="str">
        <f t="shared" si="59"/>
        <v>Low Discount</v>
      </c>
    </row>
    <row r="901" spans="1:25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t="str">
        <f t="shared" si="56"/>
        <v>Apr</v>
      </c>
      <c r="W901">
        <f t="shared" si="57"/>
        <v>2016</v>
      </c>
      <c r="X901">
        <f t="shared" si="58"/>
        <v>-73.333333333333329</v>
      </c>
      <c r="Y901" s="3" t="str">
        <f t="shared" si="59"/>
        <v>High Discount</v>
      </c>
    </row>
    <row r="902" spans="1:25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t="str">
        <f t="shared" si="56"/>
        <v>Nov</v>
      </c>
      <c r="W902">
        <f t="shared" si="57"/>
        <v>2017</v>
      </c>
      <c r="X902">
        <f t="shared" si="58"/>
        <v>32.499999999999986</v>
      </c>
      <c r="Y902" s="3" t="str">
        <f t="shared" si="59"/>
        <v>Low Discount</v>
      </c>
    </row>
    <row r="903" spans="1:25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t="str">
        <f t="shared" si="56"/>
        <v>Nov</v>
      </c>
      <c r="W903">
        <f t="shared" si="57"/>
        <v>2017</v>
      </c>
      <c r="X903">
        <f t="shared" si="58"/>
        <v>-175.00000000000006</v>
      </c>
      <c r="Y903" s="3" t="str">
        <f t="shared" si="59"/>
        <v>High Discount</v>
      </c>
    </row>
    <row r="904" spans="1:25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t="str">
        <f t="shared" si="56"/>
        <v>Sep</v>
      </c>
      <c r="W904">
        <f t="shared" si="57"/>
        <v>2017</v>
      </c>
      <c r="X904">
        <f t="shared" si="58"/>
        <v>6.2499999999999964</v>
      </c>
      <c r="Y904" s="3" t="str">
        <f t="shared" si="59"/>
        <v>Low Discount</v>
      </c>
    </row>
    <row r="905" spans="1:25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t="str">
        <f t="shared" si="56"/>
        <v>Apr</v>
      </c>
      <c r="W905">
        <f t="shared" si="57"/>
        <v>2016</v>
      </c>
      <c r="X905">
        <f t="shared" si="58"/>
        <v>48</v>
      </c>
      <c r="Y905" s="3" t="str">
        <f t="shared" si="59"/>
        <v>Low Discount</v>
      </c>
    </row>
    <row r="906" spans="1:25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t="str">
        <f t="shared" si="56"/>
        <v>Apr</v>
      </c>
      <c r="W906">
        <f t="shared" si="57"/>
        <v>2016</v>
      </c>
      <c r="X906">
        <f t="shared" si="58"/>
        <v>3.9999999999999973</v>
      </c>
      <c r="Y906" s="3" t="str">
        <f t="shared" si="59"/>
        <v>Low Discount</v>
      </c>
    </row>
    <row r="907" spans="1:25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t="str">
        <f t="shared" si="56"/>
        <v>Apr</v>
      </c>
      <c r="W907">
        <f t="shared" si="57"/>
        <v>2016</v>
      </c>
      <c r="X907">
        <f t="shared" si="58"/>
        <v>48.000000000000007</v>
      </c>
      <c r="Y907" s="3" t="str">
        <f t="shared" si="59"/>
        <v>Low Discount</v>
      </c>
    </row>
    <row r="908" spans="1:25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t="str">
        <f t="shared" si="56"/>
        <v>Dec</v>
      </c>
      <c r="W908">
        <f t="shared" si="57"/>
        <v>2017</v>
      </c>
      <c r="X908">
        <f t="shared" si="58"/>
        <v>3.7499999999999893</v>
      </c>
      <c r="Y908" s="3" t="str">
        <f t="shared" si="59"/>
        <v>Low Discount</v>
      </c>
    </row>
    <row r="909" spans="1:25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t="str">
        <f t="shared" si="56"/>
        <v>Dec</v>
      </c>
      <c r="W909">
        <f t="shared" si="57"/>
        <v>2017</v>
      </c>
      <c r="X909">
        <f t="shared" si="58"/>
        <v>2.9999999999999956</v>
      </c>
      <c r="Y909" s="3" t="str">
        <f t="shared" si="59"/>
        <v>Low Discount</v>
      </c>
    </row>
    <row r="910" spans="1:25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t="str">
        <f t="shared" si="56"/>
        <v>Dec</v>
      </c>
      <c r="W910">
        <f t="shared" si="57"/>
        <v>2017</v>
      </c>
      <c r="X910">
        <f t="shared" si="58"/>
        <v>37.500000000000007</v>
      </c>
      <c r="Y910" s="3" t="str">
        <f t="shared" si="59"/>
        <v>Low Discount</v>
      </c>
    </row>
    <row r="911" spans="1:25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t="str">
        <f t="shared" si="56"/>
        <v>Sep</v>
      </c>
      <c r="W911">
        <f t="shared" si="57"/>
        <v>2017</v>
      </c>
      <c r="X911">
        <f t="shared" si="58"/>
        <v>27</v>
      </c>
      <c r="Y911" s="3" t="str">
        <f t="shared" si="59"/>
        <v>Low Discount</v>
      </c>
    </row>
    <row r="912" spans="1:25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t="str">
        <f t="shared" si="56"/>
        <v>Sep</v>
      </c>
      <c r="W912">
        <f t="shared" si="57"/>
        <v>2017</v>
      </c>
      <c r="X912">
        <f t="shared" si="58"/>
        <v>43.000000000000007</v>
      </c>
      <c r="Y912" s="3" t="str">
        <f t="shared" si="59"/>
        <v>Low Discount</v>
      </c>
    </row>
    <row r="913" spans="1:25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t="str">
        <f t="shared" si="56"/>
        <v>Sep</v>
      </c>
      <c r="W913">
        <f t="shared" si="57"/>
        <v>2017</v>
      </c>
      <c r="X913">
        <f t="shared" si="58"/>
        <v>22.999999999999996</v>
      </c>
      <c r="Y913" s="3" t="str">
        <f t="shared" si="59"/>
        <v>Low Discount</v>
      </c>
    </row>
    <row r="914" spans="1:25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t="str">
        <f t="shared" si="56"/>
        <v>May</v>
      </c>
      <c r="W914">
        <f t="shared" si="57"/>
        <v>2015</v>
      </c>
      <c r="X914">
        <f t="shared" si="58"/>
        <v>41</v>
      </c>
      <c r="Y914" s="3" t="str">
        <f t="shared" si="59"/>
        <v>Low Discount</v>
      </c>
    </row>
    <row r="915" spans="1:25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t="str">
        <f t="shared" si="56"/>
        <v>Nov</v>
      </c>
      <c r="W915">
        <f t="shared" si="57"/>
        <v>2017</v>
      </c>
      <c r="X915">
        <f t="shared" si="58"/>
        <v>41</v>
      </c>
      <c r="Y915" s="3" t="str">
        <f t="shared" si="59"/>
        <v>Low Discount</v>
      </c>
    </row>
    <row r="916" spans="1:25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t="str">
        <f t="shared" si="56"/>
        <v>Nov</v>
      </c>
      <c r="W916">
        <f t="shared" si="57"/>
        <v>2017</v>
      </c>
      <c r="X916">
        <f t="shared" si="58"/>
        <v>39</v>
      </c>
      <c r="Y916" s="3" t="str">
        <f t="shared" si="59"/>
        <v>Low Discount</v>
      </c>
    </row>
    <row r="917" spans="1:25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t="str">
        <f t="shared" si="56"/>
        <v>Jun</v>
      </c>
      <c r="W917">
        <f t="shared" si="57"/>
        <v>2014</v>
      </c>
      <c r="X917">
        <f t="shared" si="58"/>
        <v>-18.571428571428587</v>
      </c>
      <c r="Y917" s="3" t="str">
        <f t="shared" si="59"/>
        <v>High Discount</v>
      </c>
    </row>
    <row r="918" spans="1:25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t="str">
        <f t="shared" si="56"/>
        <v>Jun</v>
      </c>
      <c r="W918">
        <f t="shared" si="57"/>
        <v>2014</v>
      </c>
      <c r="X918">
        <f t="shared" si="58"/>
        <v>-7.1428571428571415</v>
      </c>
      <c r="Y918" s="3" t="str">
        <f t="shared" si="59"/>
        <v>High Discount</v>
      </c>
    </row>
    <row r="919" spans="1:25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t="str">
        <f t="shared" si="56"/>
        <v>Jun</v>
      </c>
      <c r="W919">
        <f t="shared" si="57"/>
        <v>2014</v>
      </c>
      <c r="X919">
        <f t="shared" si="58"/>
        <v>-170.00000000000003</v>
      </c>
      <c r="Y919" s="3" t="str">
        <f t="shared" si="59"/>
        <v>High Discount</v>
      </c>
    </row>
    <row r="920" spans="1:25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t="str">
        <f t="shared" si="56"/>
        <v>Mar</v>
      </c>
      <c r="W920">
        <f t="shared" si="57"/>
        <v>2016</v>
      </c>
      <c r="X920">
        <f t="shared" si="58"/>
        <v>33.749999999999986</v>
      </c>
      <c r="Y920" s="3" t="str">
        <f t="shared" si="59"/>
        <v>Low Discount</v>
      </c>
    </row>
    <row r="921" spans="1:25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t="str">
        <f t="shared" si="56"/>
        <v>Mar</v>
      </c>
      <c r="W921">
        <f t="shared" si="57"/>
        <v>2016</v>
      </c>
      <c r="X921">
        <f t="shared" si="58"/>
        <v>-6.2499999999999991</v>
      </c>
      <c r="Y921" s="3" t="str">
        <f t="shared" si="59"/>
        <v>Low Discount</v>
      </c>
    </row>
    <row r="922" spans="1:25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t="str">
        <f t="shared" si="56"/>
        <v>Dec</v>
      </c>
      <c r="W922">
        <f t="shared" si="57"/>
        <v>2014</v>
      </c>
      <c r="X922">
        <f t="shared" si="58"/>
        <v>27.999999999999996</v>
      </c>
      <c r="Y922" s="3" t="str">
        <f t="shared" si="59"/>
        <v>Low Discount</v>
      </c>
    </row>
    <row r="923" spans="1:25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t="str">
        <f t="shared" si="56"/>
        <v>Apr</v>
      </c>
      <c r="W923">
        <f t="shared" si="57"/>
        <v>2015</v>
      </c>
      <c r="X923">
        <f t="shared" si="58"/>
        <v>40.999999999999993</v>
      </c>
      <c r="Y923" s="3" t="str">
        <f t="shared" si="59"/>
        <v>Low Discount</v>
      </c>
    </row>
    <row r="924" spans="1:25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t="str">
        <f t="shared" si="56"/>
        <v>Apr</v>
      </c>
      <c r="W924">
        <f t="shared" si="57"/>
        <v>2015</v>
      </c>
      <c r="X924">
        <f t="shared" si="58"/>
        <v>48</v>
      </c>
      <c r="Y924" s="3" t="str">
        <f t="shared" si="59"/>
        <v>Low Discount</v>
      </c>
    </row>
    <row r="925" spans="1:25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t="str">
        <f t="shared" si="56"/>
        <v>Apr</v>
      </c>
      <c r="W925">
        <f t="shared" si="57"/>
        <v>2015</v>
      </c>
      <c r="X925">
        <f t="shared" si="58"/>
        <v>27.999999999999996</v>
      </c>
      <c r="Y925" s="3" t="str">
        <f t="shared" si="59"/>
        <v>Low Discount</v>
      </c>
    </row>
    <row r="926" spans="1:25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t="str">
        <f t="shared" si="56"/>
        <v>Sep</v>
      </c>
      <c r="W926">
        <f t="shared" si="57"/>
        <v>2016</v>
      </c>
      <c r="X926">
        <f t="shared" si="58"/>
        <v>34.999999999999986</v>
      </c>
      <c r="Y926" s="3" t="str">
        <f t="shared" si="59"/>
        <v>Low Discount</v>
      </c>
    </row>
    <row r="927" spans="1:25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t="str">
        <f t="shared" si="56"/>
        <v>Sep</v>
      </c>
      <c r="W927">
        <f t="shared" si="57"/>
        <v>2014</v>
      </c>
      <c r="X927">
        <f t="shared" si="58"/>
        <v>34.999999999999993</v>
      </c>
      <c r="Y927" s="3" t="str">
        <f t="shared" si="59"/>
        <v>Low Discount</v>
      </c>
    </row>
    <row r="928" spans="1:25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t="str">
        <f t="shared" si="56"/>
        <v>Sep</v>
      </c>
      <c r="W928">
        <f t="shared" si="57"/>
        <v>2014</v>
      </c>
      <c r="X928">
        <f t="shared" si="58"/>
        <v>21.25</v>
      </c>
      <c r="Y928" s="3" t="str">
        <f t="shared" si="59"/>
        <v>Low Discount</v>
      </c>
    </row>
    <row r="929" spans="1:25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t="str">
        <f t="shared" si="56"/>
        <v>Oct</v>
      </c>
      <c r="W929">
        <f t="shared" si="57"/>
        <v>2015</v>
      </c>
      <c r="X929">
        <f t="shared" si="58"/>
        <v>27.999999999999996</v>
      </c>
      <c r="Y929" s="3" t="str">
        <f t="shared" si="59"/>
        <v>Low Discount</v>
      </c>
    </row>
    <row r="930" spans="1:25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t="str">
        <f t="shared" si="56"/>
        <v>Oct</v>
      </c>
      <c r="W930">
        <f t="shared" si="57"/>
        <v>2015</v>
      </c>
      <c r="X930">
        <f t="shared" si="58"/>
        <v>32.999999999999993</v>
      </c>
      <c r="Y930" s="3" t="str">
        <f t="shared" si="59"/>
        <v>Low Discount</v>
      </c>
    </row>
    <row r="931" spans="1:25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t="str">
        <f t="shared" si="56"/>
        <v>Apr</v>
      </c>
      <c r="W931">
        <f t="shared" si="57"/>
        <v>2017</v>
      </c>
      <c r="X931">
        <f t="shared" si="58"/>
        <v>17.499999999999989</v>
      </c>
      <c r="Y931" s="3" t="str">
        <f t="shared" si="59"/>
        <v>Low Discount</v>
      </c>
    </row>
    <row r="932" spans="1:25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t="str">
        <f t="shared" si="56"/>
        <v>Apr</v>
      </c>
      <c r="W932">
        <f t="shared" si="57"/>
        <v>2017</v>
      </c>
      <c r="X932">
        <f t="shared" si="58"/>
        <v>23.750000000000004</v>
      </c>
      <c r="Y932" s="3" t="str">
        <f t="shared" si="59"/>
        <v>Low Discount</v>
      </c>
    </row>
    <row r="933" spans="1:25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t="str">
        <f t="shared" si="56"/>
        <v>Apr</v>
      </c>
      <c r="W933">
        <f t="shared" si="57"/>
        <v>2017</v>
      </c>
      <c r="X933">
        <f t="shared" si="58"/>
        <v>36.250000000000007</v>
      </c>
      <c r="Y933" s="3" t="str">
        <f t="shared" si="59"/>
        <v>Low Discount</v>
      </c>
    </row>
    <row r="934" spans="1:25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t="str">
        <f t="shared" si="56"/>
        <v>Sep</v>
      </c>
      <c r="W934">
        <f t="shared" si="57"/>
        <v>2017</v>
      </c>
      <c r="X934">
        <f t="shared" si="58"/>
        <v>33.75</v>
      </c>
      <c r="Y934" s="3" t="str">
        <f t="shared" si="59"/>
        <v>Low Discount</v>
      </c>
    </row>
    <row r="935" spans="1:25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t="str">
        <f t="shared" si="56"/>
        <v>Jun</v>
      </c>
      <c r="W935">
        <f t="shared" si="57"/>
        <v>2016</v>
      </c>
      <c r="X935">
        <f t="shared" si="58"/>
        <v>33.749999999999993</v>
      </c>
      <c r="Y935" s="3" t="str">
        <f t="shared" si="59"/>
        <v>Low Discount</v>
      </c>
    </row>
    <row r="936" spans="1:25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t="str">
        <f t="shared" si="56"/>
        <v>Jun</v>
      </c>
      <c r="W936">
        <f t="shared" si="57"/>
        <v>2016</v>
      </c>
      <c r="X936">
        <f t="shared" si="58"/>
        <v>-73.333333333333286</v>
      </c>
      <c r="Y936" s="3" t="str">
        <f t="shared" si="59"/>
        <v>High Discount</v>
      </c>
    </row>
    <row r="937" spans="1:25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t="str">
        <f t="shared" si="56"/>
        <v>Jun</v>
      </c>
      <c r="W937">
        <f t="shared" si="57"/>
        <v>2016</v>
      </c>
      <c r="X937">
        <f t="shared" si="58"/>
        <v>34.999999999999993</v>
      </c>
      <c r="Y937" s="3" t="str">
        <f t="shared" si="59"/>
        <v>Low Discount</v>
      </c>
    </row>
    <row r="938" spans="1:25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t="str">
        <f t="shared" si="56"/>
        <v>Jun</v>
      </c>
      <c r="W938">
        <f t="shared" si="57"/>
        <v>2016</v>
      </c>
      <c r="X938">
        <f t="shared" si="58"/>
        <v>7.4999999999999938</v>
      </c>
      <c r="Y938" s="3" t="str">
        <f t="shared" si="59"/>
        <v>Low Discount</v>
      </c>
    </row>
    <row r="939" spans="1:25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t="str">
        <f t="shared" si="56"/>
        <v>Nov</v>
      </c>
      <c r="W939">
        <f t="shared" si="57"/>
        <v>2017</v>
      </c>
      <c r="X939">
        <f t="shared" si="58"/>
        <v>33.999999999999993</v>
      </c>
      <c r="Y939" s="3" t="str">
        <f t="shared" si="59"/>
        <v>Low Discount</v>
      </c>
    </row>
    <row r="940" spans="1:25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t="str">
        <f t="shared" si="56"/>
        <v>Dec</v>
      </c>
      <c r="W940">
        <f t="shared" si="57"/>
        <v>2015</v>
      </c>
      <c r="X940">
        <f t="shared" si="58"/>
        <v>48.000000000000007</v>
      </c>
      <c r="Y940" s="3" t="str">
        <f t="shared" si="59"/>
        <v>Low Discount</v>
      </c>
    </row>
    <row r="941" spans="1:25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t="str">
        <f t="shared" si="56"/>
        <v>Dec</v>
      </c>
      <c r="W941">
        <f t="shared" si="57"/>
        <v>2015</v>
      </c>
      <c r="X941">
        <f t="shared" si="58"/>
        <v>26</v>
      </c>
      <c r="Y941" s="3" t="str">
        <f t="shared" si="59"/>
        <v>Low Discount</v>
      </c>
    </row>
    <row r="942" spans="1:25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t="str">
        <f t="shared" si="56"/>
        <v>Jun</v>
      </c>
      <c r="W942">
        <f t="shared" si="57"/>
        <v>2016</v>
      </c>
      <c r="X942">
        <f t="shared" si="58"/>
        <v>47</v>
      </c>
      <c r="Y942" s="3" t="str">
        <f t="shared" si="59"/>
        <v>Low Discount</v>
      </c>
    </row>
    <row r="943" spans="1:25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t="str">
        <f t="shared" si="56"/>
        <v>Dec</v>
      </c>
      <c r="W943">
        <f t="shared" si="57"/>
        <v>2016</v>
      </c>
      <c r="X943">
        <f t="shared" si="58"/>
        <v>36.25</v>
      </c>
      <c r="Y943" s="3" t="str">
        <f t="shared" si="59"/>
        <v>Low Discount</v>
      </c>
    </row>
    <row r="944" spans="1:25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t="str">
        <f t="shared" si="56"/>
        <v>Dec</v>
      </c>
      <c r="W944">
        <f t="shared" si="57"/>
        <v>2016</v>
      </c>
      <c r="X944">
        <f t="shared" si="58"/>
        <v>3.7500000000000036</v>
      </c>
      <c r="Y944" s="3" t="str">
        <f t="shared" si="59"/>
        <v>Low Discount</v>
      </c>
    </row>
    <row r="945" spans="1:25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t="str">
        <f t="shared" si="56"/>
        <v>May</v>
      </c>
      <c r="W945">
        <f t="shared" si="57"/>
        <v>2015</v>
      </c>
      <c r="X945">
        <f t="shared" si="58"/>
        <v>48</v>
      </c>
      <c r="Y945" s="3" t="str">
        <f t="shared" si="59"/>
        <v>Low Discount</v>
      </c>
    </row>
    <row r="946" spans="1:25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t="str">
        <f t="shared" si="56"/>
        <v>May</v>
      </c>
      <c r="W946">
        <f t="shared" si="57"/>
        <v>2015</v>
      </c>
      <c r="X946">
        <f t="shared" si="58"/>
        <v>26.000000000000007</v>
      </c>
      <c r="Y946" s="3" t="str">
        <f t="shared" si="59"/>
        <v>Low Discount</v>
      </c>
    </row>
    <row r="947" spans="1:25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t="str">
        <f t="shared" si="56"/>
        <v>May</v>
      </c>
      <c r="W947">
        <f t="shared" si="57"/>
        <v>2015</v>
      </c>
      <c r="X947">
        <f t="shared" si="58"/>
        <v>37.5</v>
      </c>
      <c r="Y947" s="3" t="str">
        <f t="shared" si="59"/>
        <v>Low Discount</v>
      </c>
    </row>
    <row r="948" spans="1:25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t="str">
        <f t="shared" si="56"/>
        <v>Jul</v>
      </c>
      <c r="W948">
        <f t="shared" si="57"/>
        <v>2015</v>
      </c>
      <c r="X948">
        <f t="shared" si="58"/>
        <v>-52.000000000000014</v>
      </c>
      <c r="Y948" s="3" t="str">
        <f t="shared" si="59"/>
        <v>High Discount</v>
      </c>
    </row>
    <row r="949" spans="1:25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t="str">
        <f t="shared" si="56"/>
        <v>Nov</v>
      </c>
      <c r="W949">
        <f t="shared" si="57"/>
        <v>2017</v>
      </c>
      <c r="X949">
        <f t="shared" si="58"/>
        <v>-2.5000000000000049</v>
      </c>
      <c r="Y949" s="3" t="str">
        <f t="shared" si="59"/>
        <v>Low Discount</v>
      </c>
    </row>
    <row r="950" spans="1:25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t="str">
        <f t="shared" si="56"/>
        <v>Nov</v>
      </c>
      <c r="W950">
        <f t="shared" si="57"/>
        <v>2017</v>
      </c>
      <c r="X950">
        <f t="shared" si="58"/>
        <v>7.5000000000000009</v>
      </c>
      <c r="Y950" s="3" t="str">
        <f t="shared" si="59"/>
        <v>Low Discount</v>
      </c>
    </row>
    <row r="951" spans="1:25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t="str">
        <f t="shared" si="56"/>
        <v>Nov</v>
      </c>
      <c r="W951">
        <f t="shared" si="57"/>
        <v>2017</v>
      </c>
      <c r="X951">
        <f t="shared" si="58"/>
        <v>-30.000000000000004</v>
      </c>
      <c r="Y951" s="3" t="str">
        <f t="shared" si="59"/>
        <v>High Discount</v>
      </c>
    </row>
    <row r="952" spans="1:25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t="str">
        <f t="shared" si="56"/>
        <v>Nov</v>
      </c>
      <c r="W952">
        <f t="shared" si="57"/>
        <v>2017</v>
      </c>
      <c r="X952">
        <f t="shared" si="58"/>
        <v>34.999999999999993</v>
      </c>
      <c r="Y952" s="3" t="str">
        <f t="shared" si="59"/>
        <v>Low Discount</v>
      </c>
    </row>
    <row r="953" spans="1:25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t="str">
        <f t="shared" si="56"/>
        <v>Nov</v>
      </c>
      <c r="W953">
        <f t="shared" si="57"/>
        <v>2017</v>
      </c>
      <c r="X953">
        <f t="shared" si="58"/>
        <v>31.25</v>
      </c>
      <c r="Y953" s="3" t="str">
        <f t="shared" si="59"/>
        <v>Low Discount</v>
      </c>
    </row>
    <row r="954" spans="1:25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 t="str">
        <f t="shared" si="56"/>
        <v>Apr</v>
      </c>
      <c r="W954">
        <f t="shared" si="57"/>
        <v>2017</v>
      </c>
      <c r="X954">
        <f t="shared" si="58"/>
        <v>30.000000000000004</v>
      </c>
      <c r="Y954" s="3" t="str">
        <f t="shared" si="59"/>
        <v>Low Discount</v>
      </c>
    </row>
    <row r="955" spans="1:25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t="str">
        <f t="shared" si="56"/>
        <v>Dec</v>
      </c>
      <c r="W955">
        <f t="shared" si="57"/>
        <v>2017</v>
      </c>
      <c r="X955">
        <f t="shared" si="58"/>
        <v>10</v>
      </c>
      <c r="Y955" s="3" t="str">
        <f t="shared" si="59"/>
        <v>Low Discount</v>
      </c>
    </row>
    <row r="956" spans="1:25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t="str">
        <f t="shared" si="56"/>
        <v>Dec</v>
      </c>
      <c r="W956">
        <f t="shared" si="57"/>
        <v>2017</v>
      </c>
      <c r="X956">
        <f t="shared" si="58"/>
        <v>-14.705882352941174</v>
      </c>
      <c r="Y956" s="3" t="str">
        <f t="shared" si="59"/>
        <v>High Discount</v>
      </c>
    </row>
    <row r="957" spans="1:25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t="str">
        <f t="shared" si="56"/>
        <v>Nov</v>
      </c>
      <c r="W957">
        <f t="shared" si="57"/>
        <v>2017</v>
      </c>
      <c r="X957">
        <f t="shared" si="58"/>
        <v>24.999999999999996</v>
      </c>
      <c r="Y957" s="3" t="str">
        <f t="shared" si="59"/>
        <v>Low Discount</v>
      </c>
    </row>
    <row r="958" spans="1:25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t="str">
        <f t="shared" si="56"/>
        <v>May</v>
      </c>
      <c r="W958">
        <f t="shared" si="57"/>
        <v>2017</v>
      </c>
      <c r="X958">
        <f t="shared" si="58"/>
        <v>8.75</v>
      </c>
      <c r="Y958" s="3" t="str">
        <f t="shared" si="59"/>
        <v>Low Discount</v>
      </c>
    </row>
    <row r="959" spans="1:25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t="str">
        <f t="shared" si="56"/>
        <v>May</v>
      </c>
      <c r="W959">
        <f t="shared" si="57"/>
        <v>2017</v>
      </c>
      <c r="X959">
        <f t="shared" si="58"/>
        <v>-66.666666666666643</v>
      </c>
      <c r="Y959" s="3" t="str">
        <f t="shared" si="59"/>
        <v>High Discount</v>
      </c>
    </row>
    <row r="960" spans="1:25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t="str">
        <f t="shared" si="56"/>
        <v>May</v>
      </c>
      <c r="W960">
        <f t="shared" si="57"/>
        <v>2017</v>
      </c>
      <c r="X960">
        <f t="shared" si="58"/>
        <v>36.249999999999993</v>
      </c>
      <c r="Y960" s="3" t="str">
        <f t="shared" si="59"/>
        <v>Low Discount</v>
      </c>
    </row>
    <row r="961" spans="1:25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t="str">
        <f t="shared" si="56"/>
        <v>Sep</v>
      </c>
      <c r="W961">
        <f t="shared" si="57"/>
        <v>2015</v>
      </c>
      <c r="X961">
        <f t="shared" si="58"/>
        <v>26</v>
      </c>
      <c r="Y961" s="3" t="str">
        <f t="shared" si="59"/>
        <v>Low Discount</v>
      </c>
    </row>
    <row r="962" spans="1:25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t="str">
        <f t="shared" ref="V962:V1025" si="60" xml:space="preserve"> TEXT(C962, "MMM")</f>
        <v>Nov</v>
      </c>
      <c r="W962">
        <f t="shared" ref="W962:W1025" si="61">YEAR(C962)</f>
        <v>2017</v>
      </c>
      <c r="X962">
        <f t="shared" ref="X962:X1025" si="62" xml:space="preserve"> (U962 / R962) * 100</f>
        <v>8.7500000000000018</v>
      </c>
      <c r="Y962" s="3" t="str">
        <f t="shared" ref="Y962:Y1025" si="63">IF(T962&gt;0.2, "High Discount", "Low Discount")</f>
        <v>Low Discount</v>
      </c>
    </row>
    <row r="963" spans="1:25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t="str">
        <f t="shared" si="60"/>
        <v>Nov</v>
      </c>
      <c r="W963">
        <f t="shared" si="61"/>
        <v>2015</v>
      </c>
      <c r="X963">
        <f t="shared" si="62"/>
        <v>48.999999999999993</v>
      </c>
      <c r="Y963" s="3" t="str">
        <f t="shared" si="63"/>
        <v>Low Discount</v>
      </c>
    </row>
    <row r="964" spans="1:25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t="str">
        <f t="shared" si="60"/>
        <v>Sep</v>
      </c>
      <c r="W964">
        <f t="shared" si="61"/>
        <v>2016</v>
      </c>
      <c r="X964">
        <f t="shared" si="62"/>
        <v>50</v>
      </c>
      <c r="Y964" s="3" t="str">
        <f t="shared" si="63"/>
        <v>Low Discount</v>
      </c>
    </row>
    <row r="965" spans="1:25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t="str">
        <f t="shared" si="60"/>
        <v>Sep</v>
      </c>
      <c r="W965">
        <f t="shared" si="61"/>
        <v>2014</v>
      </c>
      <c r="X965">
        <f t="shared" si="62"/>
        <v>36.250000000000007</v>
      </c>
      <c r="Y965" s="3" t="str">
        <f t="shared" si="63"/>
        <v>Low Discount</v>
      </c>
    </row>
    <row r="966" spans="1:25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t="str">
        <f t="shared" si="60"/>
        <v>Apr</v>
      </c>
      <c r="W966">
        <f t="shared" si="61"/>
        <v>2017</v>
      </c>
      <c r="X966">
        <f t="shared" si="62"/>
        <v>49</v>
      </c>
      <c r="Y966" s="3" t="str">
        <f t="shared" si="63"/>
        <v>Low Discount</v>
      </c>
    </row>
    <row r="967" spans="1:25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t="str">
        <f t="shared" si="60"/>
        <v>Apr</v>
      </c>
      <c r="W967">
        <f t="shared" si="61"/>
        <v>2017</v>
      </c>
      <c r="X967">
        <f t="shared" si="62"/>
        <v>26.999999999999996</v>
      </c>
      <c r="Y967" s="3" t="str">
        <f t="shared" si="63"/>
        <v>Low Discount</v>
      </c>
    </row>
    <row r="968" spans="1:25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t="str">
        <f t="shared" si="60"/>
        <v>Apr</v>
      </c>
      <c r="W968">
        <f t="shared" si="61"/>
        <v>2017</v>
      </c>
      <c r="X968">
        <f t="shared" si="62"/>
        <v>48.000000000000007</v>
      </c>
      <c r="Y968" s="3" t="str">
        <f t="shared" si="63"/>
        <v>Low Discount</v>
      </c>
    </row>
    <row r="969" spans="1:25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t="str">
        <f t="shared" si="60"/>
        <v>Apr</v>
      </c>
      <c r="W969">
        <f t="shared" si="61"/>
        <v>2017</v>
      </c>
      <c r="X969">
        <f t="shared" si="62"/>
        <v>48</v>
      </c>
      <c r="Y969" s="3" t="str">
        <f t="shared" si="63"/>
        <v>Low Discount</v>
      </c>
    </row>
    <row r="970" spans="1:25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t="str">
        <f t="shared" si="60"/>
        <v>Apr</v>
      </c>
      <c r="W970">
        <f t="shared" si="61"/>
        <v>2017</v>
      </c>
      <c r="X970">
        <f t="shared" si="62"/>
        <v>49</v>
      </c>
      <c r="Y970" s="3" t="str">
        <f t="shared" si="63"/>
        <v>Low Discount</v>
      </c>
    </row>
    <row r="971" spans="1:25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t="str">
        <f t="shared" si="60"/>
        <v>Apr</v>
      </c>
      <c r="W971">
        <f t="shared" si="61"/>
        <v>2017</v>
      </c>
      <c r="X971">
        <f t="shared" si="62"/>
        <v>0</v>
      </c>
      <c r="Y971" s="3" t="str">
        <f t="shared" si="63"/>
        <v>Low Discount</v>
      </c>
    </row>
    <row r="972" spans="1:25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t="str">
        <f t="shared" si="60"/>
        <v>Jan</v>
      </c>
      <c r="W972">
        <f t="shared" si="61"/>
        <v>2014</v>
      </c>
      <c r="X972">
        <f t="shared" si="62"/>
        <v>22.499999999999996</v>
      </c>
      <c r="Y972" s="3" t="str">
        <f t="shared" si="63"/>
        <v>Low Discount</v>
      </c>
    </row>
    <row r="973" spans="1:25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t="str">
        <f t="shared" si="60"/>
        <v>Jan</v>
      </c>
      <c r="W973">
        <f t="shared" si="61"/>
        <v>2014</v>
      </c>
      <c r="X973">
        <f t="shared" si="62"/>
        <v>-25.000000000000011</v>
      </c>
      <c r="Y973" s="3" t="str">
        <f t="shared" si="63"/>
        <v>High Discount</v>
      </c>
    </row>
    <row r="974" spans="1:25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t="str">
        <f t="shared" si="60"/>
        <v>Jan</v>
      </c>
      <c r="W974">
        <f t="shared" si="61"/>
        <v>2014</v>
      </c>
      <c r="X974">
        <f t="shared" si="62"/>
        <v>-73.333333333333314</v>
      </c>
      <c r="Y974" s="3" t="str">
        <f t="shared" si="63"/>
        <v>High Discount</v>
      </c>
    </row>
    <row r="975" spans="1:25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t="str">
        <f t="shared" si="60"/>
        <v>Jan</v>
      </c>
      <c r="W975">
        <f t="shared" si="61"/>
        <v>2014</v>
      </c>
      <c r="X975">
        <f t="shared" si="62"/>
        <v>33.749999999999986</v>
      </c>
      <c r="Y975" s="3" t="str">
        <f t="shared" si="63"/>
        <v>Low Discount</v>
      </c>
    </row>
    <row r="976" spans="1:25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t="str">
        <f t="shared" si="60"/>
        <v>Oct</v>
      </c>
      <c r="W976">
        <f t="shared" si="61"/>
        <v>2017</v>
      </c>
      <c r="X976">
        <f t="shared" si="62"/>
        <v>2.0000000000000058</v>
      </c>
      <c r="Y976" s="3" t="str">
        <f t="shared" si="63"/>
        <v>Low Discount</v>
      </c>
    </row>
    <row r="977" spans="1:25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t="str">
        <f t="shared" si="60"/>
        <v>Oct</v>
      </c>
      <c r="W977">
        <f t="shared" si="61"/>
        <v>2017</v>
      </c>
      <c r="X977">
        <f t="shared" si="62"/>
        <v>33.749999999999986</v>
      </c>
      <c r="Y977" s="3" t="str">
        <f t="shared" si="63"/>
        <v>Low Discount</v>
      </c>
    </row>
    <row r="978" spans="1:25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t="str">
        <f t="shared" si="60"/>
        <v>Jul</v>
      </c>
      <c r="W978">
        <f t="shared" si="61"/>
        <v>2017</v>
      </c>
      <c r="X978">
        <f t="shared" si="62"/>
        <v>-73.333333333333314</v>
      </c>
      <c r="Y978" s="3" t="str">
        <f t="shared" si="63"/>
        <v>High Discount</v>
      </c>
    </row>
    <row r="979" spans="1:25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t="str">
        <f t="shared" si="60"/>
        <v>Jan</v>
      </c>
      <c r="W979">
        <f t="shared" si="61"/>
        <v>2017</v>
      </c>
      <c r="X979">
        <f t="shared" si="62"/>
        <v>22.222222222222211</v>
      </c>
      <c r="Y979" s="3" t="str">
        <f t="shared" si="63"/>
        <v>Low Discount</v>
      </c>
    </row>
    <row r="980" spans="1:25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t="str">
        <f t="shared" si="60"/>
        <v>May</v>
      </c>
      <c r="W980">
        <f t="shared" si="61"/>
        <v>2016</v>
      </c>
      <c r="X980">
        <f t="shared" si="62"/>
        <v>-80</v>
      </c>
      <c r="Y980" s="3" t="str">
        <f t="shared" si="63"/>
        <v>High Discount</v>
      </c>
    </row>
    <row r="981" spans="1:25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t="str">
        <f t="shared" si="60"/>
        <v>Dec</v>
      </c>
      <c r="W981">
        <f t="shared" si="61"/>
        <v>2015</v>
      </c>
      <c r="X981">
        <f t="shared" si="62"/>
        <v>49</v>
      </c>
      <c r="Y981" s="3" t="str">
        <f t="shared" si="63"/>
        <v>Low Discount</v>
      </c>
    </row>
    <row r="982" spans="1:25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t="str">
        <f t="shared" si="60"/>
        <v>Oct</v>
      </c>
      <c r="W982">
        <f t="shared" si="61"/>
        <v>2016</v>
      </c>
      <c r="X982">
        <f t="shared" si="62"/>
        <v>15.55555555555555</v>
      </c>
      <c r="Y982" s="3" t="str">
        <f t="shared" si="63"/>
        <v>Low Discount</v>
      </c>
    </row>
    <row r="983" spans="1:25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t="str">
        <f t="shared" si="60"/>
        <v>Nov</v>
      </c>
      <c r="W983">
        <f t="shared" si="61"/>
        <v>2014</v>
      </c>
      <c r="X983">
        <f t="shared" si="62"/>
        <v>23.749999999999993</v>
      </c>
      <c r="Y983" s="3" t="str">
        <f t="shared" si="63"/>
        <v>Low Discount</v>
      </c>
    </row>
    <row r="984" spans="1:25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t="str">
        <f t="shared" si="60"/>
        <v>Nov</v>
      </c>
      <c r="W984">
        <f t="shared" si="61"/>
        <v>2014</v>
      </c>
      <c r="X984">
        <f t="shared" si="62"/>
        <v>10.000000000000005</v>
      </c>
      <c r="Y984" s="3" t="str">
        <f t="shared" si="63"/>
        <v>Low Discount</v>
      </c>
    </row>
    <row r="985" spans="1:25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t="str">
        <f t="shared" si="60"/>
        <v>Nov</v>
      </c>
      <c r="W985">
        <f t="shared" si="61"/>
        <v>2014</v>
      </c>
      <c r="X985">
        <f t="shared" si="62"/>
        <v>12.499999999999989</v>
      </c>
      <c r="Y985" s="3" t="str">
        <f t="shared" si="63"/>
        <v>Low Discount</v>
      </c>
    </row>
    <row r="986" spans="1:25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t="str">
        <f t="shared" si="60"/>
        <v>Sep</v>
      </c>
      <c r="W986">
        <f t="shared" si="61"/>
        <v>2017</v>
      </c>
      <c r="X986">
        <f t="shared" si="62"/>
        <v>32.499999999999993</v>
      </c>
      <c r="Y986" s="3" t="str">
        <f t="shared" si="63"/>
        <v>Low Discount</v>
      </c>
    </row>
    <row r="987" spans="1:25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t="str">
        <f t="shared" si="60"/>
        <v>Sep</v>
      </c>
      <c r="W987">
        <f t="shared" si="61"/>
        <v>2017</v>
      </c>
      <c r="X987">
        <f t="shared" si="62"/>
        <v>33.75</v>
      </c>
      <c r="Y987" s="3" t="str">
        <f t="shared" si="63"/>
        <v>Low Discount</v>
      </c>
    </row>
    <row r="988" spans="1:25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t="str">
        <f t="shared" si="60"/>
        <v>Sep</v>
      </c>
      <c r="W988">
        <f t="shared" si="61"/>
        <v>2017</v>
      </c>
      <c r="X988">
        <f t="shared" si="62"/>
        <v>13.333333333333325</v>
      </c>
      <c r="Y988" s="3" t="str">
        <f t="shared" si="63"/>
        <v>High Discount</v>
      </c>
    </row>
    <row r="989" spans="1:25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t="str">
        <f t="shared" si="60"/>
        <v>Mar</v>
      </c>
      <c r="W989">
        <f t="shared" si="61"/>
        <v>2015</v>
      </c>
      <c r="X989">
        <f t="shared" si="62"/>
        <v>-170.00000000000006</v>
      </c>
      <c r="Y989" s="3" t="str">
        <f t="shared" si="63"/>
        <v>High Discount</v>
      </c>
    </row>
    <row r="990" spans="1:25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t="str">
        <f t="shared" si="60"/>
        <v>May</v>
      </c>
      <c r="W990">
        <f t="shared" si="61"/>
        <v>2017</v>
      </c>
      <c r="X990">
        <f t="shared" si="62"/>
        <v>14.000000000000004</v>
      </c>
      <c r="Y990" s="3" t="str">
        <f t="shared" si="63"/>
        <v>Low Discount</v>
      </c>
    </row>
    <row r="991" spans="1:25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t="str">
        <f t="shared" si="60"/>
        <v>May</v>
      </c>
      <c r="W991">
        <f t="shared" si="61"/>
        <v>2017</v>
      </c>
      <c r="X991">
        <f t="shared" si="62"/>
        <v>28.999999999999996</v>
      </c>
      <c r="Y991" s="3" t="str">
        <f t="shared" si="63"/>
        <v>Low Discount</v>
      </c>
    </row>
    <row r="992" spans="1:25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t="str">
        <f t="shared" si="60"/>
        <v>Mar</v>
      </c>
      <c r="W992">
        <f t="shared" si="61"/>
        <v>2015</v>
      </c>
      <c r="X992">
        <f t="shared" si="62"/>
        <v>11.249999999999995</v>
      </c>
      <c r="Y992" s="3" t="str">
        <f t="shared" si="63"/>
        <v>Low Discount</v>
      </c>
    </row>
    <row r="993" spans="1:25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t="str">
        <f t="shared" si="60"/>
        <v>Sep</v>
      </c>
      <c r="W993">
        <f t="shared" si="61"/>
        <v>2016</v>
      </c>
      <c r="X993">
        <f t="shared" si="62"/>
        <v>37.499999999999993</v>
      </c>
      <c r="Y993" s="3" t="str">
        <f t="shared" si="63"/>
        <v>Low Discount</v>
      </c>
    </row>
    <row r="994" spans="1:25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t="str">
        <f t="shared" si="60"/>
        <v>Aug</v>
      </c>
      <c r="W994">
        <f t="shared" si="61"/>
        <v>2016</v>
      </c>
      <c r="X994">
        <f t="shared" si="62"/>
        <v>48</v>
      </c>
      <c r="Y994" s="3" t="str">
        <f t="shared" si="63"/>
        <v>Low Discount</v>
      </c>
    </row>
    <row r="995" spans="1:25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t="str">
        <f t="shared" si="60"/>
        <v>Aug</v>
      </c>
      <c r="W995">
        <f t="shared" si="61"/>
        <v>2016</v>
      </c>
      <c r="X995">
        <f t="shared" si="62"/>
        <v>44.999999999999993</v>
      </c>
      <c r="Y995" s="3" t="str">
        <f t="shared" si="63"/>
        <v>Low Discount</v>
      </c>
    </row>
    <row r="996" spans="1:25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t="str">
        <f t="shared" si="60"/>
        <v>May</v>
      </c>
      <c r="W996">
        <f t="shared" si="61"/>
        <v>2014</v>
      </c>
      <c r="X996">
        <f t="shared" si="62"/>
        <v>47</v>
      </c>
      <c r="Y996" s="3" t="str">
        <f t="shared" si="63"/>
        <v>Low Discount</v>
      </c>
    </row>
    <row r="997" spans="1:25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t="str">
        <f t="shared" si="60"/>
        <v>May</v>
      </c>
      <c r="W997">
        <f t="shared" si="61"/>
        <v>2014</v>
      </c>
      <c r="X997">
        <f t="shared" si="62"/>
        <v>27.999999999999996</v>
      </c>
      <c r="Y997" s="3" t="str">
        <f t="shared" si="63"/>
        <v>Low Discount</v>
      </c>
    </row>
    <row r="998" spans="1:25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t="str">
        <f t="shared" si="60"/>
        <v>Oct</v>
      </c>
      <c r="W998">
        <f t="shared" si="61"/>
        <v>2015</v>
      </c>
      <c r="X998">
        <f t="shared" si="62"/>
        <v>46</v>
      </c>
      <c r="Y998" s="3" t="str">
        <f t="shared" si="63"/>
        <v>Low Discount</v>
      </c>
    </row>
    <row r="999" spans="1:25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t="str">
        <f t="shared" si="60"/>
        <v>Oct</v>
      </c>
      <c r="W999">
        <f t="shared" si="61"/>
        <v>2015</v>
      </c>
      <c r="X999">
        <f t="shared" si="62"/>
        <v>27.000000000000007</v>
      </c>
      <c r="Y999" s="3" t="str">
        <f t="shared" si="63"/>
        <v>Low Discount</v>
      </c>
    </row>
    <row r="1000" spans="1:25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t="str">
        <f t="shared" si="60"/>
        <v>Oct</v>
      </c>
      <c r="W1000">
        <f t="shared" si="61"/>
        <v>2015</v>
      </c>
      <c r="X1000">
        <f t="shared" si="62"/>
        <v>38</v>
      </c>
      <c r="Y1000" s="3" t="str">
        <f t="shared" si="63"/>
        <v>Low Discount</v>
      </c>
    </row>
    <row r="1001" spans="1:25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t="str">
        <f t="shared" si="60"/>
        <v>Oct</v>
      </c>
      <c r="W1001">
        <f t="shared" si="61"/>
        <v>2015</v>
      </c>
      <c r="X1001">
        <f t="shared" si="62"/>
        <v>39.000000000000014</v>
      </c>
      <c r="Y1001" s="3" t="str">
        <f t="shared" si="63"/>
        <v>Low Discount</v>
      </c>
    </row>
    <row r="1002" spans="1:25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t="str">
        <f t="shared" si="60"/>
        <v>Nov</v>
      </c>
      <c r="W1002">
        <f t="shared" si="61"/>
        <v>2016</v>
      </c>
      <c r="X1002">
        <f t="shared" si="62"/>
        <v>25.999999999999996</v>
      </c>
      <c r="Y1002" s="3" t="str">
        <f t="shared" si="63"/>
        <v>Low Discount</v>
      </c>
    </row>
    <row r="1003" spans="1:25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t="str">
        <f t="shared" si="60"/>
        <v>Jul</v>
      </c>
      <c r="W1003">
        <f t="shared" si="61"/>
        <v>2015</v>
      </c>
      <c r="X1003">
        <f t="shared" si="62"/>
        <v>32.999999999999993</v>
      </c>
      <c r="Y1003" s="3" t="str">
        <f t="shared" si="63"/>
        <v>Low Discount</v>
      </c>
    </row>
    <row r="1004" spans="1:25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 t="shared" si="60"/>
        <v>Jul</v>
      </c>
      <c r="W1004">
        <f t="shared" si="61"/>
        <v>2015</v>
      </c>
      <c r="X1004">
        <f t="shared" si="62"/>
        <v>-26.666666666666671</v>
      </c>
      <c r="Y1004" s="3" t="str">
        <f t="shared" si="63"/>
        <v>High Discount</v>
      </c>
    </row>
    <row r="1005" spans="1:25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 t="shared" si="60"/>
        <v>Jul</v>
      </c>
      <c r="W1005">
        <f t="shared" si="61"/>
        <v>2015</v>
      </c>
      <c r="X1005">
        <f t="shared" si="62"/>
        <v>48.000000000000007</v>
      </c>
      <c r="Y1005" s="3" t="str">
        <f t="shared" si="63"/>
        <v>Low Discount</v>
      </c>
    </row>
    <row r="1006" spans="1:25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 t="shared" si="60"/>
        <v>Aug</v>
      </c>
      <c r="W1006">
        <f t="shared" si="61"/>
        <v>2015</v>
      </c>
      <c r="X1006">
        <f t="shared" si="62"/>
        <v>19.000000000000004</v>
      </c>
      <c r="Y1006" s="3" t="str">
        <f t="shared" si="63"/>
        <v>Low Discount</v>
      </c>
    </row>
    <row r="1007" spans="1:25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 t="shared" si="60"/>
        <v>Nov</v>
      </c>
      <c r="W1007">
        <f t="shared" si="61"/>
        <v>2015</v>
      </c>
      <c r="X1007">
        <f t="shared" si="62"/>
        <v>34.999999999999986</v>
      </c>
      <c r="Y1007" s="3" t="str">
        <f t="shared" si="63"/>
        <v>Low Discount</v>
      </c>
    </row>
    <row r="1008" spans="1:25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 t="shared" si="60"/>
        <v>Nov</v>
      </c>
      <c r="W1008">
        <f t="shared" si="61"/>
        <v>2015</v>
      </c>
      <c r="X1008">
        <f t="shared" si="62"/>
        <v>34.999999999999979</v>
      </c>
      <c r="Y1008" s="3" t="str">
        <f t="shared" si="63"/>
        <v>Low Discount</v>
      </c>
    </row>
    <row r="1009" spans="1:25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 t="shared" si="60"/>
        <v>Nov</v>
      </c>
      <c r="W1009">
        <f t="shared" si="61"/>
        <v>2015</v>
      </c>
      <c r="X1009">
        <f t="shared" si="62"/>
        <v>-80</v>
      </c>
      <c r="Y1009" s="3" t="str">
        <f t="shared" si="63"/>
        <v>High Discount</v>
      </c>
    </row>
    <row r="1010" spans="1:25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t="str">
        <f t="shared" si="60"/>
        <v>Dec</v>
      </c>
      <c r="W1010">
        <f t="shared" si="61"/>
        <v>2017</v>
      </c>
      <c r="X1010">
        <f t="shared" si="62"/>
        <v>45.999999999999986</v>
      </c>
      <c r="Y1010" s="3" t="str">
        <f t="shared" si="63"/>
        <v>Low Discount</v>
      </c>
    </row>
    <row r="1011" spans="1:25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 t="shared" si="60"/>
        <v>Aug</v>
      </c>
      <c r="W1011">
        <f t="shared" si="61"/>
        <v>2017</v>
      </c>
      <c r="X1011">
        <f t="shared" si="62"/>
        <v>6.2500000000000018</v>
      </c>
      <c r="Y1011" s="3" t="str">
        <f t="shared" si="63"/>
        <v>Low Discount</v>
      </c>
    </row>
    <row r="1012" spans="1:25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t="str">
        <f t="shared" si="60"/>
        <v>Nov</v>
      </c>
      <c r="W1012">
        <f t="shared" si="61"/>
        <v>2014</v>
      </c>
      <c r="X1012">
        <f t="shared" si="62"/>
        <v>17.999999999999993</v>
      </c>
      <c r="Y1012" s="3" t="str">
        <f t="shared" si="63"/>
        <v>Low Discount</v>
      </c>
    </row>
    <row r="1013" spans="1:25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t="str">
        <f t="shared" si="60"/>
        <v>Jun</v>
      </c>
      <c r="W1013">
        <f t="shared" si="61"/>
        <v>2017</v>
      </c>
      <c r="X1013">
        <f t="shared" si="62"/>
        <v>30</v>
      </c>
      <c r="Y1013" s="3" t="str">
        <f t="shared" si="63"/>
        <v>Low Discount</v>
      </c>
    </row>
    <row r="1014" spans="1:25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t="str">
        <f t="shared" si="60"/>
        <v>Jun</v>
      </c>
      <c r="W1014">
        <f t="shared" si="61"/>
        <v>2017</v>
      </c>
      <c r="X1014">
        <f t="shared" si="62"/>
        <v>28.999999999999986</v>
      </c>
      <c r="Y1014" s="3" t="str">
        <f t="shared" si="63"/>
        <v>Low Discount</v>
      </c>
    </row>
    <row r="1015" spans="1:25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t="str">
        <f t="shared" si="60"/>
        <v>Dec</v>
      </c>
      <c r="W1015">
        <f t="shared" si="61"/>
        <v>2015</v>
      </c>
      <c r="X1015">
        <f t="shared" si="62"/>
        <v>21.999999999999996</v>
      </c>
      <c r="Y1015" s="3" t="str">
        <f t="shared" si="63"/>
        <v>Low Discount</v>
      </c>
    </row>
    <row r="1016" spans="1:25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t="str">
        <f t="shared" si="60"/>
        <v>Dec</v>
      </c>
      <c r="W1016">
        <f t="shared" si="61"/>
        <v>2015</v>
      </c>
      <c r="X1016">
        <f t="shared" si="62"/>
        <v>37</v>
      </c>
      <c r="Y1016" s="3" t="str">
        <f t="shared" si="63"/>
        <v>Low Discount</v>
      </c>
    </row>
    <row r="1017" spans="1:25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 t="shared" si="60"/>
        <v>Sep</v>
      </c>
      <c r="W1017">
        <f t="shared" si="61"/>
        <v>2015</v>
      </c>
      <c r="X1017">
        <f t="shared" si="62"/>
        <v>48</v>
      </c>
      <c r="Y1017" s="3" t="str">
        <f t="shared" si="63"/>
        <v>Low Discount</v>
      </c>
    </row>
    <row r="1018" spans="1:25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t="str">
        <f t="shared" si="60"/>
        <v>Jul</v>
      </c>
      <c r="W1018">
        <f t="shared" si="61"/>
        <v>2015</v>
      </c>
      <c r="X1018">
        <f t="shared" si="62"/>
        <v>48</v>
      </c>
      <c r="Y1018" s="3" t="str">
        <f t="shared" si="63"/>
        <v>Low Discount</v>
      </c>
    </row>
    <row r="1019" spans="1:25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t="str">
        <f t="shared" si="60"/>
        <v>Jul</v>
      </c>
      <c r="W1019">
        <f t="shared" si="61"/>
        <v>2015</v>
      </c>
      <c r="X1019">
        <f t="shared" si="62"/>
        <v>41</v>
      </c>
      <c r="Y1019" s="3" t="str">
        <f t="shared" si="63"/>
        <v>Low Discount</v>
      </c>
    </row>
    <row r="1020" spans="1:25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 t="shared" si="60"/>
        <v>Jul</v>
      </c>
      <c r="W1020">
        <f t="shared" si="61"/>
        <v>2015</v>
      </c>
      <c r="X1020">
        <f t="shared" si="62"/>
        <v>2.0000000000000022</v>
      </c>
      <c r="Y1020" s="3" t="str">
        <f t="shared" si="63"/>
        <v>Low Discount</v>
      </c>
    </row>
    <row r="1021" spans="1:25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t="str">
        <f t="shared" si="60"/>
        <v>Jul</v>
      </c>
      <c r="W1021">
        <f t="shared" si="61"/>
        <v>2015</v>
      </c>
      <c r="X1021">
        <f t="shared" si="62"/>
        <v>25.999999999999996</v>
      </c>
      <c r="Y1021" s="3" t="str">
        <f t="shared" si="63"/>
        <v>Low Discount</v>
      </c>
    </row>
    <row r="1022" spans="1:25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 t="shared" si="60"/>
        <v>Apr</v>
      </c>
      <c r="W1022">
        <f t="shared" si="61"/>
        <v>2015</v>
      </c>
      <c r="X1022">
        <f t="shared" si="62"/>
        <v>39</v>
      </c>
      <c r="Y1022" s="3" t="str">
        <f t="shared" si="63"/>
        <v>Low Discount</v>
      </c>
    </row>
    <row r="1023" spans="1:25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t="str">
        <f t="shared" si="60"/>
        <v>Apr</v>
      </c>
      <c r="W1023">
        <f t="shared" si="61"/>
        <v>2015</v>
      </c>
      <c r="X1023">
        <f t="shared" si="62"/>
        <v>25</v>
      </c>
      <c r="Y1023" s="3" t="str">
        <f t="shared" si="63"/>
        <v>Low Discount</v>
      </c>
    </row>
    <row r="1024" spans="1:25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t="str">
        <f t="shared" si="60"/>
        <v>Apr</v>
      </c>
      <c r="W1024">
        <f t="shared" si="61"/>
        <v>2015</v>
      </c>
      <c r="X1024">
        <f t="shared" si="62"/>
        <v>47</v>
      </c>
      <c r="Y1024" s="3" t="str">
        <f t="shared" si="63"/>
        <v>Low Discount</v>
      </c>
    </row>
    <row r="1025" spans="1:25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 t="shared" si="60"/>
        <v>Jun</v>
      </c>
      <c r="W1025">
        <f t="shared" si="61"/>
        <v>2015</v>
      </c>
      <c r="X1025">
        <f t="shared" si="62"/>
        <v>35</v>
      </c>
      <c r="Y1025" s="3" t="str">
        <f t="shared" si="63"/>
        <v>Low Discount</v>
      </c>
    </row>
    <row r="1026" spans="1:25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t="str">
        <f t="shared" ref="V1026:V1089" si="64" xml:space="preserve"> TEXT(C1026, "MMM")</f>
        <v>Dec</v>
      </c>
      <c r="W1026">
        <f t="shared" ref="W1026:W1089" si="65">YEAR(C1026)</f>
        <v>2017</v>
      </c>
      <c r="X1026">
        <f t="shared" ref="X1026:X1089" si="66" xml:space="preserve"> (U1026 / R1026) * 100</f>
        <v>36.250000000000007</v>
      </c>
      <c r="Y1026" s="3" t="str">
        <f t="shared" ref="Y1026:Y1089" si="67">IF(T1026&gt;0.2, "High Discount", "Low Discount")</f>
        <v>Low Discount</v>
      </c>
    </row>
    <row r="1027" spans="1:25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t="str">
        <f t="shared" si="64"/>
        <v>Jan</v>
      </c>
      <c r="W1027">
        <f t="shared" si="65"/>
        <v>2016</v>
      </c>
      <c r="X1027">
        <f t="shared" si="66"/>
        <v>34.999999999999993</v>
      </c>
      <c r="Y1027" s="3" t="str">
        <f t="shared" si="67"/>
        <v>Low Discount</v>
      </c>
    </row>
    <row r="1028" spans="1:25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 t="shared" si="64"/>
        <v>Jan</v>
      </c>
      <c r="W1028">
        <f t="shared" si="65"/>
        <v>2016</v>
      </c>
      <c r="X1028">
        <f t="shared" si="66"/>
        <v>32.499999999999993</v>
      </c>
      <c r="Y1028" s="3" t="str">
        <f t="shared" si="67"/>
        <v>Low Discount</v>
      </c>
    </row>
    <row r="1029" spans="1:25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 t="shared" si="64"/>
        <v>Jan</v>
      </c>
      <c r="W1029">
        <f t="shared" si="65"/>
        <v>2016</v>
      </c>
      <c r="X1029">
        <f t="shared" si="66"/>
        <v>-63.333333333333343</v>
      </c>
      <c r="Y1029" s="3" t="str">
        <f t="shared" si="67"/>
        <v>High Discount</v>
      </c>
    </row>
    <row r="1030" spans="1:25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 t="str">
        <f t="shared" si="64"/>
        <v>Jul</v>
      </c>
      <c r="W1030">
        <f t="shared" si="65"/>
        <v>2014</v>
      </c>
      <c r="X1030">
        <f t="shared" si="66"/>
        <v>47</v>
      </c>
      <c r="Y1030" s="3" t="str">
        <f t="shared" si="67"/>
        <v>Low Discount</v>
      </c>
    </row>
    <row r="1031" spans="1:25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t="str">
        <f t="shared" si="64"/>
        <v>Jul</v>
      </c>
      <c r="W1031">
        <f t="shared" si="65"/>
        <v>2014</v>
      </c>
      <c r="X1031">
        <f t="shared" si="66"/>
        <v>28.999999999999996</v>
      </c>
      <c r="Y1031" s="3" t="str">
        <f t="shared" si="67"/>
        <v>Low Discount</v>
      </c>
    </row>
    <row r="1032" spans="1:25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t="str">
        <f t="shared" si="64"/>
        <v>Jul</v>
      </c>
      <c r="W1032">
        <f t="shared" si="65"/>
        <v>2014</v>
      </c>
      <c r="X1032">
        <f t="shared" si="66"/>
        <v>25</v>
      </c>
      <c r="Y1032" s="3" t="str">
        <f t="shared" si="67"/>
        <v>Low Discount</v>
      </c>
    </row>
    <row r="1033" spans="1:25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 t="shared" si="64"/>
        <v>Jul</v>
      </c>
      <c r="W1033">
        <f t="shared" si="65"/>
        <v>2014</v>
      </c>
      <c r="X1033">
        <f t="shared" si="66"/>
        <v>42.000000000000007</v>
      </c>
      <c r="Y1033" s="3" t="str">
        <f t="shared" si="67"/>
        <v>Low Discount</v>
      </c>
    </row>
    <row r="1034" spans="1:25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t="str">
        <f t="shared" si="64"/>
        <v>Jul</v>
      </c>
      <c r="W1034">
        <f t="shared" si="65"/>
        <v>2014</v>
      </c>
      <c r="X1034">
        <f t="shared" si="66"/>
        <v>49.000000000000007</v>
      </c>
      <c r="Y1034" s="3" t="str">
        <f t="shared" si="67"/>
        <v>Low Discount</v>
      </c>
    </row>
    <row r="1035" spans="1:25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 t="shared" si="64"/>
        <v>Nov</v>
      </c>
      <c r="W1035">
        <f t="shared" si="65"/>
        <v>2016</v>
      </c>
      <c r="X1035">
        <f t="shared" si="66"/>
        <v>32.499999999999993</v>
      </c>
      <c r="Y1035" s="3" t="str">
        <f t="shared" si="67"/>
        <v>Low Discount</v>
      </c>
    </row>
    <row r="1036" spans="1:25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t="str">
        <f t="shared" si="64"/>
        <v>Nov</v>
      </c>
      <c r="W1036">
        <f t="shared" si="65"/>
        <v>2016</v>
      </c>
      <c r="X1036">
        <f t="shared" si="66"/>
        <v>-73.333333333333329</v>
      </c>
      <c r="Y1036" s="3" t="str">
        <f t="shared" si="67"/>
        <v>High Discount</v>
      </c>
    </row>
    <row r="1037" spans="1:25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 t="shared" si="64"/>
        <v>Nov</v>
      </c>
      <c r="W1037">
        <f t="shared" si="65"/>
        <v>2016</v>
      </c>
      <c r="X1037">
        <f t="shared" si="66"/>
        <v>-73.3333333333333</v>
      </c>
      <c r="Y1037" s="3" t="str">
        <f t="shared" si="67"/>
        <v>High Discount</v>
      </c>
    </row>
    <row r="1038" spans="1:25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t="str">
        <f t="shared" si="64"/>
        <v>Apr</v>
      </c>
      <c r="W1038">
        <f t="shared" si="65"/>
        <v>2016</v>
      </c>
      <c r="X1038">
        <f t="shared" si="66"/>
        <v>9.9999999999999911</v>
      </c>
      <c r="Y1038" s="3" t="str">
        <f t="shared" si="67"/>
        <v>Low Discount</v>
      </c>
    </row>
    <row r="1039" spans="1:25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t="str">
        <f t="shared" si="64"/>
        <v>Jun</v>
      </c>
      <c r="W1039">
        <f t="shared" si="65"/>
        <v>2015</v>
      </c>
      <c r="X1039">
        <f t="shared" si="66"/>
        <v>37.5</v>
      </c>
      <c r="Y1039" s="3" t="str">
        <f t="shared" si="67"/>
        <v>Low Discount</v>
      </c>
    </row>
    <row r="1040" spans="1:25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 t="shared" si="64"/>
        <v>Nov</v>
      </c>
      <c r="W1040">
        <f t="shared" si="65"/>
        <v>2017</v>
      </c>
      <c r="X1040">
        <f t="shared" si="66"/>
        <v>11.249999999999986</v>
      </c>
      <c r="Y1040" s="3" t="str">
        <f t="shared" si="67"/>
        <v>Low Discount</v>
      </c>
    </row>
    <row r="1041" spans="1:25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 t="shared" si="64"/>
        <v>Nov</v>
      </c>
      <c r="W1041">
        <f t="shared" si="65"/>
        <v>2017</v>
      </c>
      <c r="X1041">
        <f t="shared" si="66"/>
        <v>6.2499999999999956</v>
      </c>
      <c r="Y1041" s="3" t="str">
        <f t="shared" si="67"/>
        <v>Low Discount</v>
      </c>
    </row>
    <row r="1042" spans="1:25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t="str">
        <f t="shared" si="64"/>
        <v>Mar</v>
      </c>
      <c r="W1042">
        <f t="shared" si="65"/>
        <v>2016</v>
      </c>
      <c r="X1042">
        <f t="shared" si="66"/>
        <v>21</v>
      </c>
      <c r="Y1042" s="3" t="str">
        <f t="shared" si="67"/>
        <v>Low Discount</v>
      </c>
    </row>
    <row r="1043" spans="1:25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t="str">
        <f t="shared" si="64"/>
        <v>Sep</v>
      </c>
      <c r="W1043">
        <f t="shared" si="65"/>
        <v>2016</v>
      </c>
      <c r="X1043">
        <f t="shared" si="66"/>
        <v>35</v>
      </c>
      <c r="Y1043" s="3" t="str">
        <f t="shared" si="67"/>
        <v>Low Discount</v>
      </c>
    </row>
    <row r="1044" spans="1:25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 t="shared" si="64"/>
        <v>Sep</v>
      </c>
      <c r="W1044">
        <f t="shared" si="65"/>
        <v>2016</v>
      </c>
      <c r="X1044">
        <f t="shared" si="66"/>
        <v>12.499999999999988</v>
      </c>
      <c r="Y1044" s="3" t="str">
        <f t="shared" si="67"/>
        <v>Low Discount</v>
      </c>
    </row>
    <row r="1045" spans="1:25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t="str">
        <f t="shared" si="64"/>
        <v>Jul</v>
      </c>
      <c r="W1045">
        <f t="shared" si="65"/>
        <v>2017</v>
      </c>
      <c r="X1045">
        <f t="shared" si="66"/>
        <v>33.75</v>
      </c>
      <c r="Y1045" s="3" t="str">
        <f t="shared" si="67"/>
        <v>Low Discount</v>
      </c>
    </row>
    <row r="1046" spans="1:25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 t="shared" si="64"/>
        <v>Jul</v>
      </c>
      <c r="W1046">
        <f t="shared" si="65"/>
        <v>2017</v>
      </c>
      <c r="X1046">
        <f t="shared" si="66"/>
        <v>-250.00000000000014</v>
      </c>
      <c r="Y1046" s="3" t="str">
        <f t="shared" si="67"/>
        <v>High Discount</v>
      </c>
    </row>
    <row r="1047" spans="1:25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 t="shared" si="64"/>
        <v>Oct</v>
      </c>
      <c r="W1047">
        <f t="shared" si="65"/>
        <v>2017</v>
      </c>
      <c r="X1047">
        <f t="shared" si="66"/>
        <v>-7.1428571428571415</v>
      </c>
      <c r="Y1047" s="3" t="str">
        <f t="shared" si="67"/>
        <v>High Discount</v>
      </c>
    </row>
    <row r="1048" spans="1:25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t="str">
        <f t="shared" si="64"/>
        <v>Mar</v>
      </c>
      <c r="W1048">
        <f t="shared" si="65"/>
        <v>2016</v>
      </c>
      <c r="X1048">
        <f t="shared" si="66"/>
        <v>6.25</v>
      </c>
      <c r="Y1048" s="3" t="str">
        <f t="shared" si="67"/>
        <v>Low Discount</v>
      </c>
    </row>
    <row r="1049" spans="1:25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 t="shared" si="64"/>
        <v>Mar</v>
      </c>
      <c r="W1049">
        <f t="shared" si="65"/>
        <v>2016</v>
      </c>
      <c r="X1049">
        <f t="shared" si="66"/>
        <v>-3.7500000000000111</v>
      </c>
      <c r="Y1049" s="3" t="str">
        <f t="shared" si="67"/>
        <v>Low Discount</v>
      </c>
    </row>
    <row r="1050" spans="1:25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 t="shared" si="64"/>
        <v>May</v>
      </c>
      <c r="W1050">
        <f t="shared" si="65"/>
        <v>2014</v>
      </c>
      <c r="X1050">
        <f t="shared" si="66"/>
        <v>11.249999999999991</v>
      </c>
      <c r="Y1050" s="3" t="str">
        <f t="shared" si="67"/>
        <v>Low Discount</v>
      </c>
    </row>
    <row r="1051" spans="1:25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t="str">
        <f t="shared" si="64"/>
        <v>May</v>
      </c>
      <c r="W1051">
        <f t="shared" si="65"/>
        <v>2014</v>
      </c>
      <c r="X1051">
        <f t="shared" si="66"/>
        <v>38.000000000000007</v>
      </c>
      <c r="Y1051" s="3" t="str">
        <f t="shared" si="67"/>
        <v>Low Discount</v>
      </c>
    </row>
    <row r="1052" spans="1:25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 t="shared" si="64"/>
        <v>Jul</v>
      </c>
      <c r="W1052">
        <f t="shared" si="65"/>
        <v>2015</v>
      </c>
      <c r="X1052">
        <f t="shared" si="66"/>
        <v>-17.500000000000011</v>
      </c>
      <c r="Y1052" s="3" t="str">
        <f t="shared" si="67"/>
        <v>Low Discount</v>
      </c>
    </row>
    <row r="1053" spans="1:25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 t="shared" si="64"/>
        <v>Jul</v>
      </c>
      <c r="W1053">
        <f t="shared" si="65"/>
        <v>2015</v>
      </c>
      <c r="X1053">
        <f t="shared" si="66"/>
        <v>36.249999999999986</v>
      </c>
      <c r="Y1053" s="3" t="str">
        <f t="shared" si="67"/>
        <v>Low Discount</v>
      </c>
    </row>
    <row r="1054" spans="1:25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 t="shared" si="64"/>
        <v>Jul</v>
      </c>
      <c r="W1054">
        <f t="shared" si="65"/>
        <v>2015</v>
      </c>
      <c r="X1054">
        <f t="shared" si="66"/>
        <v>19.999999999999986</v>
      </c>
      <c r="Y1054" s="3" t="str">
        <f t="shared" si="67"/>
        <v>Low Discount</v>
      </c>
    </row>
    <row r="1055" spans="1:25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t="str">
        <f t="shared" si="64"/>
        <v>Apr</v>
      </c>
      <c r="W1055">
        <f t="shared" si="65"/>
        <v>2015</v>
      </c>
      <c r="X1055">
        <f t="shared" si="66"/>
        <v>39</v>
      </c>
      <c r="Y1055" s="3" t="str">
        <f t="shared" si="67"/>
        <v>Low Discount</v>
      </c>
    </row>
    <row r="1056" spans="1:25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t="str">
        <f t="shared" si="64"/>
        <v>Apr</v>
      </c>
      <c r="W1056">
        <f t="shared" si="65"/>
        <v>2015</v>
      </c>
      <c r="X1056">
        <f t="shared" si="66"/>
        <v>20.999999999999993</v>
      </c>
      <c r="Y1056" s="3" t="str">
        <f t="shared" si="67"/>
        <v>Low Discount</v>
      </c>
    </row>
    <row r="1057" spans="1:25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 t="shared" si="64"/>
        <v>Apr</v>
      </c>
      <c r="W1057">
        <f t="shared" si="65"/>
        <v>2015</v>
      </c>
      <c r="X1057">
        <f t="shared" si="66"/>
        <v>33.75</v>
      </c>
      <c r="Y1057" s="3" t="str">
        <f t="shared" si="67"/>
        <v>Low Discount</v>
      </c>
    </row>
    <row r="1058" spans="1:25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t="str">
        <f t="shared" si="64"/>
        <v>Apr</v>
      </c>
      <c r="W1058">
        <f t="shared" si="65"/>
        <v>2015</v>
      </c>
      <c r="X1058">
        <f t="shared" si="66"/>
        <v>36.250000000000007</v>
      </c>
      <c r="Y1058" s="3" t="str">
        <f t="shared" si="67"/>
        <v>Low Discount</v>
      </c>
    </row>
    <row r="1059" spans="1:25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 t="shared" si="64"/>
        <v>Dec</v>
      </c>
      <c r="W1059">
        <f t="shared" si="65"/>
        <v>2017</v>
      </c>
      <c r="X1059">
        <f t="shared" si="66"/>
        <v>36.249999999999993</v>
      </c>
      <c r="Y1059" s="3" t="str">
        <f t="shared" si="67"/>
        <v>Low Discount</v>
      </c>
    </row>
    <row r="1060" spans="1:25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 t="shared" si="64"/>
        <v>Dec</v>
      </c>
      <c r="W1060">
        <f t="shared" si="65"/>
        <v>2017</v>
      </c>
      <c r="X1060">
        <f t="shared" si="66"/>
        <v>34.999999999999993</v>
      </c>
      <c r="Y1060" s="3" t="str">
        <f t="shared" si="67"/>
        <v>Low Discount</v>
      </c>
    </row>
    <row r="1061" spans="1:25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t="str">
        <f t="shared" si="64"/>
        <v>Nov</v>
      </c>
      <c r="W1061">
        <f t="shared" si="65"/>
        <v>2016</v>
      </c>
      <c r="X1061">
        <f t="shared" si="66"/>
        <v>36.25</v>
      </c>
      <c r="Y1061" s="3" t="str">
        <f t="shared" si="67"/>
        <v>Low Discount</v>
      </c>
    </row>
    <row r="1062" spans="1:25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 t="shared" si="64"/>
        <v>Mar</v>
      </c>
      <c r="W1062">
        <f t="shared" si="65"/>
        <v>2015</v>
      </c>
      <c r="X1062">
        <f t="shared" si="66"/>
        <v>-27.142857142857153</v>
      </c>
      <c r="Y1062" s="3" t="str">
        <f t="shared" si="67"/>
        <v>High Discount</v>
      </c>
    </row>
    <row r="1063" spans="1:25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 t="shared" si="64"/>
        <v>Apr</v>
      </c>
      <c r="W1063">
        <f t="shared" si="65"/>
        <v>2015</v>
      </c>
      <c r="X1063">
        <f t="shared" si="66"/>
        <v>9.9999999999999982</v>
      </c>
      <c r="Y1063" s="3" t="str">
        <f t="shared" si="67"/>
        <v>Low Discount</v>
      </c>
    </row>
    <row r="1064" spans="1:25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t="str">
        <f t="shared" si="64"/>
        <v>Apr</v>
      </c>
      <c r="W1064">
        <f t="shared" si="65"/>
        <v>2015</v>
      </c>
      <c r="X1064">
        <f t="shared" si="66"/>
        <v>-21.249999999999996</v>
      </c>
      <c r="Y1064" s="3" t="str">
        <f t="shared" si="67"/>
        <v>Low Discount</v>
      </c>
    </row>
    <row r="1065" spans="1:25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 t="shared" si="64"/>
        <v>Apr</v>
      </c>
      <c r="W1065">
        <f t="shared" si="65"/>
        <v>2015</v>
      </c>
      <c r="X1065">
        <f t="shared" si="66"/>
        <v>16.249999999999993</v>
      </c>
      <c r="Y1065" s="3" t="str">
        <f t="shared" si="67"/>
        <v>Low Discount</v>
      </c>
    </row>
    <row r="1066" spans="1:25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 t="shared" si="64"/>
        <v>Apr</v>
      </c>
      <c r="W1066">
        <f t="shared" si="65"/>
        <v>2015</v>
      </c>
      <c r="X1066">
        <f t="shared" si="66"/>
        <v>-23.333333333333332</v>
      </c>
      <c r="Y1066" s="3" t="str">
        <f t="shared" si="67"/>
        <v>High Discount</v>
      </c>
    </row>
    <row r="1067" spans="1:25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 t="shared" si="64"/>
        <v>Apr</v>
      </c>
      <c r="W1067">
        <f t="shared" si="65"/>
        <v>2015</v>
      </c>
      <c r="X1067">
        <f t="shared" si="66"/>
        <v>16.249999999999993</v>
      </c>
      <c r="Y1067" s="3" t="str">
        <f t="shared" si="67"/>
        <v>Low Discount</v>
      </c>
    </row>
    <row r="1068" spans="1:25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 t="shared" si="64"/>
        <v>Apr</v>
      </c>
      <c r="W1068">
        <f t="shared" si="65"/>
        <v>2015</v>
      </c>
      <c r="X1068">
        <f t="shared" si="66"/>
        <v>-83.333333333333314</v>
      </c>
      <c r="Y1068" s="3" t="str">
        <f t="shared" si="67"/>
        <v>High Discount</v>
      </c>
    </row>
    <row r="1069" spans="1:25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 t="shared" si="64"/>
        <v>Oct</v>
      </c>
      <c r="W1069">
        <f t="shared" si="65"/>
        <v>2016</v>
      </c>
      <c r="X1069">
        <f t="shared" si="66"/>
        <v>6.2499999999999911</v>
      </c>
      <c r="Y1069" s="3" t="str">
        <f t="shared" si="67"/>
        <v>Low Discount</v>
      </c>
    </row>
    <row r="1070" spans="1:25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 t="shared" si="64"/>
        <v>Sep</v>
      </c>
      <c r="W1070">
        <f t="shared" si="65"/>
        <v>2017</v>
      </c>
      <c r="X1070">
        <f t="shared" si="66"/>
        <v>-20.000000000000018</v>
      </c>
      <c r="Y1070" s="3" t="str">
        <f t="shared" si="67"/>
        <v>Low Discount</v>
      </c>
    </row>
    <row r="1071" spans="1:25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 t="shared" si="64"/>
        <v>Jul</v>
      </c>
      <c r="W1071">
        <f t="shared" si="65"/>
        <v>2015</v>
      </c>
      <c r="X1071">
        <f t="shared" si="66"/>
        <v>-73.333333333333329</v>
      </c>
      <c r="Y1071" s="3" t="str">
        <f t="shared" si="67"/>
        <v>High Discount</v>
      </c>
    </row>
    <row r="1072" spans="1:25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 t="shared" si="64"/>
        <v>Nov</v>
      </c>
      <c r="W1072">
        <f t="shared" si="65"/>
        <v>2015</v>
      </c>
      <c r="X1072">
        <f t="shared" si="66"/>
        <v>26</v>
      </c>
      <c r="Y1072" s="3" t="str">
        <f t="shared" si="67"/>
        <v>Low Discount</v>
      </c>
    </row>
    <row r="1073" spans="1:25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 t="shared" si="64"/>
        <v>Apr</v>
      </c>
      <c r="W1073">
        <f t="shared" si="65"/>
        <v>2016</v>
      </c>
      <c r="X1073">
        <f t="shared" si="66"/>
        <v>33.749999999999993</v>
      </c>
      <c r="Y1073" s="3" t="str">
        <f t="shared" si="67"/>
        <v>Low Discount</v>
      </c>
    </row>
    <row r="1074" spans="1:25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t="str">
        <f t="shared" si="64"/>
        <v>Nov</v>
      </c>
      <c r="W1074">
        <f t="shared" si="65"/>
        <v>2017</v>
      </c>
      <c r="X1074">
        <f t="shared" si="66"/>
        <v>35</v>
      </c>
      <c r="Y1074" s="3" t="str">
        <f t="shared" si="67"/>
        <v>Low Discount</v>
      </c>
    </row>
    <row r="1075" spans="1:25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t="str">
        <f t="shared" si="64"/>
        <v>Nov</v>
      </c>
      <c r="W1075">
        <f t="shared" si="65"/>
        <v>2016</v>
      </c>
      <c r="X1075">
        <f t="shared" si="66"/>
        <v>-73.333333333333357</v>
      </c>
      <c r="Y1075" s="3" t="str">
        <f t="shared" si="67"/>
        <v>High Discount</v>
      </c>
    </row>
    <row r="1076" spans="1:25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 t="shared" si="64"/>
        <v>Nov</v>
      </c>
      <c r="W1076">
        <f t="shared" si="65"/>
        <v>2016</v>
      </c>
      <c r="X1076">
        <f t="shared" si="66"/>
        <v>-76.666666666666657</v>
      </c>
      <c r="Y1076" s="3" t="str">
        <f t="shared" si="67"/>
        <v>High Discount</v>
      </c>
    </row>
    <row r="1077" spans="1:25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 t="shared" si="64"/>
        <v>Nov</v>
      </c>
      <c r="W1077">
        <f t="shared" si="65"/>
        <v>2016</v>
      </c>
      <c r="X1077">
        <f t="shared" si="66"/>
        <v>6.2499999999999938</v>
      </c>
      <c r="Y1077" s="3" t="str">
        <f t="shared" si="67"/>
        <v>Low Discount</v>
      </c>
    </row>
    <row r="1078" spans="1:25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 t="shared" si="64"/>
        <v>Sep</v>
      </c>
      <c r="W1078">
        <f t="shared" si="65"/>
        <v>2016</v>
      </c>
      <c r="X1078">
        <f t="shared" si="66"/>
        <v>26</v>
      </c>
      <c r="Y1078" s="3" t="str">
        <f t="shared" si="67"/>
        <v>Low Discount</v>
      </c>
    </row>
    <row r="1079" spans="1:25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t="str">
        <f t="shared" si="64"/>
        <v>Sep</v>
      </c>
      <c r="W1079">
        <f t="shared" si="65"/>
        <v>2017</v>
      </c>
      <c r="X1079">
        <f t="shared" si="66"/>
        <v>28.000000000000007</v>
      </c>
      <c r="Y1079" s="3" t="str">
        <f t="shared" si="67"/>
        <v>Low Discount</v>
      </c>
    </row>
    <row r="1080" spans="1:25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t="str">
        <f t="shared" si="64"/>
        <v>Sep</v>
      </c>
      <c r="W1080">
        <f t="shared" si="65"/>
        <v>2017</v>
      </c>
      <c r="X1080">
        <f t="shared" si="66"/>
        <v>27</v>
      </c>
      <c r="Y1080" s="3" t="str">
        <f t="shared" si="67"/>
        <v>Low Discount</v>
      </c>
    </row>
    <row r="1081" spans="1:25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t="str">
        <f t="shared" si="64"/>
        <v>Sep</v>
      </c>
      <c r="W1081">
        <f t="shared" si="65"/>
        <v>2017</v>
      </c>
      <c r="X1081">
        <f t="shared" si="66"/>
        <v>33.75</v>
      </c>
      <c r="Y1081" s="3" t="str">
        <f t="shared" si="67"/>
        <v>Low Discount</v>
      </c>
    </row>
    <row r="1082" spans="1:25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 t="shared" si="64"/>
        <v>Nov</v>
      </c>
      <c r="W1082">
        <f t="shared" si="65"/>
        <v>2015</v>
      </c>
      <c r="X1082">
        <f t="shared" si="66"/>
        <v>47</v>
      </c>
      <c r="Y1082" s="3" t="str">
        <f t="shared" si="67"/>
        <v>Low Discount</v>
      </c>
    </row>
    <row r="1083" spans="1:25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 t="shared" si="64"/>
        <v>Nov</v>
      </c>
      <c r="W1083">
        <f t="shared" si="65"/>
        <v>2015</v>
      </c>
      <c r="X1083">
        <f t="shared" si="66"/>
        <v>10.999999999999996</v>
      </c>
      <c r="Y1083" s="3" t="str">
        <f t="shared" si="67"/>
        <v>Low Discount</v>
      </c>
    </row>
    <row r="1084" spans="1:25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 t="shared" si="64"/>
        <v>Mar</v>
      </c>
      <c r="W1084">
        <f t="shared" si="65"/>
        <v>2016</v>
      </c>
      <c r="X1084">
        <f t="shared" si="66"/>
        <v>-31.666666666666664</v>
      </c>
      <c r="Y1084" s="3" t="str">
        <f t="shared" si="67"/>
        <v>High Discount</v>
      </c>
    </row>
    <row r="1085" spans="1:25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 t="str">
        <f t="shared" si="64"/>
        <v>Mar</v>
      </c>
      <c r="W1085">
        <f t="shared" si="65"/>
        <v>2016</v>
      </c>
      <c r="X1085">
        <f t="shared" si="66"/>
        <v>46</v>
      </c>
      <c r="Y1085" s="3" t="str">
        <f t="shared" si="67"/>
        <v>Low Discount</v>
      </c>
    </row>
    <row r="1086" spans="1:25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t="str">
        <f t="shared" si="64"/>
        <v>Mar</v>
      </c>
      <c r="W1086">
        <f t="shared" si="65"/>
        <v>2016</v>
      </c>
      <c r="X1086">
        <f t="shared" si="66"/>
        <v>28.999999999999986</v>
      </c>
      <c r="Y1086" s="3" t="str">
        <f t="shared" si="67"/>
        <v>Low Discount</v>
      </c>
    </row>
    <row r="1087" spans="1:25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t="str">
        <f t="shared" si="64"/>
        <v>Mar</v>
      </c>
      <c r="W1087">
        <f t="shared" si="65"/>
        <v>2016</v>
      </c>
      <c r="X1087">
        <f t="shared" si="66"/>
        <v>48.999999999999993</v>
      </c>
      <c r="Y1087" s="3" t="str">
        <f t="shared" si="67"/>
        <v>Low Discount</v>
      </c>
    </row>
    <row r="1088" spans="1:25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t="str">
        <f t="shared" si="64"/>
        <v>Aug</v>
      </c>
      <c r="W1088">
        <f t="shared" si="65"/>
        <v>2016</v>
      </c>
      <c r="X1088">
        <f t="shared" si="66"/>
        <v>48.000000000000007</v>
      </c>
      <c r="Y1088" s="3" t="str">
        <f t="shared" si="67"/>
        <v>Low Discount</v>
      </c>
    </row>
    <row r="1089" spans="1:25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 t="shared" si="64"/>
        <v>Aug</v>
      </c>
      <c r="W1089">
        <f t="shared" si="65"/>
        <v>2016</v>
      </c>
      <c r="X1089">
        <f t="shared" si="66"/>
        <v>10.000000000000007</v>
      </c>
      <c r="Y1089" s="3" t="str">
        <f t="shared" si="67"/>
        <v>Low Discount</v>
      </c>
    </row>
    <row r="1090" spans="1:25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t="str">
        <f t="shared" ref="V1090:V1153" si="68" xml:space="preserve"> TEXT(C1090, "MMM")</f>
        <v>Aug</v>
      </c>
      <c r="W1090">
        <f t="shared" ref="W1090:W1153" si="69">YEAR(C1090)</f>
        <v>2016</v>
      </c>
      <c r="X1090">
        <f t="shared" ref="X1090:X1153" si="70" xml:space="preserve"> (U1090 / R1090) * 100</f>
        <v>48.000000000000007</v>
      </c>
      <c r="Y1090" s="3" t="str">
        <f t="shared" ref="Y1090:Y1153" si="71">IF(T1090&gt;0.2, "High Discount", "Low Discount")</f>
        <v>Low Discount</v>
      </c>
    </row>
    <row r="1091" spans="1:25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 t="shared" si="68"/>
        <v>Jun</v>
      </c>
      <c r="W1091">
        <f t="shared" si="69"/>
        <v>2017</v>
      </c>
      <c r="X1091">
        <f t="shared" si="70"/>
        <v>6.2499999999999938</v>
      </c>
      <c r="Y1091" s="3" t="str">
        <f t="shared" si="71"/>
        <v>Low Discount</v>
      </c>
    </row>
    <row r="1092" spans="1:25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 t="shared" si="68"/>
        <v>Jun</v>
      </c>
      <c r="W1092">
        <f t="shared" si="69"/>
        <v>2017</v>
      </c>
      <c r="X1092">
        <f t="shared" si="70"/>
        <v>34.999999999999986</v>
      </c>
      <c r="Y1092" s="3" t="str">
        <f t="shared" si="71"/>
        <v>Low Discount</v>
      </c>
    </row>
    <row r="1093" spans="1:25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 t="shared" si="68"/>
        <v>Dec</v>
      </c>
      <c r="W1093">
        <f t="shared" si="69"/>
        <v>2015</v>
      </c>
      <c r="X1093">
        <f t="shared" si="70"/>
        <v>27.999999999999996</v>
      </c>
      <c r="Y1093" s="3" t="str">
        <f t="shared" si="71"/>
        <v>Low Discount</v>
      </c>
    </row>
    <row r="1094" spans="1:25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 t="shared" si="68"/>
        <v>Dec</v>
      </c>
      <c r="W1094">
        <f t="shared" si="69"/>
        <v>2015</v>
      </c>
      <c r="X1094">
        <f t="shared" si="70"/>
        <v>8.75</v>
      </c>
      <c r="Y1094" s="3" t="str">
        <f t="shared" si="71"/>
        <v>Low Discount</v>
      </c>
    </row>
    <row r="1095" spans="1:25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 t="shared" si="68"/>
        <v>Dec</v>
      </c>
      <c r="W1095">
        <f t="shared" si="69"/>
        <v>2015</v>
      </c>
      <c r="X1095">
        <f t="shared" si="70"/>
        <v>49</v>
      </c>
      <c r="Y1095" s="3" t="str">
        <f t="shared" si="71"/>
        <v>Low Discount</v>
      </c>
    </row>
    <row r="1096" spans="1:25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t="str">
        <f t="shared" si="68"/>
        <v>Dec</v>
      </c>
      <c r="W1096">
        <f t="shared" si="69"/>
        <v>2015</v>
      </c>
      <c r="X1096">
        <f t="shared" si="70"/>
        <v>28.999999999999993</v>
      </c>
      <c r="Y1096" s="3" t="str">
        <f t="shared" si="71"/>
        <v>Low Discount</v>
      </c>
    </row>
    <row r="1097" spans="1:25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 t="shared" si="68"/>
        <v>Jan</v>
      </c>
      <c r="W1097">
        <f t="shared" si="69"/>
        <v>2017</v>
      </c>
      <c r="X1097">
        <f t="shared" si="70"/>
        <v>8.7500000000000071</v>
      </c>
      <c r="Y1097" s="3" t="str">
        <f t="shared" si="71"/>
        <v>Low Discount</v>
      </c>
    </row>
    <row r="1098" spans="1:25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 t="shared" si="68"/>
        <v>Jan</v>
      </c>
      <c r="W1098">
        <f t="shared" si="69"/>
        <v>2017</v>
      </c>
      <c r="X1098">
        <f t="shared" si="70"/>
        <v>-80.000000000000028</v>
      </c>
      <c r="Y1098" s="3" t="str">
        <f t="shared" si="71"/>
        <v>High Discount</v>
      </c>
    </row>
    <row r="1099" spans="1:25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t="str">
        <f t="shared" si="68"/>
        <v>Jun</v>
      </c>
      <c r="W1099">
        <f t="shared" si="69"/>
        <v>2014</v>
      </c>
      <c r="X1099">
        <f t="shared" si="70"/>
        <v>2.4999999999999933</v>
      </c>
      <c r="Y1099" s="3" t="str">
        <f t="shared" si="71"/>
        <v>Low Discount</v>
      </c>
    </row>
    <row r="1100" spans="1:25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t="str">
        <f t="shared" si="68"/>
        <v>Jun</v>
      </c>
      <c r="W1100">
        <f t="shared" si="69"/>
        <v>2016</v>
      </c>
      <c r="X1100">
        <f t="shared" si="70"/>
        <v>28.999999999999996</v>
      </c>
      <c r="Y1100" s="3" t="str">
        <f t="shared" si="71"/>
        <v>Low Discount</v>
      </c>
    </row>
    <row r="1101" spans="1:25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t="str">
        <f t="shared" si="68"/>
        <v>Jun</v>
      </c>
      <c r="W1101">
        <f t="shared" si="69"/>
        <v>2016</v>
      </c>
      <c r="X1101">
        <f t="shared" si="70"/>
        <v>46.999999999999993</v>
      </c>
      <c r="Y1101" s="3" t="str">
        <f t="shared" si="71"/>
        <v>Low Discount</v>
      </c>
    </row>
    <row r="1102" spans="1:25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t="str">
        <f t="shared" si="68"/>
        <v>Jun</v>
      </c>
      <c r="W1102">
        <f t="shared" si="69"/>
        <v>2016</v>
      </c>
      <c r="X1102">
        <f t="shared" si="70"/>
        <v>32.999999999999993</v>
      </c>
      <c r="Y1102" s="3" t="str">
        <f t="shared" si="71"/>
        <v>Low Discount</v>
      </c>
    </row>
    <row r="1103" spans="1:25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t="str">
        <f t="shared" si="68"/>
        <v>Jun</v>
      </c>
      <c r="W1103">
        <f t="shared" si="69"/>
        <v>2016</v>
      </c>
      <c r="X1103">
        <f t="shared" si="70"/>
        <v>28.999999999999996</v>
      </c>
      <c r="Y1103" s="3" t="str">
        <f t="shared" si="71"/>
        <v>Low Discount</v>
      </c>
    </row>
    <row r="1104" spans="1:25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 t="shared" si="68"/>
        <v>Apr</v>
      </c>
      <c r="W1104">
        <f t="shared" si="69"/>
        <v>2017</v>
      </c>
      <c r="X1104">
        <f t="shared" si="70"/>
        <v>-175.00000000000014</v>
      </c>
      <c r="Y1104" s="3" t="str">
        <f t="shared" si="71"/>
        <v>High Discount</v>
      </c>
    </row>
    <row r="1105" spans="1:25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 t="shared" si="68"/>
        <v>Apr</v>
      </c>
      <c r="W1105">
        <f t="shared" si="69"/>
        <v>2017</v>
      </c>
      <c r="X1105">
        <f t="shared" si="70"/>
        <v>-170.00000000000011</v>
      </c>
      <c r="Y1105" s="3" t="str">
        <f t="shared" si="71"/>
        <v>High Discount</v>
      </c>
    </row>
    <row r="1106" spans="1:25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 t="shared" si="68"/>
        <v>Oct</v>
      </c>
      <c r="W1106">
        <f t="shared" si="69"/>
        <v>2016</v>
      </c>
      <c r="X1106">
        <f t="shared" si="70"/>
        <v>49</v>
      </c>
      <c r="Y1106" s="3" t="str">
        <f t="shared" si="71"/>
        <v>Low Discount</v>
      </c>
    </row>
    <row r="1107" spans="1:25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 t="shared" si="68"/>
        <v>Nov</v>
      </c>
      <c r="W1107">
        <f t="shared" si="69"/>
        <v>2016</v>
      </c>
      <c r="X1107">
        <f t="shared" si="70"/>
        <v>-16.250000000000007</v>
      </c>
      <c r="Y1107" s="3" t="str">
        <f t="shared" si="71"/>
        <v>Low Discount</v>
      </c>
    </row>
    <row r="1108" spans="1:25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 t="shared" si="68"/>
        <v>Nov</v>
      </c>
      <c r="W1108">
        <f t="shared" si="69"/>
        <v>2016</v>
      </c>
      <c r="X1108">
        <f t="shared" si="70"/>
        <v>-32.5</v>
      </c>
      <c r="Y1108" s="3" t="str">
        <f t="shared" si="71"/>
        <v>High Discount</v>
      </c>
    </row>
    <row r="1109" spans="1:25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 t="shared" si="68"/>
        <v>Nov</v>
      </c>
      <c r="W1109">
        <f t="shared" si="69"/>
        <v>2016</v>
      </c>
      <c r="X1109">
        <f t="shared" si="70"/>
        <v>-160.00000000000014</v>
      </c>
      <c r="Y1109" s="3" t="str">
        <f t="shared" si="71"/>
        <v>High Discount</v>
      </c>
    </row>
    <row r="1110" spans="1:25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 t="shared" si="68"/>
        <v>Nov</v>
      </c>
      <c r="W1110">
        <f t="shared" si="69"/>
        <v>2016</v>
      </c>
      <c r="X1110">
        <f t="shared" si="70"/>
        <v>37.499999999999993</v>
      </c>
      <c r="Y1110" s="3" t="str">
        <f t="shared" si="71"/>
        <v>Low Discount</v>
      </c>
    </row>
    <row r="1111" spans="1:25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 t="shared" si="68"/>
        <v>Nov</v>
      </c>
      <c r="W1111">
        <f t="shared" si="69"/>
        <v>2016</v>
      </c>
      <c r="X1111">
        <f t="shared" si="70"/>
        <v>33.75</v>
      </c>
      <c r="Y1111" s="3" t="str">
        <f t="shared" si="71"/>
        <v>Low Discount</v>
      </c>
    </row>
    <row r="1112" spans="1:25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 t="shared" si="68"/>
        <v>Nov</v>
      </c>
      <c r="W1112">
        <f t="shared" si="69"/>
        <v>2016</v>
      </c>
      <c r="X1112">
        <f t="shared" si="70"/>
        <v>35</v>
      </c>
      <c r="Y1112" s="3" t="str">
        <f t="shared" si="71"/>
        <v>Low Discount</v>
      </c>
    </row>
    <row r="1113" spans="1:25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t="str">
        <f t="shared" si="68"/>
        <v>Nov</v>
      </c>
      <c r="W1113">
        <f t="shared" si="69"/>
        <v>2016</v>
      </c>
      <c r="X1113">
        <f t="shared" si="70"/>
        <v>34.999999999999993</v>
      </c>
      <c r="Y1113" s="3" t="str">
        <f t="shared" si="71"/>
        <v>Low Discount</v>
      </c>
    </row>
    <row r="1114" spans="1:25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 t="shared" si="68"/>
        <v>Nov</v>
      </c>
      <c r="W1114">
        <f t="shared" si="69"/>
        <v>2016</v>
      </c>
      <c r="X1114">
        <f t="shared" si="70"/>
        <v>-170.00000000000006</v>
      </c>
      <c r="Y1114" s="3" t="str">
        <f t="shared" si="71"/>
        <v>High Discount</v>
      </c>
    </row>
    <row r="1115" spans="1:25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t="str">
        <f t="shared" si="68"/>
        <v>Dec</v>
      </c>
      <c r="W1115">
        <f t="shared" si="69"/>
        <v>2017</v>
      </c>
      <c r="X1115">
        <f t="shared" si="70"/>
        <v>35</v>
      </c>
      <c r="Y1115" s="3" t="str">
        <f t="shared" si="71"/>
        <v>Low Discount</v>
      </c>
    </row>
    <row r="1116" spans="1:25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 t="shared" si="68"/>
        <v>Dec</v>
      </c>
      <c r="W1116">
        <f t="shared" si="69"/>
        <v>2017</v>
      </c>
      <c r="X1116">
        <f t="shared" si="70"/>
        <v>-10.58823529411765</v>
      </c>
      <c r="Y1116" s="3" t="str">
        <f t="shared" si="71"/>
        <v>Low Discount</v>
      </c>
    </row>
    <row r="1117" spans="1:25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t="str">
        <f t="shared" si="68"/>
        <v>Dec</v>
      </c>
      <c r="W1117">
        <f t="shared" si="69"/>
        <v>2017</v>
      </c>
      <c r="X1117">
        <f t="shared" si="70"/>
        <v>48</v>
      </c>
      <c r="Y1117" s="3" t="str">
        <f t="shared" si="71"/>
        <v>Low Discount</v>
      </c>
    </row>
    <row r="1118" spans="1:25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t="str">
        <f t="shared" si="68"/>
        <v>Jul</v>
      </c>
      <c r="W1118">
        <f t="shared" si="69"/>
        <v>2016</v>
      </c>
      <c r="X1118">
        <f t="shared" si="70"/>
        <v>48.000000000000007</v>
      </c>
      <c r="Y1118" s="3" t="str">
        <f t="shared" si="71"/>
        <v>Low Discount</v>
      </c>
    </row>
    <row r="1119" spans="1:25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 t="shared" si="68"/>
        <v>Sep</v>
      </c>
      <c r="W1119">
        <f t="shared" si="69"/>
        <v>2015</v>
      </c>
      <c r="X1119">
        <f t="shared" si="70"/>
        <v>49.000000000000007</v>
      </c>
      <c r="Y1119" s="3" t="str">
        <f t="shared" si="71"/>
        <v>Low Discount</v>
      </c>
    </row>
    <row r="1120" spans="1:25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 t="shared" si="68"/>
        <v>Sep</v>
      </c>
      <c r="W1120">
        <f t="shared" si="69"/>
        <v>2015</v>
      </c>
      <c r="X1120">
        <f t="shared" si="70"/>
        <v>17.999999999999993</v>
      </c>
      <c r="Y1120" s="3" t="str">
        <f t="shared" si="71"/>
        <v>Low Discount</v>
      </c>
    </row>
    <row r="1121" spans="1:25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 t="shared" si="68"/>
        <v>Sep</v>
      </c>
      <c r="W1121">
        <f t="shared" si="69"/>
        <v>2015</v>
      </c>
      <c r="X1121">
        <f t="shared" si="70"/>
        <v>46.999999999999993</v>
      </c>
      <c r="Y1121" s="3" t="str">
        <f t="shared" si="71"/>
        <v>Low Discount</v>
      </c>
    </row>
    <row r="1122" spans="1:25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t="str">
        <f t="shared" si="68"/>
        <v>Sep</v>
      </c>
      <c r="W1122">
        <f t="shared" si="69"/>
        <v>2015</v>
      </c>
      <c r="X1122">
        <f t="shared" si="70"/>
        <v>49</v>
      </c>
      <c r="Y1122" s="3" t="str">
        <f t="shared" si="71"/>
        <v>Low Discount</v>
      </c>
    </row>
    <row r="1123" spans="1:25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t="str">
        <f t="shared" si="68"/>
        <v>Jan</v>
      </c>
      <c r="W1123">
        <f t="shared" si="69"/>
        <v>2014</v>
      </c>
      <c r="X1123">
        <f t="shared" si="70"/>
        <v>26</v>
      </c>
      <c r="Y1123" s="3" t="str">
        <f t="shared" si="71"/>
        <v>Low Discount</v>
      </c>
    </row>
    <row r="1124" spans="1:25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 t="shared" si="68"/>
        <v>Jan</v>
      </c>
      <c r="W1124">
        <f t="shared" si="69"/>
        <v>2014</v>
      </c>
      <c r="X1124">
        <f t="shared" si="70"/>
        <v>28.999999999999986</v>
      </c>
      <c r="Y1124" s="3" t="str">
        <f t="shared" si="71"/>
        <v>Low Discount</v>
      </c>
    </row>
    <row r="1125" spans="1:25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t="str">
        <f t="shared" si="68"/>
        <v>Jan</v>
      </c>
      <c r="W1125">
        <f t="shared" si="69"/>
        <v>2014</v>
      </c>
      <c r="X1125">
        <f t="shared" si="70"/>
        <v>29.999999999999993</v>
      </c>
      <c r="Y1125" s="3" t="str">
        <f t="shared" si="71"/>
        <v>Low Discount</v>
      </c>
    </row>
    <row r="1126" spans="1:25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t="str">
        <f t="shared" si="68"/>
        <v>Jan</v>
      </c>
      <c r="W1126">
        <f t="shared" si="69"/>
        <v>2014</v>
      </c>
      <c r="X1126">
        <f t="shared" si="70"/>
        <v>27</v>
      </c>
      <c r="Y1126" s="3" t="str">
        <f t="shared" si="71"/>
        <v>Low Discount</v>
      </c>
    </row>
    <row r="1127" spans="1:25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 t="str">
        <f t="shared" si="68"/>
        <v>Jan</v>
      </c>
      <c r="W1127">
        <f t="shared" si="69"/>
        <v>2014</v>
      </c>
      <c r="X1127">
        <f t="shared" si="70"/>
        <v>47</v>
      </c>
      <c r="Y1127" s="3" t="str">
        <f t="shared" si="71"/>
        <v>Low Discount</v>
      </c>
    </row>
    <row r="1128" spans="1:25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t="str">
        <f t="shared" si="68"/>
        <v>Jan</v>
      </c>
      <c r="W1128">
        <f t="shared" si="69"/>
        <v>2014</v>
      </c>
      <c r="X1128">
        <f t="shared" si="70"/>
        <v>20.999999999999989</v>
      </c>
      <c r="Y1128" s="3" t="str">
        <f t="shared" si="71"/>
        <v>Low Discount</v>
      </c>
    </row>
    <row r="1129" spans="1:25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t="str">
        <f t="shared" si="68"/>
        <v>Mar</v>
      </c>
      <c r="W1129">
        <f t="shared" si="69"/>
        <v>2015</v>
      </c>
      <c r="X1129">
        <f t="shared" si="70"/>
        <v>26</v>
      </c>
      <c r="Y1129" s="3" t="str">
        <f t="shared" si="71"/>
        <v>Low Discount</v>
      </c>
    </row>
    <row r="1130" spans="1:25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t="str">
        <f t="shared" si="68"/>
        <v>Mar</v>
      </c>
      <c r="W1130">
        <f t="shared" si="69"/>
        <v>2015</v>
      </c>
      <c r="X1130">
        <f t="shared" si="70"/>
        <v>50</v>
      </c>
      <c r="Y1130" s="3" t="str">
        <f t="shared" si="71"/>
        <v>Low Discount</v>
      </c>
    </row>
    <row r="1131" spans="1:25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t="str">
        <f t="shared" si="68"/>
        <v>Apr</v>
      </c>
      <c r="W1131">
        <f t="shared" si="69"/>
        <v>2016</v>
      </c>
      <c r="X1131">
        <f t="shared" si="70"/>
        <v>21.999999999999996</v>
      </c>
      <c r="Y1131" s="3" t="str">
        <f t="shared" si="71"/>
        <v>Low Discount</v>
      </c>
    </row>
    <row r="1132" spans="1:25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t="str">
        <f t="shared" si="68"/>
        <v>Apr</v>
      </c>
      <c r="W1132">
        <f t="shared" si="69"/>
        <v>2016</v>
      </c>
      <c r="X1132">
        <f t="shared" si="70"/>
        <v>49</v>
      </c>
      <c r="Y1132" s="3" t="str">
        <f t="shared" si="71"/>
        <v>Low Discount</v>
      </c>
    </row>
    <row r="1133" spans="1:25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t="str">
        <f t="shared" si="68"/>
        <v>Apr</v>
      </c>
      <c r="W1133">
        <f t="shared" si="69"/>
        <v>2016</v>
      </c>
      <c r="X1133">
        <f t="shared" si="70"/>
        <v>44.999999999999993</v>
      </c>
      <c r="Y1133" s="3" t="str">
        <f t="shared" si="71"/>
        <v>Low Discount</v>
      </c>
    </row>
    <row r="1134" spans="1:25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 t="shared" si="68"/>
        <v>Dec</v>
      </c>
      <c r="W1134">
        <f t="shared" si="69"/>
        <v>2016</v>
      </c>
      <c r="X1134">
        <f t="shared" si="70"/>
        <v>48.000000000000007</v>
      </c>
      <c r="Y1134" s="3" t="str">
        <f t="shared" si="71"/>
        <v>Low Discount</v>
      </c>
    </row>
    <row r="1135" spans="1:25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t="str">
        <f t="shared" si="68"/>
        <v>Jun</v>
      </c>
      <c r="W1135">
        <f t="shared" si="69"/>
        <v>2016</v>
      </c>
      <c r="X1135">
        <f t="shared" si="70"/>
        <v>-18.750000000000014</v>
      </c>
      <c r="Y1135" s="3" t="str">
        <f t="shared" si="71"/>
        <v>Low Discount</v>
      </c>
    </row>
    <row r="1136" spans="1:25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 t="shared" si="68"/>
        <v>Jun</v>
      </c>
      <c r="W1136">
        <f t="shared" si="69"/>
        <v>2016</v>
      </c>
      <c r="X1136">
        <f t="shared" si="70"/>
        <v>34.999999999999993</v>
      </c>
      <c r="Y1136" s="3" t="str">
        <f t="shared" si="71"/>
        <v>Low Discount</v>
      </c>
    </row>
    <row r="1137" spans="1:25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 t="shared" si="68"/>
        <v>Dec</v>
      </c>
      <c r="W1137">
        <f t="shared" si="69"/>
        <v>2016</v>
      </c>
      <c r="X1137">
        <f t="shared" si="70"/>
        <v>8.7500000000000053</v>
      </c>
      <c r="Y1137" s="3" t="str">
        <f t="shared" si="71"/>
        <v>Low Discount</v>
      </c>
    </row>
    <row r="1138" spans="1:25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t="str">
        <f t="shared" si="68"/>
        <v>Nov</v>
      </c>
      <c r="W1138">
        <f t="shared" si="69"/>
        <v>2016</v>
      </c>
      <c r="X1138">
        <f t="shared" si="70"/>
        <v>44.999999999999993</v>
      </c>
      <c r="Y1138" s="3" t="str">
        <f t="shared" si="71"/>
        <v>Low Discount</v>
      </c>
    </row>
    <row r="1139" spans="1:25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t="str">
        <f t="shared" si="68"/>
        <v>Nov</v>
      </c>
      <c r="W1139">
        <f t="shared" si="69"/>
        <v>2016</v>
      </c>
      <c r="X1139">
        <f t="shared" si="70"/>
        <v>27.999999999999996</v>
      </c>
      <c r="Y1139" s="3" t="str">
        <f t="shared" si="71"/>
        <v>Low Discount</v>
      </c>
    </row>
    <row r="1140" spans="1:25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t="str">
        <f t="shared" si="68"/>
        <v>Nov</v>
      </c>
      <c r="W1140">
        <f t="shared" si="69"/>
        <v>2016</v>
      </c>
      <c r="X1140">
        <f t="shared" si="70"/>
        <v>44.999999999999993</v>
      </c>
      <c r="Y1140" s="3" t="str">
        <f t="shared" si="71"/>
        <v>Low Discount</v>
      </c>
    </row>
    <row r="1141" spans="1:25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t="str">
        <f t="shared" si="68"/>
        <v>Nov</v>
      </c>
      <c r="W1141">
        <f t="shared" si="69"/>
        <v>2016</v>
      </c>
      <c r="X1141">
        <f t="shared" si="70"/>
        <v>27</v>
      </c>
      <c r="Y1141" s="3" t="str">
        <f t="shared" si="71"/>
        <v>Low Discount</v>
      </c>
    </row>
    <row r="1142" spans="1:25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t="str">
        <f t="shared" si="68"/>
        <v>Nov</v>
      </c>
      <c r="W1142">
        <f t="shared" si="69"/>
        <v>2016</v>
      </c>
      <c r="X1142">
        <f t="shared" si="70"/>
        <v>50</v>
      </c>
      <c r="Y1142" s="3" t="str">
        <f t="shared" si="71"/>
        <v>Low Discount</v>
      </c>
    </row>
    <row r="1143" spans="1:25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t="str">
        <f t="shared" si="68"/>
        <v>Sep</v>
      </c>
      <c r="W1143">
        <f t="shared" si="69"/>
        <v>2014</v>
      </c>
      <c r="X1143">
        <f t="shared" si="70"/>
        <v>26</v>
      </c>
      <c r="Y1143" s="3" t="str">
        <f t="shared" si="71"/>
        <v>Low Discount</v>
      </c>
    </row>
    <row r="1144" spans="1:25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 t="shared" si="68"/>
        <v>Sep</v>
      </c>
      <c r="W1144">
        <f t="shared" si="69"/>
        <v>2014</v>
      </c>
      <c r="X1144">
        <f t="shared" si="70"/>
        <v>33</v>
      </c>
      <c r="Y1144" s="3" t="str">
        <f t="shared" si="71"/>
        <v>Low Discount</v>
      </c>
    </row>
    <row r="1145" spans="1:25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t="str">
        <f t="shared" si="68"/>
        <v>Sep</v>
      </c>
      <c r="W1145">
        <f t="shared" si="69"/>
        <v>2014</v>
      </c>
      <c r="X1145">
        <f t="shared" si="70"/>
        <v>48.000000000000007</v>
      </c>
      <c r="Y1145" s="3" t="str">
        <f t="shared" si="71"/>
        <v>Low Discount</v>
      </c>
    </row>
    <row r="1146" spans="1:25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t="str">
        <f t="shared" si="68"/>
        <v>Sep</v>
      </c>
      <c r="W1146">
        <f t="shared" si="69"/>
        <v>2014</v>
      </c>
      <c r="X1146">
        <f t="shared" si="70"/>
        <v>32.499999999999993</v>
      </c>
      <c r="Y1146" s="3" t="str">
        <f t="shared" si="71"/>
        <v>Low Discount</v>
      </c>
    </row>
    <row r="1147" spans="1:25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t="str">
        <f t="shared" si="68"/>
        <v>Sep</v>
      </c>
      <c r="W1147">
        <f t="shared" si="69"/>
        <v>2014</v>
      </c>
      <c r="X1147">
        <f t="shared" si="70"/>
        <v>27</v>
      </c>
      <c r="Y1147" s="3" t="str">
        <f t="shared" si="71"/>
        <v>Low Discount</v>
      </c>
    </row>
    <row r="1148" spans="1:25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 t="shared" si="68"/>
        <v>Apr</v>
      </c>
      <c r="W1148">
        <f t="shared" si="69"/>
        <v>2015</v>
      </c>
      <c r="X1148">
        <f t="shared" si="70"/>
        <v>16.666666666666661</v>
      </c>
      <c r="Y1148" s="3" t="str">
        <f t="shared" si="71"/>
        <v>Low Discount</v>
      </c>
    </row>
    <row r="1149" spans="1:25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t="str">
        <f t="shared" si="68"/>
        <v>Apr</v>
      </c>
      <c r="W1149">
        <f t="shared" si="69"/>
        <v>2015</v>
      </c>
      <c r="X1149">
        <f t="shared" si="70"/>
        <v>44.999999999999993</v>
      </c>
      <c r="Y1149" s="3" t="str">
        <f t="shared" si="71"/>
        <v>Low Discount</v>
      </c>
    </row>
    <row r="1150" spans="1:25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t="str">
        <f t="shared" si="68"/>
        <v>Apr</v>
      </c>
      <c r="W1150">
        <f t="shared" si="69"/>
        <v>2015</v>
      </c>
      <c r="X1150">
        <f t="shared" si="70"/>
        <v>46</v>
      </c>
      <c r="Y1150" s="3" t="str">
        <f t="shared" si="71"/>
        <v>Low Discount</v>
      </c>
    </row>
    <row r="1151" spans="1:25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t="str">
        <f t="shared" si="68"/>
        <v>Apr</v>
      </c>
      <c r="W1151">
        <f t="shared" si="69"/>
        <v>2015</v>
      </c>
      <c r="X1151">
        <f t="shared" si="70"/>
        <v>3.9999999999999898</v>
      </c>
      <c r="Y1151" s="3" t="str">
        <f t="shared" si="71"/>
        <v>Low Discount</v>
      </c>
    </row>
    <row r="1152" spans="1:25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t="str">
        <f t="shared" si="68"/>
        <v>Apr</v>
      </c>
      <c r="W1152">
        <f t="shared" si="69"/>
        <v>2015</v>
      </c>
      <c r="X1152">
        <f t="shared" si="70"/>
        <v>35</v>
      </c>
      <c r="Y1152" s="3" t="str">
        <f t="shared" si="71"/>
        <v>Low Discount</v>
      </c>
    </row>
    <row r="1153" spans="1:25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 t="shared" si="68"/>
        <v>May</v>
      </c>
      <c r="W1153">
        <f t="shared" si="69"/>
        <v>2015</v>
      </c>
      <c r="X1153">
        <f t="shared" si="70"/>
        <v>14.999999999999996</v>
      </c>
      <c r="Y1153" s="3" t="str">
        <f t="shared" si="71"/>
        <v>Low Discount</v>
      </c>
    </row>
    <row r="1154" spans="1:25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t="str">
        <f t="shared" ref="V1154:V1217" si="72" xml:space="preserve"> TEXT(C1154, "MMM")</f>
        <v>Dec</v>
      </c>
      <c r="W1154">
        <f t="shared" ref="W1154:W1217" si="73">YEAR(C1154)</f>
        <v>2016</v>
      </c>
      <c r="X1154">
        <f t="shared" ref="X1154:X1217" si="74" xml:space="preserve"> (U1154 / R1154) * 100</f>
        <v>44.999999999999993</v>
      </c>
      <c r="Y1154" s="3" t="str">
        <f t="shared" ref="Y1154:Y1217" si="75">IF(T1154&gt;0.2, "High Discount", "Low Discount")</f>
        <v>Low Discount</v>
      </c>
    </row>
    <row r="1155" spans="1:25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t="str">
        <f t="shared" si="72"/>
        <v>Dec</v>
      </c>
      <c r="W1155">
        <f t="shared" si="73"/>
        <v>2016</v>
      </c>
      <c r="X1155">
        <f t="shared" si="74"/>
        <v>33.750000000000007</v>
      </c>
      <c r="Y1155" s="3" t="str">
        <f t="shared" si="75"/>
        <v>Low Discount</v>
      </c>
    </row>
    <row r="1156" spans="1:25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t="str">
        <f t="shared" si="72"/>
        <v>Dec</v>
      </c>
      <c r="W1156">
        <f t="shared" si="73"/>
        <v>2014</v>
      </c>
      <c r="X1156">
        <f t="shared" si="74"/>
        <v>0</v>
      </c>
      <c r="Y1156" s="3" t="str">
        <f t="shared" si="75"/>
        <v>Low Discount</v>
      </c>
    </row>
    <row r="1157" spans="1:25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t="str">
        <f t="shared" si="72"/>
        <v>Dec</v>
      </c>
      <c r="W1157">
        <f t="shared" si="73"/>
        <v>2014</v>
      </c>
      <c r="X1157">
        <f t="shared" si="74"/>
        <v>21.999999999999996</v>
      </c>
      <c r="Y1157" s="3" t="str">
        <f t="shared" si="75"/>
        <v>Low Discount</v>
      </c>
    </row>
    <row r="1158" spans="1:25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t="str">
        <f t="shared" si="72"/>
        <v>Dec</v>
      </c>
      <c r="W1158">
        <f t="shared" si="73"/>
        <v>2014</v>
      </c>
      <c r="X1158">
        <f t="shared" si="74"/>
        <v>47</v>
      </c>
      <c r="Y1158" s="3" t="str">
        <f t="shared" si="75"/>
        <v>Low Discount</v>
      </c>
    </row>
    <row r="1159" spans="1:25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t="str">
        <f t="shared" si="72"/>
        <v>Dec</v>
      </c>
      <c r="W1159">
        <f t="shared" si="73"/>
        <v>2014</v>
      </c>
      <c r="X1159">
        <f t="shared" si="74"/>
        <v>22.000000000000004</v>
      </c>
      <c r="Y1159" s="3" t="str">
        <f t="shared" si="75"/>
        <v>Low Discount</v>
      </c>
    </row>
    <row r="1160" spans="1:25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t="str">
        <f t="shared" si="72"/>
        <v>Jul</v>
      </c>
      <c r="W1160">
        <f t="shared" si="73"/>
        <v>2016</v>
      </c>
      <c r="X1160">
        <f t="shared" si="74"/>
        <v>10.000000000000004</v>
      </c>
      <c r="Y1160" s="3" t="str">
        <f t="shared" si="75"/>
        <v>Low Discount</v>
      </c>
    </row>
    <row r="1161" spans="1:25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t="str">
        <f t="shared" si="72"/>
        <v>Jun</v>
      </c>
      <c r="W1161">
        <f t="shared" si="73"/>
        <v>2017</v>
      </c>
      <c r="X1161">
        <f t="shared" si="74"/>
        <v>25.000000000000007</v>
      </c>
      <c r="Y1161" s="3" t="str">
        <f t="shared" si="75"/>
        <v>Low Discount</v>
      </c>
    </row>
    <row r="1162" spans="1:25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t="str">
        <f t="shared" si="72"/>
        <v>Jun</v>
      </c>
      <c r="W1162">
        <f t="shared" si="73"/>
        <v>2017</v>
      </c>
      <c r="X1162">
        <f t="shared" si="74"/>
        <v>50</v>
      </c>
      <c r="Y1162" s="3" t="str">
        <f t="shared" si="75"/>
        <v>Low Discount</v>
      </c>
    </row>
    <row r="1163" spans="1:25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t="str">
        <f t="shared" si="72"/>
        <v>Sep</v>
      </c>
      <c r="W1163">
        <f t="shared" si="73"/>
        <v>2014</v>
      </c>
      <c r="X1163">
        <f t="shared" si="74"/>
        <v>28.999999999999993</v>
      </c>
      <c r="Y1163" s="3" t="str">
        <f t="shared" si="75"/>
        <v>Low Discount</v>
      </c>
    </row>
    <row r="1164" spans="1:25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t="str">
        <f t="shared" si="72"/>
        <v>Mar</v>
      </c>
      <c r="W1164">
        <f t="shared" si="73"/>
        <v>2014</v>
      </c>
      <c r="X1164">
        <f t="shared" si="74"/>
        <v>46</v>
      </c>
      <c r="Y1164" s="3" t="str">
        <f t="shared" si="75"/>
        <v>Low Discount</v>
      </c>
    </row>
    <row r="1165" spans="1:25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t="str">
        <f t="shared" si="72"/>
        <v>Mar</v>
      </c>
      <c r="W1165">
        <f t="shared" si="73"/>
        <v>2014</v>
      </c>
      <c r="X1165">
        <f t="shared" si="74"/>
        <v>32.5</v>
      </c>
      <c r="Y1165" s="3" t="str">
        <f t="shared" si="75"/>
        <v>Low Discount</v>
      </c>
    </row>
    <row r="1166" spans="1:25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t="str">
        <f t="shared" si="72"/>
        <v>Mar</v>
      </c>
      <c r="W1166">
        <f t="shared" si="73"/>
        <v>2014</v>
      </c>
      <c r="X1166">
        <f t="shared" si="74"/>
        <v>36.250000000000007</v>
      </c>
      <c r="Y1166" s="3" t="str">
        <f t="shared" si="75"/>
        <v>Low Discount</v>
      </c>
    </row>
    <row r="1167" spans="1:25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t="str">
        <f t="shared" si="72"/>
        <v>May</v>
      </c>
      <c r="W1167">
        <f t="shared" si="73"/>
        <v>2014</v>
      </c>
      <c r="X1167">
        <f t="shared" si="74"/>
        <v>44.999999999999993</v>
      </c>
      <c r="Y1167" s="3" t="str">
        <f t="shared" si="75"/>
        <v>Low Discount</v>
      </c>
    </row>
    <row r="1168" spans="1:25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t="str">
        <f t="shared" si="72"/>
        <v>Nov</v>
      </c>
      <c r="W1168">
        <f t="shared" si="73"/>
        <v>2015</v>
      </c>
      <c r="X1168">
        <f t="shared" si="74"/>
        <v>10.999999999999996</v>
      </c>
      <c r="Y1168" s="3" t="str">
        <f t="shared" si="75"/>
        <v>Low Discount</v>
      </c>
    </row>
    <row r="1169" spans="1:25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t="str">
        <f t="shared" si="72"/>
        <v>Dec</v>
      </c>
      <c r="W1169">
        <f t="shared" si="73"/>
        <v>2017</v>
      </c>
      <c r="X1169">
        <f t="shared" si="74"/>
        <v>31</v>
      </c>
      <c r="Y1169" s="3" t="str">
        <f t="shared" si="75"/>
        <v>Low Discount</v>
      </c>
    </row>
    <row r="1170" spans="1:25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t="str">
        <f t="shared" si="72"/>
        <v>Dec</v>
      </c>
      <c r="W1170">
        <f t="shared" si="73"/>
        <v>2017</v>
      </c>
      <c r="X1170">
        <f t="shared" si="74"/>
        <v>0</v>
      </c>
      <c r="Y1170" s="3" t="str">
        <f t="shared" si="75"/>
        <v>Low Discount</v>
      </c>
    </row>
    <row r="1171" spans="1:25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 t="shared" si="72"/>
        <v>Dec</v>
      </c>
      <c r="W1171">
        <f t="shared" si="73"/>
        <v>2017</v>
      </c>
      <c r="X1171">
        <f t="shared" si="74"/>
        <v>48.000000000000007</v>
      </c>
      <c r="Y1171" s="3" t="str">
        <f t="shared" si="75"/>
        <v>Low Discount</v>
      </c>
    </row>
    <row r="1172" spans="1:25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t="str">
        <f t="shared" si="72"/>
        <v>Dec</v>
      </c>
      <c r="W1172">
        <f t="shared" si="73"/>
        <v>2017</v>
      </c>
      <c r="X1172">
        <f t="shared" si="74"/>
        <v>25.999999999999996</v>
      </c>
      <c r="Y1172" s="3" t="str">
        <f t="shared" si="75"/>
        <v>Low Discount</v>
      </c>
    </row>
    <row r="1173" spans="1:25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t="str">
        <f t="shared" si="72"/>
        <v>Mar</v>
      </c>
      <c r="W1173">
        <f t="shared" si="73"/>
        <v>2014</v>
      </c>
      <c r="X1173">
        <f t="shared" si="74"/>
        <v>48.000000000000007</v>
      </c>
      <c r="Y1173" s="3" t="str">
        <f t="shared" si="75"/>
        <v>Low Discount</v>
      </c>
    </row>
    <row r="1174" spans="1:25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 t="shared" si="72"/>
        <v>Apr</v>
      </c>
      <c r="W1174">
        <f t="shared" si="73"/>
        <v>2014</v>
      </c>
      <c r="X1174">
        <f t="shared" si="74"/>
        <v>33.749999999999993</v>
      </c>
      <c r="Y1174" s="3" t="str">
        <f t="shared" si="75"/>
        <v>Low Discount</v>
      </c>
    </row>
    <row r="1175" spans="1:25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 t="shared" si="72"/>
        <v>Oct</v>
      </c>
      <c r="W1175">
        <f t="shared" si="73"/>
        <v>2015</v>
      </c>
      <c r="X1175">
        <f t="shared" si="74"/>
        <v>-150.00000000000006</v>
      </c>
      <c r="Y1175" s="3" t="str">
        <f t="shared" si="75"/>
        <v>High Discount</v>
      </c>
    </row>
    <row r="1176" spans="1:25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t="str">
        <f t="shared" si="72"/>
        <v>Aug</v>
      </c>
      <c r="W1176">
        <f t="shared" si="73"/>
        <v>2015</v>
      </c>
      <c r="X1176">
        <f t="shared" si="74"/>
        <v>32.5</v>
      </c>
      <c r="Y1176" s="3" t="str">
        <f t="shared" si="75"/>
        <v>Low Discount</v>
      </c>
    </row>
    <row r="1177" spans="1:25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t="str">
        <f t="shared" si="72"/>
        <v>Aug</v>
      </c>
      <c r="W1177">
        <f t="shared" si="73"/>
        <v>2016</v>
      </c>
      <c r="X1177">
        <f t="shared" si="74"/>
        <v>28.999999999999993</v>
      </c>
      <c r="Y1177" s="3" t="str">
        <f t="shared" si="75"/>
        <v>Low Discount</v>
      </c>
    </row>
    <row r="1178" spans="1:25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t="str">
        <f t="shared" si="72"/>
        <v>Dec</v>
      </c>
      <c r="W1178">
        <f t="shared" si="73"/>
        <v>2014</v>
      </c>
      <c r="X1178">
        <f t="shared" si="74"/>
        <v>47</v>
      </c>
      <c r="Y1178" s="3" t="str">
        <f t="shared" si="75"/>
        <v>Low Discount</v>
      </c>
    </row>
    <row r="1179" spans="1:25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t="str">
        <f t="shared" si="72"/>
        <v>Dec</v>
      </c>
      <c r="W1179">
        <f t="shared" si="73"/>
        <v>2016</v>
      </c>
      <c r="X1179">
        <f t="shared" si="74"/>
        <v>29.999999999999993</v>
      </c>
      <c r="Y1179" s="3" t="str">
        <f t="shared" si="75"/>
        <v>Low Discount</v>
      </c>
    </row>
    <row r="1180" spans="1:25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t="str">
        <f t="shared" si="72"/>
        <v>Dec</v>
      </c>
      <c r="W1180">
        <f t="shared" si="73"/>
        <v>2016</v>
      </c>
      <c r="X1180">
        <f t="shared" si="74"/>
        <v>25.000000000000007</v>
      </c>
      <c r="Y1180" s="3" t="str">
        <f t="shared" si="75"/>
        <v>Low Discount</v>
      </c>
    </row>
    <row r="1181" spans="1:25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 t="shared" si="72"/>
        <v>Apr</v>
      </c>
      <c r="W1181">
        <f t="shared" si="73"/>
        <v>2016</v>
      </c>
      <c r="X1181">
        <f t="shared" si="74"/>
        <v>25</v>
      </c>
      <c r="Y1181" s="3" t="str">
        <f t="shared" si="75"/>
        <v>Low Discount</v>
      </c>
    </row>
    <row r="1182" spans="1:25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t="str">
        <f t="shared" si="72"/>
        <v>Jun</v>
      </c>
      <c r="W1182">
        <f t="shared" si="73"/>
        <v>2014</v>
      </c>
      <c r="X1182">
        <f t="shared" si="74"/>
        <v>27</v>
      </c>
      <c r="Y1182" s="3" t="str">
        <f t="shared" si="75"/>
        <v>Low Discount</v>
      </c>
    </row>
    <row r="1183" spans="1:25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t="str">
        <f t="shared" si="72"/>
        <v>Jun</v>
      </c>
      <c r="W1183">
        <f t="shared" si="73"/>
        <v>2014</v>
      </c>
      <c r="X1183">
        <f t="shared" si="74"/>
        <v>28.999999999999996</v>
      </c>
      <c r="Y1183" s="3" t="str">
        <f t="shared" si="75"/>
        <v>Low Discount</v>
      </c>
    </row>
    <row r="1184" spans="1:25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t="str">
        <f t="shared" si="72"/>
        <v>Jan</v>
      </c>
      <c r="W1184">
        <f t="shared" si="73"/>
        <v>2017</v>
      </c>
      <c r="X1184">
        <f t="shared" si="74"/>
        <v>33.75</v>
      </c>
      <c r="Y1184" s="3" t="str">
        <f t="shared" si="75"/>
        <v>Low Discount</v>
      </c>
    </row>
    <row r="1185" spans="1:25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t="str">
        <f t="shared" si="72"/>
        <v>Jan</v>
      </c>
      <c r="W1185">
        <f t="shared" si="73"/>
        <v>2017</v>
      </c>
      <c r="X1185">
        <f t="shared" si="74"/>
        <v>8.75</v>
      </c>
      <c r="Y1185" s="3" t="str">
        <f t="shared" si="75"/>
        <v>Low Discount</v>
      </c>
    </row>
    <row r="1186" spans="1:25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 t="shared" si="72"/>
        <v>Nov</v>
      </c>
      <c r="W1186">
        <f t="shared" si="73"/>
        <v>2014</v>
      </c>
      <c r="X1186">
        <f t="shared" si="74"/>
        <v>34.999999999999986</v>
      </c>
      <c r="Y1186" s="3" t="str">
        <f t="shared" si="75"/>
        <v>Low Discount</v>
      </c>
    </row>
    <row r="1187" spans="1:25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t="str">
        <f t="shared" si="72"/>
        <v>Nov</v>
      </c>
      <c r="W1187">
        <f t="shared" si="73"/>
        <v>2014</v>
      </c>
      <c r="X1187">
        <f t="shared" si="74"/>
        <v>2.0000000000000067</v>
      </c>
      <c r="Y1187" s="3" t="str">
        <f t="shared" si="75"/>
        <v>Low Discount</v>
      </c>
    </row>
    <row r="1188" spans="1:25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t="str">
        <f t="shared" si="72"/>
        <v>Nov</v>
      </c>
      <c r="W1188">
        <f t="shared" si="73"/>
        <v>2014</v>
      </c>
      <c r="X1188">
        <f t="shared" si="74"/>
        <v>48.000000000000007</v>
      </c>
      <c r="Y1188" s="3" t="str">
        <f t="shared" si="75"/>
        <v>Low Discount</v>
      </c>
    </row>
    <row r="1189" spans="1:25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t="str">
        <f t="shared" si="72"/>
        <v>Nov</v>
      </c>
      <c r="W1189">
        <f t="shared" si="73"/>
        <v>2014</v>
      </c>
      <c r="X1189">
        <f t="shared" si="74"/>
        <v>26.999999999999996</v>
      </c>
      <c r="Y1189" s="3" t="str">
        <f t="shared" si="75"/>
        <v>Low Discount</v>
      </c>
    </row>
    <row r="1190" spans="1:25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t="str">
        <f t="shared" si="72"/>
        <v>Feb</v>
      </c>
      <c r="W1190">
        <f t="shared" si="73"/>
        <v>2017</v>
      </c>
      <c r="X1190">
        <f t="shared" si="74"/>
        <v>27</v>
      </c>
      <c r="Y1190" s="3" t="str">
        <f t="shared" si="75"/>
        <v>Low Discount</v>
      </c>
    </row>
    <row r="1191" spans="1:25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 t="shared" si="72"/>
        <v>Feb</v>
      </c>
      <c r="W1191">
        <f t="shared" si="73"/>
        <v>2017</v>
      </c>
      <c r="X1191">
        <f t="shared" si="74"/>
        <v>7.4999999999999973</v>
      </c>
      <c r="Y1191" s="3" t="str">
        <f t="shared" si="75"/>
        <v>Low Discount</v>
      </c>
    </row>
    <row r="1192" spans="1:25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 t="shared" si="72"/>
        <v>Feb</v>
      </c>
      <c r="W1192">
        <f t="shared" si="73"/>
        <v>2017</v>
      </c>
      <c r="X1192">
        <f t="shared" si="74"/>
        <v>10.000000000000002</v>
      </c>
      <c r="Y1192" s="3" t="str">
        <f t="shared" si="75"/>
        <v>Low Discount</v>
      </c>
    </row>
    <row r="1193" spans="1:25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t="str">
        <f t="shared" si="72"/>
        <v>Feb</v>
      </c>
      <c r="W1193">
        <f t="shared" si="73"/>
        <v>2017</v>
      </c>
      <c r="X1193">
        <f t="shared" si="74"/>
        <v>49</v>
      </c>
      <c r="Y1193" s="3" t="str">
        <f t="shared" si="75"/>
        <v>Low Discount</v>
      </c>
    </row>
    <row r="1194" spans="1:25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t="str">
        <f t="shared" si="72"/>
        <v>Feb</v>
      </c>
      <c r="W1194">
        <f t="shared" si="73"/>
        <v>2017</v>
      </c>
      <c r="X1194">
        <f t="shared" si="74"/>
        <v>49.000000000000007</v>
      </c>
      <c r="Y1194" s="3" t="str">
        <f t="shared" si="75"/>
        <v>Low Discount</v>
      </c>
    </row>
    <row r="1195" spans="1:25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t="str">
        <f t="shared" si="72"/>
        <v>Sep</v>
      </c>
      <c r="W1195">
        <f t="shared" si="73"/>
        <v>2015</v>
      </c>
      <c r="X1195">
        <f t="shared" si="74"/>
        <v>34.999999999999993</v>
      </c>
      <c r="Y1195" s="3" t="str">
        <f t="shared" si="75"/>
        <v>Low Discount</v>
      </c>
    </row>
    <row r="1196" spans="1:25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 t="shared" si="72"/>
        <v>Sep</v>
      </c>
      <c r="W1196">
        <f t="shared" si="73"/>
        <v>2015</v>
      </c>
      <c r="X1196">
        <f t="shared" si="74"/>
        <v>16.249999999999993</v>
      </c>
      <c r="Y1196" s="3" t="str">
        <f t="shared" si="75"/>
        <v>Low Discount</v>
      </c>
    </row>
    <row r="1197" spans="1:25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 t="shared" si="72"/>
        <v>Sep</v>
      </c>
      <c r="W1197">
        <f t="shared" si="73"/>
        <v>2015</v>
      </c>
      <c r="X1197">
        <f t="shared" si="74"/>
        <v>8.7500000000000071</v>
      </c>
      <c r="Y1197" s="3" t="str">
        <f t="shared" si="75"/>
        <v>Low Discount</v>
      </c>
    </row>
    <row r="1198" spans="1:25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 t="shared" si="72"/>
        <v>Sep</v>
      </c>
      <c r="W1198">
        <f t="shared" si="73"/>
        <v>2015</v>
      </c>
      <c r="X1198">
        <f t="shared" si="74"/>
        <v>-3.7500000000000111</v>
      </c>
      <c r="Y1198" s="3" t="str">
        <f t="shared" si="75"/>
        <v>Low Discount</v>
      </c>
    </row>
    <row r="1199" spans="1:25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 t="shared" si="72"/>
        <v>Apr</v>
      </c>
      <c r="W1199">
        <f t="shared" si="73"/>
        <v>2016</v>
      </c>
      <c r="X1199">
        <f t="shared" si="74"/>
        <v>14.999999999999986</v>
      </c>
      <c r="Y1199" s="3" t="str">
        <f t="shared" si="75"/>
        <v>Low Discount</v>
      </c>
    </row>
    <row r="1200" spans="1:25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 t="shared" si="72"/>
        <v>Apr</v>
      </c>
      <c r="W1200">
        <f t="shared" si="73"/>
        <v>2016</v>
      </c>
      <c r="X1200">
        <f t="shared" si="74"/>
        <v>-4.2857142857142847</v>
      </c>
      <c r="Y1200" s="3" t="str">
        <f t="shared" si="75"/>
        <v>High Discount</v>
      </c>
    </row>
    <row r="1201" spans="1:25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 t="shared" si="72"/>
        <v>Apr</v>
      </c>
      <c r="W1201">
        <f t="shared" si="73"/>
        <v>2016</v>
      </c>
      <c r="X1201">
        <f t="shared" si="74"/>
        <v>-170.00000000000011</v>
      </c>
      <c r="Y1201" s="3" t="str">
        <f t="shared" si="75"/>
        <v>High Discount</v>
      </c>
    </row>
    <row r="1202" spans="1:25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 t="shared" si="72"/>
        <v>Jul</v>
      </c>
      <c r="W1202">
        <f t="shared" si="73"/>
        <v>2016</v>
      </c>
      <c r="X1202">
        <f t="shared" si="74"/>
        <v>7.5</v>
      </c>
      <c r="Y1202" s="3" t="str">
        <f t="shared" si="75"/>
        <v>Low Discount</v>
      </c>
    </row>
    <row r="1203" spans="1:25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t="str">
        <f t="shared" si="72"/>
        <v>Jul</v>
      </c>
      <c r="W1203">
        <f t="shared" si="73"/>
        <v>2016</v>
      </c>
      <c r="X1203">
        <f t="shared" si="74"/>
        <v>-76.666666666666643</v>
      </c>
      <c r="Y1203" s="3" t="str">
        <f t="shared" si="75"/>
        <v>High Discount</v>
      </c>
    </row>
    <row r="1204" spans="1:25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 t="shared" si="72"/>
        <v>Jul</v>
      </c>
      <c r="W1204">
        <f t="shared" si="73"/>
        <v>2016</v>
      </c>
      <c r="X1204">
        <f t="shared" si="74"/>
        <v>1.2499999999999849</v>
      </c>
      <c r="Y1204" s="3" t="str">
        <f t="shared" si="75"/>
        <v>Low Discount</v>
      </c>
    </row>
    <row r="1205" spans="1:25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t="str">
        <f t="shared" si="72"/>
        <v>Jul</v>
      </c>
      <c r="W1205">
        <f t="shared" si="73"/>
        <v>2016</v>
      </c>
      <c r="X1205">
        <f t="shared" si="74"/>
        <v>0</v>
      </c>
      <c r="Y1205" s="3" t="str">
        <f t="shared" si="75"/>
        <v>Low Discount</v>
      </c>
    </row>
    <row r="1206" spans="1:25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t="str">
        <f t="shared" si="72"/>
        <v>Jul</v>
      </c>
      <c r="W1206">
        <f t="shared" si="73"/>
        <v>2016</v>
      </c>
      <c r="X1206">
        <f t="shared" si="74"/>
        <v>-10</v>
      </c>
      <c r="Y1206" s="3" t="str">
        <f t="shared" si="75"/>
        <v>Low Discount</v>
      </c>
    </row>
    <row r="1207" spans="1:25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 t="shared" si="72"/>
        <v>Aug</v>
      </c>
      <c r="W1207">
        <f t="shared" si="73"/>
        <v>2017</v>
      </c>
      <c r="X1207">
        <f t="shared" si="74"/>
        <v>6.2500000000000071</v>
      </c>
      <c r="Y1207" s="3" t="str">
        <f t="shared" si="75"/>
        <v>Low Discount</v>
      </c>
    </row>
    <row r="1208" spans="1:25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t="str">
        <f t="shared" si="72"/>
        <v>Jul</v>
      </c>
      <c r="W1208">
        <f t="shared" si="73"/>
        <v>2016</v>
      </c>
      <c r="X1208">
        <f t="shared" si="74"/>
        <v>29.999999999999993</v>
      </c>
      <c r="Y1208" s="3" t="str">
        <f t="shared" si="75"/>
        <v>Low Discount</v>
      </c>
    </row>
    <row r="1209" spans="1:25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 t="shared" si="72"/>
        <v>Jul</v>
      </c>
      <c r="W1209">
        <f t="shared" si="73"/>
        <v>2016</v>
      </c>
      <c r="X1209">
        <f t="shared" si="74"/>
        <v>35</v>
      </c>
      <c r="Y1209" s="3" t="str">
        <f t="shared" si="75"/>
        <v>Low Discount</v>
      </c>
    </row>
    <row r="1210" spans="1:25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 t="shared" si="72"/>
        <v>Jul</v>
      </c>
      <c r="W1210">
        <f t="shared" si="73"/>
        <v>2016</v>
      </c>
      <c r="X1210">
        <f t="shared" si="74"/>
        <v>49</v>
      </c>
      <c r="Y1210" s="3" t="str">
        <f t="shared" si="75"/>
        <v>Low Discount</v>
      </c>
    </row>
    <row r="1211" spans="1:25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t="str">
        <f t="shared" si="72"/>
        <v>Jul</v>
      </c>
      <c r="W1211">
        <f t="shared" si="73"/>
        <v>2016</v>
      </c>
      <c r="X1211">
        <f t="shared" si="74"/>
        <v>25</v>
      </c>
      <c r="Y1211" s="3" t="str">
        <f t="shared" si="75"/>
        <v>Low Discount</v>
      </c>
    </row>
    <row r="1212" spans="1:25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 t="shared" si="72"/>
        <v>Jul</v>
      </c>
      <c r="W1212">
        <f t="shared" si="73"/>
        <v>2016</v>
      </c>
      <c r="X1212">
        <f t="shared" si="74"/>
        <v>33.749999999999993</v>
      </c>
      <c r="Y1212" s="3" t="str">
        <f t="shared" si="75"/>
        <v>Low Discount</v>
      </c>
    </row>
    <row r="1213" spans="1:25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 t="shared" si="72"/>
        <v>Jul</v>
      </c>
      <c r="W1213">
        <f t="shared" si="73"/>
        <v>2016</v>
      </c>
      <c r="X1213">
        <f t="shared" si="74"/>
        <v>3.7499999999999907</v>
      </c>
      <c r="Y1213" s="3" t="str">
        <f t="shared" si="75"/>
        <v>Low Discount</v>
      </c>
    </row>
    <row r="1214" spans="1:25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 t="shared" si="72"/>
        <v>Sep</v>
      </c>
      <c r="W1214">
        <f t="shared" si="73"/>
        <v>2017</v>
      </c>
      <c r="X1214">
        <f t="shared" si="74"/>
        <v>-34.285714285714306</v>
      </c>
      <c r="Y1214" s="3" t="str">
        <f t="shared" si="75"/>
        <v>High Discount</v>
      </c>
    </row>
    <row r="1215" spans="1:25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t="str">
        <f t="shared" si="72"/>
        <v>Sep</v>
      </c>
      <c r="W1215">
        <f t="shared" si="73"/>
        <v>2017</v>
      </c>
      <c r="X1215">
        <f t="shared" si="74"/>
        <v>-76.666666666666643</v>
      </c>
      <c r="Y1215" s="3" t="str">
        <f t="shared" si="75"/>
        <v>High Discount</v>
      </c>
    </row>
    <row r="1216" spans="1:25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 t="shared" si="72"/>
        <v>Sep</v>
      </c>
      <c r="W1216">
        <f t="shared" si="73"/>
        <v>2017</v>
      </c>
      <c r="X1216">
        <f t="shared" si="74"/>
        <v>-80</v>
      </c>
      <c r="Y1216" s="3" t="str">
        <f t="shared" si="75"/>
        <v>High Discount</v>
      </c>
    </row>
    <row r="1217" spans="1:25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 t="shared" si="72"/>
        <v>Sep</v>
      </c>
      <c r="W1217">
        <f t="shared" si="73"/>
        <v>2017</v>
      </c>
      <c r="X1217">
        <f t="shared" si="74"/>
        <v>33.75</v>
      </c>
      <c r="Y1217" s="3" t="str">
        <f t="shared" si="75"/>
        <v>Low Discount</v>
      </c>
    </row>
    <row r="1218" spans="1:25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 t="shared" ref="V1218:V1281" si="76" xml:space="preserve"> TEXT(C1218, "MMM")</f>
        <v>Sep</v>
      </c>
      <c r="W1218">
        <f t="shared" ref="W1218:W1281" si="77">YEAR(C1218)</f>
        <v>2017</v>
      </c>
      <c r="X1218">
        <f t="shared" ref="X1218:X1281" si="78" xml:space="preserve"> (U1218 / R1218) * 100</f>
        <v>30.000000000000004</v>
      </c>
      <c r="Y1218" s="3" t="str">
        <f t="shared" ref="Y1218:Y1281" si="79">IF(T1218&gt;0.2, "High Discount", "Low Discount")</f>
        <v>Low Discount</v>
      </c>
    </row>
    <row r="1219" spans="1:25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 t="shared" si="76"/>
        <v>Sep</v>
      </c>
      <c r="W1219">
        <f t="shared" si="77"/>
        <v>2017</v>
      </c>
      <c r="X1219">
        <f t="shared" si="78"/>
        <v>10.000000000000005</v>
      </c>
      <c r="Y1219" s="3" t="str">
        <f t="shared" si="79"/>
        <v>Low Discount</v>
      </c>
    </row>
    <row r="1220" spans="1:25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 t="shared" si="76"/>
        <v>Sep</v>
      </c>
      <c r="W1220">
        <f t="shared" si="77"/>
        <v>2017</v>
      </c>
      <c r="X1220">
        <f t="shared" si="78"/>
        <v>25</v>
      </c>
      <c r="Y1220" s="3" t="str">
        <f t="shared" si="79"/>
        <v>Low Discount</v>
      </c>
    </row>
    <row r="1221" spans="1:25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 t="shared" si="76"/>
        <v>Sep</v>
      </c>
      <c r="W1221">
        <f t="shared" si="77"/>
        <v>2017</v>
      </c>
      <c r="X1221">
        <f t="shared" si="78"/>
        <v>-19.999999999999986</v>
      </c>
      <c r="Y1221" s="3" t="str">
        <f t="shared" si="79"/>
        <v>High Discount</v>
      </c>
    </row>
    <row r="1222" spans="1:25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t="str">
        <f t="shared" si="76"/>
        <v>Jul</v>
      </c>
      <c r="W1222">
        <f t="shared" si="77"/>
        <v>2014</v>
      </c>
      <c r="X1222">
        <f t="shared" si="78"/>
        <v>17.999999999999989</v>
      </c>
      <c r="Y1222" s="3" t="str">
        <f t="shared" si="79"/>
        <v>Low Discount</v>
      </c>
    </row>
    <row r="1223" spans="1:25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 t="shared" si="76"/>
        <v>Jul</v>
      </c>
      <c r="W1223">
        <f t="shared" si="77"/>
        <v>2014</v>
      </c>
      <c r="X1223">
        <f t="shared" si="78"/>
        <v>11.249999999999988</v>
      </c>
      <c r="Y1223" s="3" t="str">
        <f t="shared" si="79"/>
        <v>Low Discount</v>
      </c>
    </row>
    <row r="1224" spans="1:25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 t="shared" si="76"/>
        <v>Dec</v>
      </c>
      <c r="W1224">
        <f t="shared" si="77"/>
        <v>2016</v>
      </c>
      <c r="X1224">
        <f t="shared" si="78"/>
        <v>17.999999999999993</v>
      </c>
      <c r="Y1224" s="3" t="str">
        <f t="shared" si="79"/>
        <v>Low Discount</v>
      </c>
    </row>
    <row r="1225" spans="1:25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t="str">
        <f t="shared" si="76"/>
        <v>Dec</v>
      </c>
      <c r="W1225">
        <f t="shared" si="77"/>
        <v>2016</v>
      </c>
      <c r="X1225">
        <f t="shared" si="78"/>
        <v>44.000000000000014</v>
      </c>
      <c r="Y1225" s="3" t="str">
        <f t="shared" si="79"/>
        <v>Low Discount</v>
      </c>
    </row>
    <row r="1226" spans="1:25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 t="shared" si="76"/>
        <v>Dec</v>
      </c>
      <c r="W1226">
        <f t="shared" si="77"/>
        <v>2016</v>
      </c>
      <c r="X1226">
        <f t="shared" si="78"/>
        <v>34.999999999999993</v>
      </c>
      <c r="Y1226" s="3" t="str">
        <f t="shared" si="79"/>
        <v>Low Discount</v>
      </c>
    </row>
    <row r="1227" spans="1:25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 t="str">
        <f t="shared" si="76"/>
        <v>Dec</v>
      </c>
      <c r="W1227">
        <f t="shared" si="77"/>
        <v>2016</v>
      </c>
      <c r="X1227">
        <f t="shared" si="78"/>
        <v>49</v>
      </c>
      <c r="Y1227" s="3" t="str">
        <f t="shared" si="79"/>
        <v>Low Discount</v>
      </c>
    </row>
    <row r="1228" spans="1:25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t="str">
        <f t="shared" si="76"/>
        <v>Dec</v>
      </c>
      <c r="W1228">
        <f t="shared" si="77"/>
        <v>2016</v>
      </c>
      <c r="X1228">
        <f t="shared" si="78"/>
        <v>1.9999999999999998</v>
      </c>
      <c r="Y1228" s="3" t="str">
        <f t="shared" si="79"/>
        <v>Low Discount</v>
      </c>
    </row>
    <row r="1229" spans="1:25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t="str">
        <f t="shared" si="76"/>
        <v>Dec</v>
      </c>
      <c r="W1229">
        <f t="shared" si="77"/>
        <v>2016</v>
      </c>
      <c r="X1229">
        <f t="shared" si="78"/>
        <v>5.9999999999999956</v>
      </c>
      <c r="Y1229" s="3" t="str">
        <f t="shared" si="79"/>
        <v>Low Discount</v>
      </c>
    </row>
    <row r="1230" spans="1:25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t="str">
        <f t="shared" si="76"/>
        <v>Nov</v>
      </c>
      <c r="W1230">
        <f t="shared" si="77"/>
        <v>2017</v>
      </c>
      <c r="X1230">
        <f t="shared" si="78"/>
        <v>49</v>
      </c>
      <c r="Y1230" s="3" t="str">
        <f t="shared" si="79"/>
        <v>Low Discount</v>
      </c>
    </row>
    <row r="1231" spans="1:25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t="str">
        <f t="shared" si="76"/>
        <v>Nov</v>
      </c>
      <c r="W1231">
        <f t="shared" si="77"/>
        <v>2017</v>
      </c>
      <c r="X1231">
        <f t="shared" si="78"/>
        <v>33.999999999999993</v>
      </c>
      <c r="Y1231" s="3" t="str">
        <f t="shared" si="79"/>
        <v>Low Discount</v>
      </c>
    </row>
    <row r="1232" spans="1:25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t="str">
        <f t="shared" si="76"/>
        <v>Nov</v>
      </c>
      <c r="W1232">
        <f t="shared" si="77"/>
        <v>2017</v>
      </c>
      <c r="X1232">
        <f t="shared" si="78"/>
        <v>30.999999999999993</v>
      </c>
      <c r="Y1232" s="3" t="str">
        <f t="shared" si="79"/>
        <v>Low Discount</v>
      </c>
    </row>
    <row r="1233" spans="1:25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t="str">
        <f t="shared" si="76"/>
        <v>Oct</v>
      </c>
      <c r="W1233">
        <f t="shared" si="77"/>
        <v>2015</v>
      </c>
      <c r="X1233">
        <f t="shared" si="78"/>
        <v>25.999999999999996</v>
      </c>
      <c r="Y1233" s="3" t="str">
        <f t="shared" si="79"/>
        <v>Low Discount</v>
      </c>
    </row>
    <row r="1234" spans="1:25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 t="shared" si="76"/>
        <v>Oct</v>
      </c>
      <c r="W1234">
        <f t="shared" si="77"/>
        <v>2015</v>
      </c>
      <c r="X1234">
        <f t="shared" si="78"/>
        <v>44.999999999999993</v>
      </c>
      <c r="Y1234" s="3" t="str">
        <f t="shared" si="79"/>
        <v>Low Discount</v>
      </c>
    </row>
    <row r="1235" spans="1:25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 t="shared" si="76"/>
        <v>May</v>
      </c>
      <c r="W1235">
        <f t="shared" si="77"/>
        <v>2016</v>
      </c>
      <c r="X1235">
        <f t="shared" si="78"/>
        <v>8.3333333333333233</v>
      </c>
      <c r="Y1235" s="3" t="str">
        <f t="shared" si="79"/>
        <v>High Discount</v>
      </c>
    </row>
    <row r="1236" spans="1:25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 t="shared" si="76"/>
        <v>Oct</v>
      </c>
      <c r="W1236">
        <f t="shared" si="77"/>
        <v>2016</v>
      </c>
      <c r="X1236">
        <f t="shared" si="78"/>
        <v>28.750000000000007</v>
      </c>
      <c r="Y1236" s="3" t="str">
        <f t="shared" si="79"/>
        <v>Low Discount</v>
      </c>
    </row>
    <row r="1237" spans="1:25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 t="shared" si="76"/>
        <v>Oct</v>
      </c>
      <c r="W1237">
        <f t="shared" si="77"/>
        <v>2016</v>
      </c>
      <c r="X1237">
        <f t="shared" si="78"/>
        <v>-80.000000000000028</v>
      </c>
      <c r="Y1237" s="3" t="str">
        <f t="shared" si="79"/>
        <v>High Discount</v>
      </c>
    </row>
    <row r="1238" spans="1:25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t="str">
        <f t="shared" si="76"/>
        <v>Oct</v>
      </c>
      <c r="W1238">
        <f t="shared" si="77"/>
        <v>2016</v>
      </c>
      <c r="X1238">
        <f t="shared" si="78"/>
        <v>0</v>
      </c>
      <c r="Y1238" s="3" t="str">
        <f t="shared" si="79"/>
        <v>Low Discount</v>
      </c>
    </row>
    <row r="1239" spans="1:25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t="str">
        <f t="shared" si="76"/>
        <v>Oct</v>
      </c>
      <c r="W1239">
        <f t="shared" si="77"/>
        <v>2016</v>
      </c>
      <c r="X1239">
        <f t="shared" si="78"/>
        <v>25</v>
      </c>
      <c r="Y1239" s="3" t="str">
        <f t="shared" si="79"/>
        <v>Low Discount</v>
      </c>
    </row>
    <row r="1240" spans="1:25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t="str">
        <f t="shared" si="76"/>
        <v>Aug</v>
      </c>
      <c r="W1240">
        <f t="shared" si="77"/>
        <v>2014</v>
      </c>
      <c r="X1240">
        <f t="shared" si="78"/>
        <v>44</v>
      </c>
      <c r="Y1240" s="3" t="str">
        <f t="shared" si="79"/>
        <v>Low Discount</v>
      </c>
    </row>
    <row r="1241" spans="1:25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t="str">
        <f t="shared" si="76"/>
        <v>Aug</v>
      </c>
      <c r="W1241">
        <f t="shared" si="77"/>
        <v>2014</v>
      </c>
      <c r="X1241">
        <f t="shared" si="78"/>
        <v>26</v>
      </c>
      <c r="Y1241" s="3" t="str">
        <f t="shared" si="79"/>
        <v>Low Discount</v>
      </c>
    </row>
    <row r="1242" spans="1:25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t="str">
        <f t="shared" si="76"/>
        <v>Aug</v>
      </c>
      <c r="W1242">
        <f t="shared" si="77"/>
        <v>2014</v>
      </c>
      <c r="X1242">
        <f t="shared" si="78"/>
        <v>47</v>
      </c>
      <c r="Y1242" s="3" t="str">
        <f t="shared" si="79"/>
        <v>Low Discount</v>
      </c>
    </row>
    <row r="1243" spans="1:25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t="str">
        <f t="shared" si="76"/>
        <v>Aug</v>
      </c>
      <c r="W1243">
        <f t="shared" si="77"/>
        <v>2016</v>
      </c>
      <c r="X1243">
        <f t="shared" si="78"/>
        <v>25</v>
      </c>
      <c r="Y1243" s="3" t="str">
        <f t="shared" si="79"/>
        <v>Low Discount</v>
      </c>
    </row>
    <row r="1244" spans="1:25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 t="shared" si="76"/>
        <v>Feb</v>
      </c>
      <c r="W1244">
        <f t="shared" si="77"/>
        <v>2016</v>
      </c>
      <c r="X1244">
        <f t="shared" si="78"/>
        <v>31.25</v>
      </c>
      <c r="Y1244" s="3" t="str">
        <f t="shared" si="79"/>
        <v>Low Discount</v>
      </c>
    </row>
    <row r="1245" spans="1:25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 t="shared" si="76"/>
        <v>Feb</v>
      </c>
      <c r="W1245">
        <f t="shared" si="77"/>
        <v>2016</v>
      </c>
      <c r="X1245">
        <f t="shared" si="78"/>
        <v>41</v>
      </c>
      <c r="Y1245" s="3" t="str">
        <f t="shared" si="79"/>
        <v>Low Discount</v>
      </c>
    </row>
    <row r="1246" spans="1:25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t="str">
        <f t="shared" si="76"/>
        <v>May</v>
      </c>
      <c r="W1246">
        <f t="shared" si="77"/>
        <v>2017</v>
      </c>
      <c r="X1246">
        <f t="shared" si="78"/>
        <v>49.000000000000007</v>
      </c>
      <c r="Y1246" s="3" t="str">
        <f t="shared" si="79"/>
        <v>Low Discount</v>
      </c>
    </row>
    <row r="1247" spans="1:25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 t="shared" si="76"/>
        <v>Dec</v>
      </c>
      <c r="W1247">
        <f t="shared" si="77"/>
        <v>2014</v>
      </c>
      <c r="X1247">
        <f t="shared" si="78"/>
        <v>12.499999999999984</v>
      </c>
      <c r="Y1247" s="3" t="str">
        <f t="shared" si="79"/>
        <v>Low Discount</v>
      </c>
    </row>
    <row r="1248" spans="1:25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t="str">
        <f t="shared" si="76"/>
        <v>Dec</v>
      </c>
      <c r="W1248">
        <f t="shared" si="77"/>
        <v>2014</v>
      </c>
      <c r="X1248">
        <f t="shared" si="78"/>
        <v>3.7500000000000053</v>
      </c>
      <c r="Y1248" s="3" t="str">
        <f t="shared" si="79"/>
        <v>Low Discount</v>
      </c>
    </row>
    <row r="1249" spans="1:25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 t="shared" si="76"/>
        <v>Dec</v>
      </c>
      <c r="W1249">
        <f t="shared" si="77"/>
        <v>2014</v>
      </c>
      <c r="X1249">
        <f t="shared" si="78"/>
        <v>4.7058823529411722</v>
      </c>
      <c r="Y1249" s="3" t="str">
        <f t="shared" si="79"/>
        <v>Low Discount</v>
      </c>
    </row>
    <row r="1250" spans="1:25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 t="str">
        <f t="shared" si="76"/>
        <v>Dec</v>
      </c>
      <c r="W1250">
        <f t="shared" si="77"/>
        <v>2017</v>
      </c>
      <c r="X1250">
        <f t="shared" si="78"/>
        <v>44.999999999999993</v>
      </c>
      <c r="Y1250" s="3" t="str">
        <f t="shared" si="79"/>
        <v>Low Discount</v>
      </c>
    </row>
    <row r="1251" spans="1:25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 t="shared" si="76"/>
        <v>Dec</v>
      </c>
      <c r="W1251">
        <f t="shared" si="77"/>
        <v>2017</v>
      </c>
      <c r="X1251">
        <f t="shared" si="78"/>
        <v>12.222222222222214</v>
      </c>
      <c r="Y1251" s="3" t="str">
        <f t="shared" si="79"/>
        <v>Low Discount</v>
      </c>
    </row>
    <row r="1252" spans="1:25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t="str">
        <f t="shared" si="76"/>
        <v>Dec</v>
      </c>
      <c r="W1252">
        <f t="shared" si="77"/>
        <v>2017</v>
      </c>
      <c r="X1252">
        <f t="shared" si="78"/>
        <v>30</v>
      </c>
      <c r="Y1252" s="3" t="str">
        <f t="shared" si="79"/>
        <v>Low Discount</v>
      </c>
    </row>
    <row r="1253" spans="1:25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t="str">
        <f t="shared" si="76"/>
        <v>Dec</v>
      </c>
      <c r="W1253">
        <f t="shared" si="77"/>
        <v>2017</v>
      </c>
      <c r="X1253">
        <f t="shared" si="78"/>
        <v>43.000000000000007</v>
      </c>
      <c r="Y1253" s="3" t="str">
        <f t="shared" si="79"/>
        <v>Low Discount</v>
      </c>
    </row>
    <row r="1254" spans="1:25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t="str">
        <f t="shared" si="76"/>
        <v>Jul</v>
      </c>
      <c r="W1254">
        <f t="shared" si="77"/>
        <v>2015</v>
      </c>
      <c r="X1254">
        <f t="shared" si="78"/>
        <v>26</v>
      </c>
      <c r="Y1254" s="3" t="str">
        <f t="shared" si="79"/>
        <v>Low Discount</v>
      </c>
    </row>
    <row r="1255" spans="1:25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 t="shared" si="76"/>
        <v>Mar</v>
      </c>
      <c r="W1255">
        <f t="shared" si="77"/>
        <v>2017</v>
      </c>
      <c r="X1255">
        <f t="shared" si="78"/>
        <v>11.249999999999984</v>
      </c>
      <c r="Y1255" s="3" t="str">
        <f t="shared" si="79"/>
        <v>Low Discount</v>
      </c>
    </row>
    <row r="1256" spans="1:25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 t="shared" si="76"/>
        <v>Mar</v>
      </c>
      <c r="W1256">
        <f t="shared" si="77"/>
        <v>2017</v>
      </c>
      <c r="X1256">
        <f t="shared" si="78"/>
        <v>-23.333333333333346</v>
      </c>
      <c r="Y1256" s="3" t="str">
        <f t="shared" si="79"/>
        <v>High Discount</v>
      </c>
    </row>
    <row r="1257" spans="1:25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 t="shared" si="76"/>
        <v>Mar</v>
      </c>
      <c r="W1257">
        <f t="shared" si="77"/>
        <v>2017</v>
      </c>
      <c r="X1257">
        <f t="shared" si="78"/>
        <v>7.4999999999999973</v>
      </c>
      <c r="Y1257" s="3" t="str">
        <f t="shared" si="79"/>
        <v>Low Discount</v>
      </c>
    </row>
    <row r="1258" spans="1:25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 t="shared" si="76"/>
        <v>Mar</v>
      </c>
      <c r="W1258">
        <f t="shared" si="77"/>
        <v>2017</v>
      </c>
      <c r="X1258">
        <f t="shared" si="78"/>
        <v>26.249999999999996</v>
      </c>
      <c r="Y1258" s="3" t="str">
        <f t="shared" si="79"/>
        <v>Low Discount</v>
      </c>
    </row>
    <row r="1259" spans="1:25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 t="shared" si="76"/>
        <v>Dec</v>
      </c>
      <c r="W1259">
        <f t="shared" si="77"/>
        <v>2016</v>
      </c>
      <c r="X1259">
        <f t="shared" si="78"/>
        <v>-73.3333333333333</v>
      </c>
      <c r="Y1259" s="3" t="str">
        <f t="shared" si="79"/>
        <v>High Discount</v>
      </c>
    </row>
    <row r="1260" spans="1:25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t="str">
        <f t="shared" si="76"/>
        <v>Dec</v>
      </c>
      <c r="W1260">
        <f t="shared" si="77"/>
        <v>2016</v>
      </c>
      <c r="X1260">
        <f t="shared" si="78"/>
        <v>-8.75</v>
      </c>
      <c r="Y1260" s="3" t="str">
        <f t="shared" si="79"/>
        <v>Low Discount</v>
      </c>
    </row>
    <row r="1261" spans="1:25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 t="shared" si="76"/>
        <v>Dec</v>
      </c>
      <c r="W1261">
        <f t="shared" si="77"/>
        <v>2016</v>
      </c>
      <c r="X1261">
        <f t="shared" si="78"/>
        <v>30</v>
      </c>
      <c r="Y1261" s="3" t="str">
        <f t="shared" si="79"/>
        <v>Low Discount</v>
      </c>
    </row>
    <row r="1262" spans="1:25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 t="shared" si="76"/>
        <v>Oct</v>
      </c>
      <c r="W1262">
        <f t="shared" si="77"/>
        <v>2017</v>
      </c>
      <c r="X1262">
        <f t="shared" si="78"/>
        <v>12.499999999999996</v>
      </c>
      <c r="Y1262" s="3" t="str">
        <f t="shared" si="79"/>
        <v>Low Discount</v>
      </c>
    </row>
    <row r="1263" spans="1:25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t="str">
        <f t="shared" si="76"/>
        <v>Oct</v>
      </c>
      <c r="W1263">
        <f t="shared" si="77"/>
        <v>2016</v>
      </c>
      <c r="X1263">
        <f t="shared" si="78"/>
        <v>-80</v>
      </c>
      <c r="Y1263" s="3" t="str">
        <f t="shared" si="79"/>
        <v>High Discount</v>
      </c>
    </row>
    <row r="1264" spans="1:25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 t="shared" si="76"/>
        <v>Jul</v>
      </c>
      <c r="W1264">
        <f t="shared" si="77"/>
        <v>2017</v>
      </c>
      <c r="X1264">
        <f t="shared" si="78"/>
        <v>36.25</v>
      </c>
      <c r="Y1264" s="3" t="str">
        <f t="shared" si="79"/>
        <v>Low Discount</v>
      </c>
    </row>
    <row r="1265" spans="1:25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 t="shared" si="76"/>
        <v>Oct</v>
      </c>
      <c r="W1265">
        <f t="shared" si="77"/>
        <v>2016</v>
      </c>
      <c r="X1265">
        <f t="shared" si="78"/>
        <v>27</v>
      </c>
      <c r="Y1265" s="3" t="str">
        <f t="shared" si="79"/>
        <v>Low Discount</v>
      </c>
    </row>
    <row r="1266" spans="1:25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 t="shared" si="76"/>
        <v>Oct</v>
      </c>
      <c r="W1266">
        <f t="shared" si="77"/>
        <v>2016</v>
      </c>
      <c r="X1266">
        <f t="shared" si="78"/>
        <v>26</v>
      </c>
      <c r="Y1266" s="3" t="str">
        <f t="shared" si="79"/>
        <v>Low Discount</v>
      </c>
    </row>
    <row r="1267" spans="1:25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t="str">
        <f t="shared" si="76"/>
        <v>Sep</v>
      </c>
      <c r="W1267">
        <f t="shared" si="77"/>
        <v>2017</v>
      </c>
      <c r="X1267">
        <f t="shared" si="78"/>
        <v>26.999999999999996</v>
      </c>
      <c r="Y1267" s="3" t="str">
        <f t="shared" si="79"/>
        <v>Low Discount</v>
      </c>
    </row>
    <row r="1268" spans="1:25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 t="shared" si="76"/>
        <v>Dec</v>
      </c>
      <c r="W1268">
        <f t="shared" si="77"/>
        <v>2014</v>
      </c>
      <c r="X1268">
        <f t="shared" si="78"/>
        <v>28.999999999999986</v>
      </c>
      <c r="Y1268" s="3" t="str">
        <f t="shared" si="79"/>
        <v>Low Discount</v>
      </c>
    </row>
    <row r="1269" spans="1:25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 t="shared" si="76"/>
        <v>Dec</v>
      </c>
      <c r="W1269">
        <f t="shared" si="77"/>
        <v>2014</v>
      </c>
      <c r="X1269">
        <f t="shared" si="78"/>
        <v>6.2499999999999876</v>
      </c>
      <c r="Y1269" s="3" t="str">
        <f t="shared" si="79"/>
        <v>Low Discount</v>
      </c>
    </row>
    <row r="1270" spans="1:25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 t="shared" si="76"/>
        <v>Sep</v>
      </c>
      <c r="W1270">
        <f t="shared" si="77"/>
        <v>2017</v>
      </c>
      <c r="X1270">
        <f t="shared" si="78"/>
        <v>12.499999999999982</v>
      </c>
      <c r="Y1270" s="3" t="str">
        <f t="shared" si="79"/>
        <v>Low Discount</v>
      </c>
    </row>
    <row r="1271" spans="1:25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t="str">
        <f t="shared" si="76"/>
        <v>Jun</v>
      </c>
      <c r="W1271">
        <f t="shared" si="77"/>
        <v>2017</v>
      </c>
      <c r="X1271">
        <f t="shared" si="78"/>
        <v>44.999999999999993</v>
      </c>
      <c r="Y1271" s="3" t="str">
        <f t="shared" si="79"/>
        <v>Low Discount</v>
      </c>
    </row>
    <row r="1272" spans="1:25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 t="shared" si="76"/>
        <v>Apr</v>
      </c>
      <c r="W1272">
        <f t="shared" si="77"/>
        <v>2016</v>
      </c>
      <c r="X1272">
        <f t="shared" si="78"/>
        <v>-12.5</v>
      </c>
      <c r="Y1272" s="3" t="str">
        <f t="shared" si="79"/>
        <v>Low Discount</v>
      </c>
    </row>
    <row r="1273" spans="1:25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 t="shared" si="76"/>
        <v>Apr</v>
      </c>
      <c r="W1273">
        <f t="shared" si="77"/>
        <v>2016</v>
      </c>
      <c r="X1273">
        <f t="shared" si="78"/>
        <v>-260.00000000000011</v>
      </c>
      <c r="Y1273" s="3" t="str">
        <f t="shared" si="79"/>
        <v>High Discount</v>
      </c>
    </row>
    <row r="1274" spans="1:25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 t="shared" si="76"/>
        <v>Apr</v>
      </c>
      <c r="W1274">
        <f t="shared" si="77"/>
        <v>2016</v>
      </c>
      <c r="X1274">
        <f t="shared" si="78"/>
        <v>-150.00000000000006</v>
      </c>
      <c r="Y1274" s="3" t="str">
        <f t="shared" si="79"/>
        <v>High Discount</v>
      </c>
    </row>
    <row r="1275" spans="1:25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t="str">
        <f t="shared" si="76"/>
        <v>May</v>
      </c>
      <c r="W1275">
        <f t="shared" si="77"/>
        <v>2016</v>
      </c>
      <c r="X1275">
        <f t="shared" si="78"/>
        <v>34.999999999999993</v>
      </c>
      <c r="Y1275" s="3" t="str">
        <f t="shared" si="79"/>
        <v>Low Discount</v>
      </c>
    </row>
    <row r="1276" spans="1:25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 t="shared" si="76"/>
        <v>May</v>
      </c>
      <c r="W1276">
        <f t="shared" si="77"/>
        <v>2016</v>
      </c>
      <c r="X1276">
        <f t="shared" si="78"/>
        <v>-22.857142857142854</v>
      </c>
      <c r="Y1276" s="3" t="str">
        <f t="shared" si="79"/>
        <v>High Discount</v>
      </c>
    </row>
    <row r="1277" spans="1:25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 t="shared" si="76"/>
        <v>May</v>
      </c>
      <c r="W1277">
        <f t="shared" si="77"/>
        <v>2016</v>
      </c>
      <c r="X1277">
        <f t="shared" si="78"/>
        <v>36.25</v>
      </c>
      <c r="Y1277" s="3" t="str">
        <f t="shared" si="79"/>
        <v>Low Discount</v>
      </c>
    </row>
    <row r="1278" spans="1:25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 t="shared" si="76"/>
        <v>May</v>
      </c>
      <c r="W1278">
        <f t="shared" si="77"/>
        <v>2016</v>
      </c>
      <c r="X1278">
        <f t="shared" si="78"/>
        <v>-11.249999999999995</v>
      </c>
      <c r="Y1278" s="3" t="str">
        <f t="shared" si="79"/>
        <v>Low Discount</v>
      </c>
    </row>
    <row r="1279" spans="1:25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 t="shared" si="76"/>
        <v>May</v>
      </c>
      <c r="W1279">
        <f t="shared" si="77"/>
        <v>2016</v>
      </c>
      <c r="X1279">
        <f t="shared" si="78"/>
        <v>6.2499999999999893</v>
      </c>
      <c r="Y1279" s="3" t="str">
        <f t="shared" si="79"/>
        <v>Low Discount</v>
      </c>
    </row>
    <row r="1280" spans="1:25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t="str">
        <f t="shared" si="76"/>
        <v>Sep</v>
      </c>
      <c r="W1280">
        <f t="shared" si="77"/>
        <v>2014</v>
      </c>
      <c r="X1280">
        <f t="shared" si="78"/>
        <v>39</v>
      </c>
      <c r="Y1280" s="3" t="str">
        <f t="shared" si="79"/>
        <v>Low Discount</v>
      </c>
    </row>
    <row r="1281" spans="1:25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t="str">
        <f t="shared" si="76"/>
        <v>Sep</v>
      </c>
      <c r="W1281">
        <f t="shared" si="77"/>
        <v>2014</v>
      </c>
      <c r="X1281">
        <f t="shared" si="78"/>
        <v>36</v>
      </c>
      <c r="Y1281" s="3" t="str">
        <f t="shared" si="79"/>
        <v>Low Discount</v>
      </c>
    </row>
    <row r="1282" spans="1:25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 t="shared" ref="V1282:V1345" si="80" xml:space="preserve"> TEXT(C1282, "MMM")</f>
        <v>Sep</v>
      </c>
      <c r="W1282">
        <f t="shared" ref="W1282:W1345" si="81">YEAR(C1282)</f>
        <v>2016</v>
      </c>
      <c r="X1282">
        <f t="shared" ref="X1282:X1345" si="82" xml:space="preserve"> (U1282 / R1282) * 100</f>
        <v>28.999999999999993</v>
      </c>
      <c r="Y1282" s="3" t="str">
        <f t="shared" ref="Y1282:Y1345" si="83">IF(T1282&gt;0.2, "High Discount", "Low Discount")</f>
        <v>Low Discount</v>
      </c>
    </row>
    <row r="1283" spans="1:25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 t="shared" si="80"/>
        <v>Apr</v>
      </c>
      <c r="W1283">
        <f t="shared" si="81"/>
        <v>2017</v>
      </c>
      <c r="X1283">
        <f t="shared" si="82"/>
        <v>32.499999999999993</v>
      </c>
      <c r="Y1283" s="3" t="str">
        <f t="shared" si="83"/>
        <v>Low Discount</v>
      </c>
    </row>
    <row r="1284" spans="1:25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 t="shared" si="80"/>
        <v>Apr</v>
      </c>
      <c r="W1284">
        <f t="shared" si="81"/>
        <v>2017</v>
      </c>
      <c r="X1284">
        <f t="shared" si="82"/>
        <v>-76.666666666666671</v>
      </c>
      <c r="Y1284" s="3" t="str">
        <f t="shared" si="83"/>
        <v>High Discount</v>
      </c>
    </row>
    <row r="1285" spans="1:25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t="str">
        <f t="shared" si="80"/>
        <v>Apr</v>
      </c>
      <c r="W1285">
        <f t="shared" si="81"/>
        <v>2017</v>
      </c>
      <c r="X1285">
        <f t="shared" si="82"/>
        <v>35</v>
      </c>
      <c r="Y1285" s="3" t="str">
        <f t="shared" si="83"/>
        <v>Low Discount</v>
      </c>
    </row>
    <row r="1286" spans="1:25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 t="shared" si="80"/>
        <v>Dec</v>
      </c>
      <c r="W1286">
        <f t="shared" si="81"/>
        <v>2015</v>
      </c>
      <c r="X1286">
        <f t="shared" si="82"/>
        <v>-175.00000000000006</v>
      </c>
      <c r="Y1286" s="3" t="str">
        <f t="shared" si="83"/>
        <v>High Discount</v>
      </c>
    </row>
    <row r="1287" spans="1:25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t="str">
        <f t="shared" si="80"/>
        <v>Jun</v>
      </c>
      <c r="W1287">
        <f t="shared" si="81"/>
        <v>2016</v>
      </c>
      <c r="X1287">
        <f t="shared" si="82"/>
        <v>6.9999999999999893</v>
      </c>
      <c r="Y1287" s="3" t="str">
        <f t="shared" si="83"/>
        <v>Low Discount</v>
      </c>
    </row>
    <row r="1288" spans="1:25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t="str">
        <f t="shared" si="80"/>
        <v>Jul</v>
      </c>
      <c r="W1288">
        <f t="shared" si="81"/>
        <v>2015</v>
      </c>
      <c r="X1288">
        <f t="shared" si="82"/>
        <v>28.999999999999986</v>
      </c>
      <c r="Y1288" s="3" t="str">
        <f t="shared" si="83"/>
        <v>Low Discount</v>
      </c>
    </row>
    <row r="1289" spans="1:25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 t="shared" si="80"/>
        <v>Nov</v>
      </c>
      <c r="W1289">
        <f t="shared" si="81"/>
        <v>2016</v>
      </c>
      <c r="X1289">
        <f t="shared" si="82"/>
        <v>28.000000000000007</v>
      </c>
      <c r="Y1289" s="3" t="str">
        <f t="shared" si="83"/>
        <v>Low Discount</v>
      </c>
    </row>
    <row r="1290" spans="1:25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t="str">
        <f t="shared" si="80"/>
        <v>Nov</v>
      </c>
      <c r="W1290">
        <f t="shared" si="81"/>
        <v>2016</v>
      </c>
      <c r="X1290">
        <f t="shared" si="82"/>
        <v>33.749999999999993</v>
      </c>
      <c r="Y1290" s="3" t="str">
        <f t="shared" si="83"/>
        <v>Low Discount</v>
      </c>
    </row>
    <row r="1291" spans="1:25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t="str">
        <f t="shared" si="80"/>
        <v>Nov</v>
      </c>
      <c r="W1291">
        <f t="shared" si="81"/>
        <v>2016</v>
      </c>
      <c r="X1291">
        <f t="shared" si="82"/>
        <v>36.000000000000007</v>
      </c>
      <c r="Y1291" s="3" t="str">
        <f t="shared" si="83"/>
        <v>Low Discount</v>
      </c>
    </row>
    <row r="1292" spans="1:25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 t="shared" si="80"/>
        <v>Nov</v>
      </c>
      <c r="W1292">
        <f t="shared" si="81"/>
        <v>2016</v>
      </c>
      <c r="X1292">
        <f t="shared" si="82"/>
        <v>33.75</v>
      </c>
      <c r="Y1292" s="3" t="str">
        <f t="shared" si="83"/>
        <v>Low Discount</v>
      </c>
    </row>
    <row r="1293" spans="1:25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 t="shared" si="80"/>
        <v>Nov</v>
      </c>
      <c r="W1293">
        <f t="shared" si="81"/>
        <v>2016</v>
      </c>
      <c r="X1293">
        <f t="shared" si="82"/>
        <v>48</v>
      </c>
      <c r="Y1293" s="3" t="str">
        <f t="shared" si="83"/>
        <v>Low Discount</v>
      </c>
    </row>
    <row r="1294" spans="1:25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t="str">
        <f t="shared" si="80"/>
        <v>Aug</v>
      </c>
      <c r="W1294">
        <f t="shared" si="81"/>
        <v>2015</v>
      </c>
      <c r="X1294">
        <f t="shared" si="82"/>
        <v>28.000000000000007</v>
      </c>
      <c r="Y1294" s="3" t="str">
        <f t="shared" si="83"/>
        <v>Low Discount</v>
      </c>
    </row>
    <row r="1295" spans="1:25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t="str">
        <f t="shared" si="80"/>
        <v>Aug</v>
      </c>
      <c r="W1295">
        <f t="shared" si="81"/>
        <v>2015</v>
      </c>
      <c r="X1295">
        <f t="shared" si="82"/>
        <v>46</v>
      </c>
      <c r="Y1295" s="3" t="str">
        <f t="shared" si="83"/>
        <v>Low Discount</v>
      </c>
    </row>
    <row r="1296" spans="1:25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t="str">
        <f t="shared" si="80"/>
        <v>Aug</v>
      </c>
      <c r="W1296">
        <f t="shared" si="81"/>
        <v>2015</v>
      </c>
      <c r="X1296">
        <f t="shared" si="82"/>
        <v>48</v>
      </c>
      <c r="Y1296" s="3" t="str">
        <f t="shared" si="83"/>
        <v>Low Discount</v>
      </c>
    </row>
    <row r="1297" spans="1:25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 t="shared" si="80"/>
        <v>May</v>
      </c>
      <c r="W1297">
        <f t="shared" si="81"/>
        <v>2015</v>
      </c>
      <c r="X1297">
        <f t="shared" si="82"/>
        <v>9.9999999999999929</v>
      </c>
      <c r="Y1297" s="3" t="str">
        <f t="shared" si="83"/>
        <v>Low Discount</v>
      </c>
    </row>
    <row r="1298" spans="1:25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t="str">
        <f t="shared" si="80"/>
        <v>Dec</v>
      </c>
      <c r="W1298">
        <f t="shared" si="81"/>
        <v>2017</v>
      </c>
      <c r="X1298">
        <f t="shared" si="82"/>
        <v>32.499999999999993</v>
      </c>
      <c r="Y1298" s="3" t="str">
        <f t="shared" si="83"/>
        <v>Low Discount</v>
      </c>
    </row>
    <row r="1299" spans="1:25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t="str">
        <f t="shared" si="80"/>
        <v>Dec</v>
      </c>
      <c r="W1299">
        <f t="shared" si="81"/>
        <v>2017</v>
      </c>
      <c r="X1299">
        <f t="shared" si="82"/>
        <v>31.249999999999989</v>
      </c>
      <c r="Y1299" s="3" t="str">
        <f t="shared" si="83"/>
        <v>Low Discount</v>
      </c>
    </row>
    <row r="1300" spans="1:25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 t="shared" si="80"/>
        <v>Dec</v>
      </c>
      <c r="W1300">
        <f t="shared" si="81"/>
        <v>2016</v>
      </c>
      <c r="X1300">
        <f t="shared" si="82"/>
        <v>2.0000000000000058</v>
      </c>
      <c r="Y1300" s="3" t="str">
        <f t="shared" si="83"/>
        <v>Low Discount</v>
      </c>
    </row>
    <row r="1301" spans="1:25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t="str">
        <f t="shared" si="80"/>
        <v>Oct</v>
      </c>
      <c r="W1301">
        <f t="shared" si="81"/>
        <v>2015</v>
      </c>
      <c r="X1301">
        <f t="shared" si="82"/>
        <v>25.999999999999996</v>
      </c>
      <c r="Y1301" s="3" t="str">
        <f t="shared" si="83"/>
        <v>Low Discount</v>
      </c>
    </row>
    <row r="1302" spans="1:25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t="str">
        <f t="shared" si="80"/>
        <v>Dec</v>
      </c>
      <c r="W1302">
        <f t="shared" si="81"/>
        <v>2016</v>
      </c>
      <c r="X1302">
        <f t="shared" si="82"/>
        <v>28.999999999999993</v>
      </c>
      <c r="Y1302" s="3" t="str">
        <f t="shared" si="83"/>
        <v>Low Discount</v>
      </c>
    </row>
    <row r="1303" spans="1:25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t="str">
        <f t="shared" si="80"/>
        <v>Dec</v>
      </c>
      <c r="W1303">
        <f t="shared" si="81"/>
        <v>2016</v>
      </c>
      <c r="X1303">
        <f t="shared" si="82"/>
        <v>28.999999999999993</v>
      </c>
      <c r="Y1303" s="3" t="str">
        <f t="shared" si="83"/>
        <v>Low Discount</v>
      </c>
    </row>
    <row r="1304" spans="1:25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t="str">
        <f t="shared" si="80"/>
        <v>Sep</v>
      </c>
      <c r="W1304">
        <f t="shared" si="81"/>
        <v>2015</v>
      </c>
      <c r="X1304">
        <f t="shared" si="82"/>
        <v>6.999999999999992</v>
      </c>
      <c r="Y1304" s="3" t="str">
        <f t="shared" si="83"/>
        <v>Low Discount</v>
      </c>
    </row>
    <row r="1305" spans="1:25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t="str">
        <f t="shared" si="80"/>
        <v>Jul</v>
      </c>
      <c r="W1305">
        <f t="shared" si="81"/>
        <v>2017</v>
      </c>
      <c r="X1305">
        <f t="shared" si="82"/>
        <v>22.999999999999993</v>
      </c>
      <c r="Y1305" s="3" t="str">
        <f t="shared" si="83"/>
        <v>Low Discount</v>
      </c>
    </row>
    <row r="1306" spans="1:25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 t="shared" si="80"/>
        <v>Jul</v>
      </c>
      <c r="W1306">
        <f t="shared" si="81"/>
        <v>2017</v>
      </c>
      <c r="X1306">
        <f t="shared" si="82"/>
        <v>27</v>
      </c>
      <c r="Y1306" s="3" t="str">
        <f t="shared" si="83"/>
        <v>Low Discount</v>
      </c>
    </row>
    <row r="1307" spans="1:25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 t="shared" si="80"/>
        <v>Jul</v>
      </c>
      <c r="W1307">
        <f t="shared" si="81"/>
        <v>2016</v>
      </c>
      <c r="X1307">
        <f t="shared" si="82"/>
        <v>12.499999999999993</v>
      </c>
      <c r="Y1307" s="3" t="str">
        <f t="shared" si="83"/>
        <v>Low Discount</v>
      </c>
    </row>
    <row r="1308" spans="1:25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t="str">
        <f t="shared" si="80"/>
        <v>Jun</v>
      </c>
      <c r="W1308">
        <f t="shared" si="81"/>
        <v>2016</v>
      </c>
      <c r="X1308">
        <f t="shared" si="82"/>
        <v>48.000000000000007</v>
      </c>
      <c r="Y1308" s="3" t="str">
        <f t="shared" si="83"/>
        <v>Low Discount</v>
      </c>
    </row>
    <row r="1309" spans="1:25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t="str">
        <f t="shared" si="80"/>
        <v>Jun</v>
      </c>
      <c r="W1309">
        <f t="shared" si="81"/>
        <v>2016</v>
      </c>
      <c r="X1309">
        <f t="shared" si="82"/>
        <v>36.250000000000007</v>
      </c>
      <c r="Y1309" s="3" t="str">
        <f t="shared" si="83"/>
        <v>Low Discount</v>
      </c>
    </row>
    <row r="1310" spans="1:25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t="str">
        <f t="shared" si="80"/>
        <v>Jun</v>
      </c>
      <c r="W1310">
        <f t="shared" si="81"/>
        <v>2016</v>
      </c>
      <c r="X1310">
        <f t="shared" si="82"/>
        <v>26</v>
      </c>
      <c r="Y1310" s="3" t="str">
        <f t="shared" si="83"/>
        <v>Low Discount</v>
      </c>
    </row>
    <row r="1311" spans="1:25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t="str">
        <f t="shared" si="80"/>
        <v>Jun</v>
      </c>
      <c r="W1311">
        <f t="shared" si="81"/>
        <v>2016</v>
      </c>
      <c r="X1311">
        <f t="shared" si="82"/>
        <v>5.9999999999999956</v>
      </c>
      <c r="Y1311" s="3" t="str">
        <f t="shared" si="83"/>
        <v>Low Discount</v>
      </c>
    </row>
    <row r="1312" spans="1:25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 t="shared" si="80"/>
        <v>Jun</v>
      </c>
      <c r="W1312">
        <f t="shared" si="81"/>
        <v>2016</v>
      </c>
      <c r="X1312">
        <f t="shared" si="82"/>
        <v>-4.9999999999999964</v>
      </c>
      <c r="Y1312" s="3" t="str">
        <f t="shared" si="83"/>
        <v>Low Discount</v>
      </c>
    </row>
    <row r="1313" spans="1:25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t="str">
        <f t="shared" si="80"/>
        <v>Dec</v>
      </c>
      <c r="W1313">
        <f t="shared" si="81"/>
        <v>2016</v>
      </c>
      <c r="X1313">
        <f t="shared" si="82"/>
        <v>47</v>
      </c>
      <c r="Y1313" s="3" t="str">
        <f t="shared" si="83"/>
        <v>Low Discount</v>
      </c>
    </row>
    <row r="1314" spans="1:25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t="str">
        <f t="shared" si="80"/>
        <v>Dec</v>
      </c>
      <c r="W1314">
        <f t="shared" si="81"/>
        <v>2016</v>
      </c>
      <c r="X1314">
        <f t="shared" si="82"/>
        <v>46</v>
      </c>
      <c r="Y1314" s="3" t="str">
        <f t="shared" si="83"/>
        <v>Low Discount</v>
      </c>
    </row>
    <row r="1315" spans="1:25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 t="shared" si="80"/>
        <v>Sep</v>
      </c>
      <c r="W1315">
        <f t="shared" si="81"/>
        <v>2016</v>
      </c>
      <c r="X1315">
        <f t="shared" si="82"/>
        <v>-8.5714285714285712</v>
      </c>
      <c r="Y1315" s="3" t="str">
        <f t="shared" si="83"/>
        <v>High Discount</v>
      </c>
    </row>
    <row r="1316" spans="1:25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 t="shared" si="80"/>
        <v>Dec</v>
      </c>
      <c r="W1316">
        <f t="shared" si="81"/>
        <v>2016</v>
      </c>
      <c r="X1316">
        <f t="shared" si="82"/>
        <v>48.000000000000007</v>
      </c>
      <c r="Y1316" s="3" t="str">
        <f t="shared" si="83"/>
        <v>Low Discount</v>
      </c>
    </row>
    <row r="1317" spans="1:25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t="str">
        <f t="shared" si="80"/>
        <v>Dec</v>
      </c>
      <c r="W1317">
        <f t="shared" si="81"/>
        <v>2016</v>
      </c>
      <c r="X1317">
        <f t="shared" si="82"/>
        <v>34</v>
      </c>
      <c r="Y1317" s="3" t="str">
        <f t="shared" si="83"/>
        <v>Low Discount</v>
      </c>
    </row>
    <row r="1318" spans="1:25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 t="shared" si="80"/>
        <v>Dec</v>
      </c>
      <c r="W1318">
        <f t="shared" si="81"/>
        <v>2016</v>
      </c>
      <c r="X1318">
        <f t="shared" si="82"/>
        <v>4.9999999999999929</v>
      </c>
      <c r="Y1318" s="3" t="str">
        <f t="shared" si="83"/>
        <v>Low Discount</v>
      </c>
    </row>
    <row r="1319" spans="1:25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 t="shared" si="80"/>
        <v>Dec</v>
      </c>
      <c r="W1319">
        <f t="shared" si="81"/>
        <v>2017</v>
      </c>
      <c r="X1319">
        <f t="shared" si="82"/>
        <v>23.749999999999993</v>
      </c>
      <c r="Y1319" s="3" t="str">
        <f t="shared" si="83"/>
        <v>Low Discount</v>
      </c>
    </row>
    <row r="1320" spans="1:25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 t="shared" si="80"/>
        <v>Jul</v>
      </c>
      <c r="W1320">
        <f t="shared" si="81"/>
        <v>2014</v>
      </c>
      <c r="X1320">
        <f t="shared" si="82"/>
        <v>12.499999999999996</v>
      </c>
      <c r="Y1320" s="3" t="str">
        <f t="shared" si="83"/>
        <v>Low Discount</v>
      </c>
    </row>
    <row r="1321" spans="1:25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t="str">
        <f t="shared" si="80"/>
        <v>Jul</v>
      </c>
      <c r="W1321">
        <f t="shared" si="81"/>
        <v>2014</v>
      </c>
      <c r="X1321">
        <f t="shared" si="82"/>
        <v>-69.999999999999986</v>
      </c>
      <c r="Y1321" s="3" t="str">
        <f t="shared" si="83"/>
        <v>High Discount</v>
      </c>
    </row>
    <row r="1322" spans="1:25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 t="shared" si="80"/>
        <v>Feb</v>
      </c>
      <c r="W1322">
        <f t="shared" si="81"/>
        <v>2017</v>
      </c>
      <c r="X1322">
        <f t="shared" si="82"/>
        <v>-79.999999999999943</v>
      </c>
      <c r="Y1322" s="3" t="str">
        <f t="shared" si="83"/>
        <v>High Discount</v>
      </c>
    </row>
    <row r="1323" spans="1:25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 t="shared" si="80"/>
        <v>Feb</v>
      </c>
      <c r="W1323">
        <f t="shared" si="81"/>
        <v>2017</v>
      </c>
      <c r="X1323">
        <f t="shared" si="82"/>
        <v>12.499999999999984</v>
      </c>
      <c r="Y1323" s="3" t="str">
        <f t="shared" si="83"/>
        <v>Low Discount</v>
      </c>
    </row>
    <row r="1324" spans="1:25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t="str">
        <f t="shared" si="80"/>
        <v>Mar</v>
      </c>
      <c r="W1324">
        <f t="shared" si="81"/>
        <v>2017</v>
      </c>
      <c r="X1324">
        <f t="shared" si="82"/>
        <v>27</v>
      </c>
      <c r="Y1324" s="3" t="str">
        <f t="shared" si="83"/>
        <v>Low Discount</v>
      </c>
    </row>
    <row r="1325" spans="1:25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 t="shared" si="80"/>
        <v>Oct</v>
      </c>
      <c r="W1325">
        <f t="shared" si="81"/>
        <v>2017</v>
      </c>
      <c r="X1325">
        <f t="shared" si="82"/>
        <v>32.499999999999986</v>
      </c>
      <c r="Y1325" s="3" t="str">
        <f t="shared" si="83"/>
        <v>Low Discount</v>
      </c>
    </row>
    <row r="1326" spans="1:25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t="str">
        <f t="shared" si="80"/>
        <v>Sep</v>
      </c>
      <c r="W1326">
        <f t="shared" si="81"/>
        <v>2014</v>
      </c>
      <c r="X1326">
        <f t="shared" si="82"/>
        <v>27.000000000000007</v>
      </c>
      <c r="Y1326" s="3" t="str">
        <f t="shared" si="83"/>
        <v>Low Discount</v>
      </c>
    </row>
    <row r="1327" spans="1:25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 t="shared" si="80"/>
        <v>May</v>
      </c>
      <c r="W1327">
        <f t="shared" si="81"/>
        <v>2014</v>
      </c>
      <c r="X1327">
        <f t="shared" si="82"/>
        <v>-175.00000000000006</v>
      </c>
      <c r="Y1327" s="3" t="str">
        <f t="shared" si="83"/>
        <v>High Discount</v>
      </c>
    </row>
    <row r="1328" spans="1:25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 t="shared" si="80"/>
        <v>Jun</v>
      </c>
      <c r="W1328">
        <f t="shared" si="81"/>
        <v>2015</v>
      </c>
      <c r="X1328">
        <f t="shared" si="82"/>
        <v>10.000000000000005</v>
      </c>
      <c r="Y1328" s="3" t="str">
        <f t="shared" si="83"/>
        <v>Low Discount</v>
      </c>
    </row>
    <row r="1329" spans="1:25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t="str">
        <f t="shared" si="80"/>
        <v>Mar</v>
      </c>
      <c r="W1329">
        <f t="shared" si="81"/>
        <v>2016</v>
      </c>
      <c r="X1329">
        <f t="shared" si="82"/>
        <v>49</v>
      </c>
      <c r="Y1329" s="3" t="str">
        <f t="shared" si="83"/>
        <v>Low Discount</v>
      </c>
    </row>
    <row r="1330" spans="1:25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t="str">
        <f t="shared" si="80"/>
        <v>Oct</v>
      </c>
      <c r="W1330">
        <f t="shared" si="81"/>
        <v>2017</v>
      </c>
      <c r="X1330">
        <f t="shared" si="82"/>
        <v>30</v>
      </c>
      <c r="Y1330" s="3" t="str">
        <f t="shared" si="83"/>
        <v>Low Discount</v>
      </c>
    </row>
    <row r="1331" spans="1:25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t="str">
        <f t="shared" si="80"/>
        <v>May</v>
      </c>
      <c r="W1331">
        <f t="shared" si="81"/>
        <v>2016</v>
      </c>
      <c r="X1331">
        <f t="shared" si="82"/>
        <v>44</v>
      </c>
      <c r="Y1331" s="3" t="str">
        <f t="shared" si="83"/>
        <v>Low Discount</v>
      </c>
    </row>
    <row r="1332" spans="1:25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t="str">
        <f t="shared" si="80"/>
        <v>Jun</v>
      </c>
      <c r="W1332">
        <f t="shared" si="81"/>
        <v>2017</v>
      </c>
      <c r="X1332">
        <f t="shared" si="82"/>
        <v>-21.666666666666671</v>
      </c>
      <c r="Y1332" s="3" t="str">
        <f t="shared" si="83"/>
        <v>High Discount</v>
      </c>
    </row>
    <row r="1333" spans="1:25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 t="shared" si="80"/>
        <v>Jun</v>
      </c>
      <c r="W1333">
        <f t="shared" si="81"/>
        <v>2017</v>
      </c>
      <c r="X1333">
        <f t="shared" si="82"/>
        <v>8.75</v>
      </c>
      <c r="Y1333" s="3" t="str">
        <f t="shared" si="83"/>
        <v>Low Discount</v>
      </c>
    </row>
    <row r="1334" spans="1:25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 t="shared" si="80"/>
        <v>Feb</v>
      </c>
      <c r="W1334">
        <f t="shared" si="81"/>
        <v>2014</v>
      </c>
      <c r="X1334">
        <f t="shared" si="82"/>
        <v>-160.00000000000003</v>
      </c>
      <c r="Y1334" s="3" t="str">
        <f t="shared" si="83"/>
        <v>High Discount</v>
      </c>
    </row>
    <row r="1335" spans="1:25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 t="shared" si="80"/>
        <v>Feb</v>
      </c>
      <c r="W1335">
        <f t="shared" si="81"/>
        <v>2014</v>
      </c>
      <c r="X1335">
        <f t="shared" si="82"/>
        <v>-175.00000000000011</v>
      </c>
      <c r="Y1335" s="3" t="str">
        <f t="shared" si="83"/>
        <v>High Discount</v>
      </c>
    </row>
    <row r="1336" spans="1:25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 t="shared" si="80"/>
        <v>May</v>
      </c>
      <c r="W1336">
        <f t="shared" si="81"/>
        <v>2014</v>
      </c>
      <c r="X1336">
        <f t="shared" si="82"/>
        <v>37.5</v>
      </c>
      <c r="Y1336" s="3" t="str">
        <f t="shared" si="83"/>
        <v>Low Discount</v>
      </c>
    </row>
    <row r="1337" spans="1:25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t="str">
        <f t="shared" si="80"/>
        <v>May</v>
      </c>
      <c r="W1337">
        <f t="shared" si="81"/>
        <v>2016</v>
      </c>
      <c r="X1337">
        <f t="shared" si="82"/>
        <v>0</v>
      </c>
      <c r="Y1337" s="3" t="str">
        <f t="shared" si="83"/>
        <v>Low Discount</v>
      </c>
    </row>
    <row r="1338" spans="1:25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t="str">
        <f t="shared" si="80"/>
        <v>Apr</v>
      </c>
      <c r="W1338">
        <f t="shared" si="81"/>
        <v>2017</v>
      </c>
      <c r="X1338">
        <f t="shared" si="82"/>
        <v>25.999999999999996</v>
      </c>
      <c r="Y1338" s="3" t="str">
        <f t="shared" si="83"/>
        <v>Low Discount</v>
      </c>
    </row>
    <row r="1339" spans="1:25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t="str">
        <f t="shared" si="80"/>
        <v>Mar</v>
      </c>
      <c r="W1339">
        <f t="shared" si="81"/>
        <v>2017</v>
      </c>
      <c r="X1339">
        <f t="shared" si="82"/>
        <v>27</v>
      </c>
      <c r="Y1339" s="3" t="str">
        <f t="shared" si="83"/>
        <v>Low Discount</v>
      </c>
    </row>
    <row r="1340" spans="1:25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t="str">
        <f t="shared" si="80"/>
        <v>Mar</v>
      </c>
      <c r="W1340">
        <f t="shared" si="81"/>
        <v>2017</v>
      </c>
      <c r="X1340">
        <f t="shared" si="82"/>
        <v>26</v>
      </c>
      <c r="Y1340" s="3" t="str">
        <f t="shared" si="83"/>
        <v>Low Discount</v>
      </c>
    </row>
    <row r="1341" spans="1:25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 t="shared" si="80"/>
        <v>Mar</v>
      </c>
      <c r="W1341">
        <f t="shared" si="81"/>
        <v>2017</v>
      </c>
      <c r="X1341">
        <f t="shared" si="82"/>
        <v>48.000000000000007</v>
      </c>
      <c r="Y1341" s="3" t="str">
        <f t="shared" si="83"/>
        <v>Low Discount</v>
      </c>
    </row>
    <row r="1342" spans="1:25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t="str">
        <f t="shared" si="80"/>
        <v>Jan</v>
      </c>
      <c r="W1342">
        <f t="shared" si="81"/>
        <v>2017</v>
      </c>
      <c r="X1342">
        <f t="shared" si="82"/>
        <v>-3.999999999999996</v>
      </c>
      <c r="Y1342" s="3" t="str">
        <f t="shared" si="83"/>
        <v>High Discount</v>
      </c>
    </row>
    <row r="1343" spans="1:25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t="str">
        <f t="shared" si="80"/>
        <v>Jan</v>
      </c>
      <c r="W1343">
        <f t="shared" si="81"/>
        <v>2017</v>
      </c>
      <c r="X1343">
        <f t="shared" si="82"/>
        <v>-79.999999999999972</v>
      </c>
      <c r="Y1343" s="3" t="str">
        <f t="shared" si="83"/>
        <v>High Discount</v>
      </c>
    </row>
    <row r="1344" spans="1:25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 t="shared" si="80"/>
        <v>Jan</v>
      </c>
      <c r="W1344">
        <f t="shared" si="81"/>
        <v>2017</v>
      </c>
      <c r="X1344">
        <f t="shared" si="82"/>
        <v>-73.3333333333333</v>
      </c>
      <c r="Y1344" s="3" t="str">
        <f t="shared" si="83"/>
        <v>High Discount</v>
      </c>
    </row>
    <row r="1345" spans="1:25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t="str">
        <f t="shared" si="80"/>
        <v>May</v>
      </c>
      <c r="W1345">
        <f t="shared" si="81"/>
        <v>2015</v>
      </c>
      <c r="X1345">
        <f t="shared" si="82"/>
        <v>29.999999999999989</v>
      </c>
      <c r="Y1345" s="3" t="str">
        <f t="shared" si="83"/>
        <v>Low Discount</v>
      </c>
    </row>
    <row r="1346" spans="1:25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 t="shared" ref="V1346:V1409" si="84" xml:space="preserve"> TEXT(C1346, "MMM")</f>
        <v>May</v>
      </c>
      <c r="W1346">
        <f t="shared" ref="W1346:W1409" si="85">YEAR(C1346)</f>
        <v>2015</v>
      </c>
      <c r="X1346">
        <f t="shared" ref="X1346:X1409" si="86" xml:space="preserve"> (U1346 / R1346) * 100</f>
        <v>46</v>
      </c>
      <c r="Y1346" s="3" t="str">
        <f t="shared" ref="Y1346:Y1409" si="87">IF(T1346&gt;0.2, "High Discount", "Low Discount")</f>
        <v>Low Discount</v>
      </c>
    </row>
    <row r="1347" spans="1:25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t="str">
        <f t="shared" si="84"/>
        <v>Mar</v>
      </c>
      <c r="W1347">
        <f t="shared" si="85"/>
        <v>2014</v>
      </c>
      <c r="X1347">
        <f t="shared" si="86"/>
        <v>39.000000000000007</v>
      </c>
      <c r="Y1347" s="3" t="str">
        <f t="shared" si="87"/>
        <v>Low Discount</v>
      </c>
    </row>
    <row r="1348" spans="1:25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t="str">
        <f t="shared" si="84"/>
        <v>Mar</v>
      </c>
      <c r="W1348">
        <f t="shared" si="85"/>
        <v>2014</v>
      </c>
      <c r="X1348">
        <f t="shared" si="86"/>
        <v>50</v>
      </c>
      <c r="Y1348" s="3" t="str">
        <f t="shared" si="87"/>
        <v>Low Discount</v>
      </c>
    </row>
    <row r="1349" spans="1:25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t="str">
        <f t="shared" si="84"/>
        <v>Mar</v>
      </c>
      <c r="W1349">
        <f t="shared" si="85"/>
        <v>2014</v>
      </c>
      <c r="X1349">
        <f t="shared" si="86"/>
        <v>28.999999999999986</v>
      </c>
      <c r="Y1349" s="3" t="str">
        <f t="shared" si="87"/>
        <v>Low Discount</v>
      </c>
    </row>
    <row r="1350" spans="1:25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t="str">
        <f t="shared" si="84"/>
        <v>Mar</v>
      </c>
      <c r="W1350">
        <f t="shared" si="85"/>
        <v>2014</v>
      </c>
      <c r="X1350">
        <f t="shared" si="86"/>
        <v>47</v>
      </c>
      <c r="Y1350" s="3" t="str">
        <f t="shared" si="87"/>
        <v>Low Discount</v>
      </c>
    </row>
    <row r="1351" spans="1:25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t="str">
        <f t="shared" si="84"/>
        <v>Mar</v>
      </c>
      <c r="W1351">
        <f t="shared" si="85"/>
        <v>2014</v>
      </c>
      <c r="X1351">
        <f t="shared" si="86"/>
        <v>48</v>
      </c>
      <c r="Y1351" s="3" t="str">
        <f t="shared" si="87"/>
        <v>Low Discount</v>
      </c>
    </row>
    <row r="1352" spans="1:25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t="str">
        <f t="shared" si="84"/>
        <v>Oct</v>
      </c>
      <c r="W1352">
        <f t="shared" si="85"/>
        <v>2014</v>
      </c>
      <c r="X1352">
        <f t="shared" si="86"/>
        <v>-27.142857142857153</v>
      </c>
      <c r="Y1352" s="3" t="str">
        <f t="shared" si="87"/>
        <v>High Discount</v>
      </c>
    </row>
    <row r="1353" spans="1:25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t="str">
        <f t="shared" si="84"/>
        <v>Mar</v>
      </c>
      <c r="W1353">
        <f t="shared" si="85"/>
        <v>2016</v>
      </c>
      <c r="X1353">
        <f t="shared" si="86"/>
        <v>25.000000000000007</v>
      </c>
      <c r="Y1353" s="3" t="str">
        <f t="shared" si="87"/>
        <v>Low Discount</v>
      </c>
    </row>
    <row r="1354" spans="1:25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t="str">
        <f t="shared" si="84"/>
        <v>May</v>
      </c>
      <c r="W1354">
        <f t="shared" si="85"/>
        <v>2017</v>
      </c>
      <c r="X1354">
        <f t="shared" si="86"/>
        <v>11.249999999999993</v>
      </c>
      <c r="Y1354" s="3" t="str">
        <f t="shared" si="87"/>
        <v>Low Discount</v>
      </c>
    </row>
    <row r="1355" spans="1:25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t="str">
        <f t="shared" si="84"/>
        <v>May</v>
      </c>
      <c r="W1355">
        <f t="shared" si="85"/>
        <v>2017</v>
      </c>
      <c r="X1355">
        <f t="shared" si="86"/>
        <v>48</v>
      </c>
      <c r="Y1355" s="3" t="str">
        <f t="shared" si="87"/>
        <v>Low Discount</v>
      </c>
    </row>
    <row r="1356" spans="1:25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t="str">
        <f t="shared" si="84"/>
        <v>May</v>
      </c>
      <c r="W1356">
        <f t="shared" si="85"/>
        <v>2017</v>
      </c>
      <c r="X1356">
        <f t="shared" si="86"/>
        <v>3.7500000000000053</v>
      </c>
      <c r="Y1356" s="3" t="str">
        <f t="shared" si="87"/>
        <v>Low Discount</v>
      </c>
    </row>
    <row r="1357" spans="1:25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 t="shared" si="84"/>
        <v>Jul</v>
      </c>
      <c r="W1357">
        <f t="shared" si="85"/>
        <v>2014</v>
      </c>
      <c r="X1357">
        <f t="shared" si="86"/>
        <v>-20.000000000000011</v>
      </c>
      <c r="Y1357" s="3" t="str">
        <f t="shared" si="87"/>
        <v>Low Discount</v>
      </c>
    </row>
    <row r="1358" spans="1:25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 t="shared" si="84"/>
        <v>Jul</v>
      </c>
      <c r="W1358">
        <f t="shared" si="85"/>
        <v>2014</v>
      </c>
      <c r="X1358">
        <f t="shared" si="86"/>
        <v>-12.5</v>
      </c>
      <c r="Y1358" s="3" t="str">
        <f t="shared" si="87"/>
        <v>Low Discount</v>
      </c>
    </row>
    <row r="1359" spans="1:25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t="str">
        <f t="shared" si="84"/>
        <v>May</v>
      </c>
      <c r="W1359">
        <f t="shared" si="85"/>
        <v>2016</v>
      </c>
      <c r="X1359">
        <f t="shared" si="86"/>
        <v>46</v>
      </c>
      <c r="Y1359" s="3" t="str">
        <f t="shared" si="87"/>
        <v>Low Discount</v>
      </c>
    </row>
    <row r="1360" spans="1:25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t="str">
        <f t="shared" si="84"/>
        <v>Apr</v>
      </c>
      <c r="W1360">
        <f t="shared" si="85"/>
        <v>2017</v>
      </c>
      <c r="X1360">
        <f t="shared" si="86"/>
        <v>-72.5</v>
      </c>
      <c r="Y1360" s="3" t="str">
        <f t="shared" si="87"/>
        <v>High Discount</v>
      </c>
    </row>
    <row r="1361" spans="1:25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t="str">
        <f t="shared" si="84"/>
        <v>Sep</v>
      </c>
      <c r="W1361">
        <f t="shared" si="85"/>
        <v>2014</v>
      </c>
      <c r="X1361">
        <f t="shared" si="86"/>
        <v>0</v>
      </c>
      <c r="Y1361" s="3" t="str">
        <f t="shared" si="87"/>
        <v>Low Discount</v>
      </c>
    </row>
    <row r="1362" spans="1:25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t="str">
        <f t="shared" si="84"/>
        <v>Oct</v>
      </c>
      <c r="W1362">
        <f t="shared" si="85"/>
        <v>2017</v>
      </c>
      <c r="X1362">
        <f t="shared" si="86"/>
        <v>7.5</v>
      </c>
      <c r="Y1362" s="3" t="str">
        <f t="shared" si="87"/>
        <v>Low Discount</v>
      </c>
    </row>
    <row r="1363" spans="1:25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 t="shared" si="84"/>
        <v>Oct</v>
      </c>
      <c r="W1363">
        <f t="shared" si="85"/>
        <v>2017</v>
      </c>
      <c r="X1363">
        <f t="shared" si="86"/>
        <v>31.249999999999993</v>
      </c>
      <c r="Y1363" s="3" t="str">
        <f t="shared" si="87"/>
        <v>Low Discount</v>
      </c>
    </row>
    <row r="1364" spans="1:25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 t="shared" si="84"/>
        <v>Oct</v>
      </c>
      <c r="W1364">
        <f t="shared" si="85"/>
        <v>2017</v>
      </c>
      <c r="X1364">
        <f t="shared" si="86"/>
        <v>-18.333333333333339</v>
      </c>
      <c r="Y1364" s="3" t="str">
        <f t="shared" si="87"/>
        <v>High Discount</v>
      </c>
    </row>
    <row r="1365" spans="1:25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 t="shared" si="84"/>
        <v>Nov</v>
      </c>
      <c r="W1365">
        <f t="shared" si="85"/>
        <v>2017</v>
      </c>
      <c r="X1365">
        <f t="shared" si="86"/>
        <v>-66.666666666666657</v>
      </c>
      <c r="Y1365" s="3" t="str">
        <f t="shared" si="87"/>
        <v>High Discount</v>
      </c>
    </row>
    <row r="1366" spans="1:25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 t="shared" si="84"/>
        <v>Nov</v>
      </c>
      <c r="W1366">
        <f t="shared" si="85"/>
        <v>2017</v>
      </c>
      <c r="X1366">
        <f t="shared" si="86"/>
        <v>-66.666666666666643</v>
      </c>
      <c r="Y1366" s="3" t="str">
        <f t="shared" si="87"/>
        <v>High Discount</v>
      </c>
    </row>
    <row r="1367" spans="1:25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 t="shared" si="84"/>
        <v>Nov</v>
      </c>
      <c r="W1367">
        <f t="shared" si="85"/>
        <v>2017</v>
      </c>
      <c r="X1367">
        <f t="shared" si="86"/>
        <v>-15.000000000000014</v>
      </c>
      <c r="Y1367" s="3" t="str">
        <f t="shared" si="87"/>
        <v>Low Discount</v>
      </c>
    </row>
    <row r="1368" spans="1:25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t="str">
        <f t="shared" si="84"/>
        <v>Nov</v>
      </c>
      <c r="W1368">
        <f t="shared" si="85"/>
        <v>2017</v>
      </c>
      <c r="X1368">
        <f t="shared" si="86"/>
        <v>7.5000000000000036</v>
      </c>
      <c r="Y1368" s="3" t="str">
        <f t="shared" si="87"/>
        <v>Low Discount</v>
      </c>
    </row>
    <row r="1369" spans="1:25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 t="shared" si="84"/>
        <v>Nov</v>
      </c>
      <c r="W1369">
        <f t="shared" si="85"/>
        <v>2017</v>
      </c>
      <c r="X1369">
        <f t="shared" si="86"/>
        <v>-16.250000000000014</v>
      </c>
      <c r="Y1369" s="3" t="str">
        <f t="shared" si="87"/>
        <v>Low Discount</v>
      </c>
    </row>
    <row r="1370" spans="1:25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t="str">
        <f t="shared" si="84"/>
        <v>Jul</v>
      </c>
      <c r="W1370">
        <f t="shared" si="85"/>
        <v>2017</v>
      </c>
      <c r="X1370">
        <f t="shared" si="86"/>
        <v>42.999999999999993</v>
      </c>
      <c r="Y1370" s="3" t="str">
        <f t="shared" si="87"/>
        <v>Low Discount</v>
      </c>
    </row>
    <row r="1371" spans="1:25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 t="shared" si="84"/>
        <v>Dec</v>
      </c>
      <c r="W1371">
        <f t="shared" si="85"/>
        <v>2015</v>
      </c>
      <c r="X1371">
        <f t="shared" si="86"/>
        <v>-133.33333333333334</v>
      </c>
      <c r="Y1371" s="3" t="str">
        <f t="shared" si="87"/>
        <v>High Discount</v>
      </c>
    </row>
    <row r="1372" spans="1:25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t="str">
        <f t="shared" si="84"/>
        <v>Dec</v>
      </c>
      <c r="W1372">
        <f t="shared" si="85"/>
        <v>2015</v>
      </c>
      <c r="X1372">
        <f t="shared" si="86"/>
        <v>11.249999999999991</v>
      </c>
      <c r="Y1372" s="3" t="str">
        <f t="shared" si="87"/>
        <v>Low Discount</v>
      </c>
    </row>
    <row r="1373" spans="1:25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t="str">
        <f t="shared" si="84"/>
        <v>Mar</v>
      </c>
      <c r="W1373">
        <f t="shared" si="85"/>
        <v>2017</v>
      </c>
      <c r="X1373">
        <f t="shared" si="86"/>
        <v>9.9999999999999947</v>
      </c>
      <c r="Y1373" s="3" t="str">
        <f t="shared" si="87"/>
        <v>Low Discount</v>
      </c>
    </row>
    <row r="1374" spans="1:25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t="str">
        <f t="shared" si="84"/>
        <v>Apr</v>
      </c>
      <c r="W1374">
        <f t="shared" si="85"/>
        <v>2014</v>
      </c>
      <c r="X1374">
        <f t="shared" si="86"/>
        <v>50</v>
      </c>
      <c r="Y1374" s="3" t="str">
        <f t="shared" si="87"/>
        <v>Low Discount</v>
      </c>
    </row>
    <row r="1375" spans="1:25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 t="shared" si="84"/>
        <v>Apr</v>
      </c>
      <c r="W1375">
        <f t="shared" si="85"/>
        <v>2014</v>
      </c>
      <c r="X1375">
        <f t="shared" si="86"/>
        <v>32.499999999999993</v>
      </c>
      <c r="Y1375" s="3" t="str">
        <f t="shared" si="87"/>
        <v>Low Discount</v>
      </c>
    </row>
    <row r="1376" spans="1:25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t="str">
        <f t="shared" si="84"/>
        <v>Sep</v>
      </c>
      <c r="W1376">
        <f t="shared" si="85"/>
        <v>2015</v>
      </c>
      <c r="X1376">
        <f t="shared" si="86"/>
        <v>13.000000000000005</v>
      </c>
      <c r="Y1376" s="3" t="str">
        <f t="shared" si="87"/>
        <v>Low Discount</v>
      </c>
    </row>
    <row r="1377" spans="1:25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t="str">
        <f t="shared" si="84"/>
        <v>Aug</v>
      </c>
      <c r="W1377">
        <f t="shared" si="85"/>
        <v>2014</v>
      </c>
      <c r="X1377">
        <f t="shared" si="86"/>
        <v>28.000000000000007</v>
      </c>
      <c r="Y1377" s="3" t="str">
        <f t="shared" si="87"/>
        <v>Low Discount</v>
      </c>
    </row>
    <row r="1378" spans="1:25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t="str">
        <f t="shared" si="84"/>
        <v>Aug</v>
      </c>
      <c r="W1378">
        <f t="shared" si="85"/>
        <v>2014</v>
      </c>
      <c r="X1378">
        <f t="shared" si="86"/>
        <v>49</v>
      </c>
      <c r="Y1378" s="3" t="str">
        <f t="shared" si="87"/>
        <v>Low Discount</v>
      </c>
    </row>
    <row r="1379" spans="1:25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 t="shared" si="84"/>
        <v>Aug</v>
      </c>
      <c r="W1379">
        <f t="shared" si="85"/>
        <v>2014</v>
      </c>
      <c r="X1379">
        <f t="shared" si="86"/>
        <v>26</v>
      </c>
      <c r="Y1379" s="3" t="str">
        <f t="shared" si="87"/>
        <v>Low Discount</v>
      </c>
    </row>
    <row r="1380" spans="1:25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 t="shared" si="84"/>
        <v>Aug</v>
      </c>
      <c r="W1380">
        <f t="shared" si="85"/>
        <v>2014</v>
      </c>
      <c r="X1380">
        <f t="shared" si="86"/>
        <v>8.7499999999999911</v>
      </c>
      <c r="Y1380" s="3" t="str">
        <f t="shared" si="87"/>
        <v>Low Discount</v>
      </c>
    </row>
    <row r="1381" spans="1:25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t="str">
        <f t="shared" si="84"/>
        <v>Aug</v>
      </c>
      <c r="W1381">
        <f t="shared" si="85"/>
        <v>2014</v>
      </c>
      <c r="X1381">
        <f t="shared" si="86"/>
        <v>4.9999999999999956</v>
      </c>
      <c r="Y1381" s="3" t="str">
        <f t="shared" si="87"/>
        <v>Low Discount</v>
      </c>
    </row>
    <row r="1382" spans="1:25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 t="shared" si="84"/>
        <v>Aug</v>
      </c>
      <c r="W1382">
        <f t="shared" si="85"/>
        <v>2014</v>
      </c>
      <c r="X1382">
        <f t="shared" si="86"/>
        <v>36.25</v>
      </c>
      <c r="Y1382" s="3" t="str">
        <f t="shared" si="87"/>
        <v>Low Discount</v>
      </c>
    </row>
    <row r="1383" spans="1:25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 t="shared" si="84"/>
        <v>Sep</v>
      </c>
      <c r="W1383">
        <f t="shared" si="85"/>
        <v>2016</v>
      </c>
      <c r="X1383">
        <f t="shared" si="86"/>
        <v>-107.5</v>
      </c>
      <c r="Y1383" s="3" t="str">
        <f t="shared" si="87"/>
        <v>High Discount</v>
      </c>
    </row>
    <row r="1384" spans="1:25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t="str">
        <f t="shared" si="84"/>
        <v>Feb</v>
      </c>
      <c r="W1384">
        <f t="shared" si="85"/>
        <v>2016</v>
      </c>
      <c r="X1384">
        <f t="shared" si="86"/>
        <v>2.0000000000000067</v>
      </c>
      <c r="Y1384" s="3" t="str">
        <f t="shared" si="87"/>
        <v>Low Discount</v>
      </c>
    </row>
    <row r="1385" spans="1:25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t="str">
        <f t="shared" si="84"/>
        <v>Feb</v>
      </c>
      <c r="W1385">
        <f t="shared" si="85"/>
        <v>2016</v>
      </c>
      <c r="X1385">
        <f t="shared" si="86"/>
        <v>49.000000000000007</v>
      </c>
      <c r="Y1385" s="3" t="str">
        <f t="shared" si="87"/>
        <v>Low Discount</v>
      </c>
    </row>
    <row r="1386" spans="1:25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 t="shared" si="84"/>
        <v>Feb</v>
      </c>
      <c r="W1386">
        <f t="shared" si="85"/>
        <v>2016</v>
      </c>
      <c r="X1386">
        <f t="shared" si="86"/>
        <v>2.0000000000000031</v>
      </c>
      <c r="Y1386" s="3" t="str">
        <f t="shared" si="87"/>
        <v>Low Discount</v>
      </c>
    </row>
    <row r="1387" spans="1:25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t="str">
        <f t="shared" si="84"/>
        <v>Feb</v>
      </c>
      <c r="W1387">
        <f t="shared" si="85"/>
        <v>2016</v>
      </c>
      <c r="X1387">
        <f t="shared" si="86"/>
        <v>38</v>
      </c>
      <c r="Y1387" s="3" t="str">
        <f t="shared" si="87"/>
        <v>Low Discount</v>
      </c>
    </row>
    <row r="1388" spans="1:25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t="str">
        <f t="shared" si="84"/>
        <v>Feb</v>
      </c>
      <c r="W1388">
        <f t="shared" si="85"/>
        <v>2016</v>
      </c>
      <c r="X1388">
        <f t="shared" si="86"/>
        <v>21.999999999999993</v>
      </c>
      <c r="Y1388" s="3" t="str">
        <f t="shared" si="87"/>
        <v>Low Discount</v>
      </c>
    </row>
    <row r="1389" spans="1:25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t="str">
        <f t="shared" si="84"/>
        <v>Feb</v>
      </c>
      <c r="W1389">
        <f t="shared" si="85"/>
        <v>2016</v>
      </c>
      <c r="X1389">
        <f t="shared" si="86"/>
        <v>47</v>
      </c>
      <c r="Y1389" s="3" t="str">
        <f t="shared" si="87"/>
        <v>Low Discount</v>
      </c>
    </row>
    <row r="1390" spans="1:25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 t="shared" si="84"/>
        <v>Feb</v>
      </c>
      <c r="W1390">
        <f t="shared" si="85"/>
        <v>2016</v>
      </c>
      <c r="X1390">
        <f t="shared" si="86"/>
        <v>27</v>
      </c>
      <c r="Y1390" s="3" t="str">
        <f t="shared" si="87"/>
        <v>Low Discount</v>
      </c>
    </row>
    <row r="1391" spans="1:25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 t="shared" si="84"/>
        <v>Feb</v>
      </c>
      <c r="W1391">
        <f t="shared" si="85"/>
        <v>2016</v>
      </c>
      <c r="X1391">
        <f t="shared" si="86"/>
        <v>26</v>
      </c>
      <c r="Y1391" s="3" t="str">
        <f t="shared" si="87"/>
        <v>Low Discount</v>
      </c>
    </row>
    <row r="1392" spans="1:25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t="str">
        <f t="shared" si="84"/>
        <v>Feb</v>
      </c>
      <c r="W1392">
        <f t="shared" si="85"/>
        <v>2016</v>
      </c>
      <c r="X1392">
        <f t="shared" si="86"/>
        <v>49.000000000000007</v>
      </c>
      <c r="Y1392" s="3" t="str">
        <f t="shared" si="87"/>
        <v>Low Discount</v>
      </c>
    </row>
    <row r="1393" spans="1:25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t="str">
        <f t="shared" si="84"/>
        <v>Feb</v>
      </c>
      <c r="W1393">
        <f t="shared" si="85"/>
        <v>2016</v>
      </c>
      <c r="X1393">
        <f t="shared" si="86"/>
        <v>1.000000000000002</v>
      </c>
      <c r="Y1393" s="3" t="str">
        <f t="shared" si="87"/>
        <v>Low Discount</v>
      </c>
    </row>
    <row r="1394" spans="1:25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t="str">
        <f t="shared" si="84"/>
        <v>Feb</v>
      </c>
      <c r="W1394">
        <f t="shared" si="85"/>
        <v>2016</v>
      </c>
      <c r="X1394">
        <f t="shared" si="86"/>
        <v>47</v>
      </c>
      <c r="Y1394" s="3" t="str">
        <f t="shared" si="87"/>
        <v>Low Discount</v>
      </c>
    </row>
    <row r="1395" spans="1:25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 t="shared" si="84"/>
        <v>Jul</v>
      </c>
      <c r="W1395">
        <f t="shared" si="85"/>
        <v>2017</v>
      </c>
      <c r="X1395">
        <f t="shared" si="86"/>
        <v>16.249999999999993</v>
      </c>
      <c r="Y1395" s="3" t="str">
        <f t="shared" si="87"/>
        <v>Low Discount</v>
      </c>
    </row>
    <row r="1396" spans="1:25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 t="shared" si="84"/>
        <v>Oct</v>
      </c>
      <c r="W1396">
        <f t="shared" si="85"/>
        <v>2017</v>
      </c>
      <c r="X1396">
        <f t="shared" si="86"/>
        <v>-66.000000000000028</v>
      </c>
      <c r="Y1396" s="3" t="str">
        <f t="shared" si="87"/>
        <v>High Discount</v>
      </c>
    </row>
    <row r="1397" spans="1:25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 t="shared" si="84"/>
        <v>Oct</v>
      </c>
      <c r="W1397">
        <f t="shared" si="85"/>
        <v>2017</v>
      </c>
      <c r="X1397">
        <f t="shared" si="86"/>
        <v>-64</v>
      </c>
      <c r="Y1397" s="3" t="str">
        <f t="shared" si="87"/>
        <v>High Discount</v>
      </c>
    </row>
    <row r="1398" spans="1:25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 t="shared" si="84"/>
        <v>Nov</v>
      </c>
      <c r="W1398">
        <f t="shared" si="85"/>
        <v>2016</v>
      </c>
      <c r="X1398">
        <f t="shared" si="86"/>
        <v>34.999999999999993</v>
      </c>
      <c r="Y1398" s="3" t="str">
        <f t="shared" si="87"/>
        <v>Low Discount</v>
      </c>
    </row>
    <row r="1399" spans="1:25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t="str">
        <f t="shared" si="84"/>
        <v>Nov</v>
      </c>
      <c r="W1399">
        <f t="shared" si="85"/>
        <v>2016</v>
      </c>
      <c r="X1399">
        <f t="shared" si="86"/>
        <v>49.000000000000007</v>
      </c>
      <c r="Y1399" s="3" t="str">
        <f t="shared" si="87"/>
        <v>Low Discount</v>
      </c>
    </row>
    <row r="1400" spans="1:25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t="str">
        <f t="shared" si="84"/>
        <v>Nov</v>
      </c>
      <c r="W1400">
        <f t="shared" si="85"/>
        <v>2016</v>
      </c>
      <c r="X1400">
        <f t="shared" si="86"/>
        <v>13.000000000000004</v>
      </c>
      <c r="Y1400" s="3" t="str">
        <f t="shared" si="87"/>
        <v>Low Discount</v>
      </c>
    </row>
    <row r="1401" spans="1:25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t="str">
        <f t="shared" si="84"/>
        <v>Nov</v>
      </c>
      <c r="W1401">
        <f t="shared" si="85"/>
        <v>2016</v>
      </c>
      <c r="X1401">
        <f t="shared" si="86"/>
        <v>48.000000000000007</v>
      </c>
      <c r="Y1401" s="3" t="str">
        <f t="shared" si="87"/>
        <v>Low Discount</v>
      </c>
    </row>
    <row r="1402" spans="1:25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t="str">
        <f t="shared" si="84"/>
        <v>Nov</v>
      </c>
      <c r="W1402">
        <f t="shared" si="85"/>
        <v>2016</v>
      </c>
      <c r="X1402">
        <f t="shared" si="86"/>
        <v>28.000000000000004</v>
      </c>
      <c r="Y1402" s="3" t="str">
        <f t="shared" si="87"/>
        <v>Low Discount</v>
      </c>
    </row>
    <row r="1403" spans="1:25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 t="shared" si="84"/>
        <v>Nov</v>
      </c>
      <c r="W1403">
        <f t="shared" si="85"/>
        <v>2016</v>
      </c>
      <c r="X1403">
        <f t="shared" si="86"/>
        <v>46.999999999999993</v>
      </c>
      <c r="Y1403" s="3" t="str">
        <f t="shared" si="87"/>
        <v>Low Discount</v>
      </c>
    </row>
    <row r="1404" spans="1:25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 t="shared" si="84"/>
        <v>Apr</v>
      </c>
      <c r="W1404">
        <f t="shared" si="85"/>
        <v>2016</v>
      </c>
      <c r="X1404">
        <f t="shared" si="86"/>
        <v>-28.333333333333329</v>
      </c>
      <c r="Y1404" s="3" t="str">
        <f t="shared" si="87"/>
        <v>High Discount</v>
      </c>
    </row>
    <row r="1405" spans="1:25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t="str">
        <f t="shared" si="84"/>
        <v>Apr</v>
      </c>
      <c r="W1405">
        <f t="shared" si="85"/>
        <v>2016</v>
      </c>
      <c r="X1405">
        <f t="shared" si="86"/>
        <v>35</v>
      </c>
      <c r="Y1405" s="3" t="str">
        <f t="shared" si="87"/>
        <v>Low Discount</v>
      </c>
    </row>
    <row r="1406" spans="1:25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 t="shared" si="84"/>
        <v>Apr</v>
      </c>
      <c r="W1406">
        <f t="shared" si="85"/>
        <v>2014</v>
      </c>
      <c r="X1406">
        <f t="shared" si="86"/>
        <v>-21.25</v>
      </c>
      <c r="Y1406" s="3" t="str">
        <f t="shared" si="87"/>
        <v>Low Discount</v>
      </c>
    </row>
    <row r="1407" spans="1:25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 t="shared" si="84"/>
        <v>Apr</v>
      </c>
      <c r="W1407">
        <f t="shared" si="85"/>
        <v>2014</v>
      </c>
      <c r="X1407">
        <f t="shared" si="86"/>
        <v>-23.333333333333339</v>
      </c>
      <c r="Y1407" s="3" t="str">
        <f t="shared" si="87"/>
        <v>High Discount</v>
      </c>
    </row>
    <row r="1408" spans="1:25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 t="shared" si="84"/>
        <v>Apr</v>
      </c>
      <c r="W1408">
        <f t="shared" si="85"/>
        <v>2014</v>
      </c>
      <c r="X1408">
        <f t="shared" si="86"/>
        <v>18.749999999999993</v>
      </c>
      <c r="Y1408" s="3" t="str">
        <f t="shared" si="87"/>
        <v>Low Discount</v>
      </c>
    </row>
    <row r="1409" spans="1:25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t="str">
        <f t="shared" si="84"/>
        <v>Sep</v>
      </c>
      <c r="W1409">
        <f t="shared" si="85"/>
        <v>2016</v>
      </c>
      <c r="X1409">
        <f t="shared" si="86"/>
        <v>26</v>
      </c>
      <c r="Y1409" s="3" t="str">
        <f t="shared" si="87"/>
        <v>Low Discount</v>
      </c>
    </row>
    <row r="1410" spans="1:25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 t="shared" ref="V1410:V1473" si="88" xml:space="preserve"> TEXT(C1410, "MMM")</f>
        <v>Sep</v>
      </c>
      <c r="W1410">
        <f t="shared" ref="W1410:W1473" si="89">YEAR(C1410)</f>
        <v>2016</v>
      </c>
      <c r="X1410">
        <f t="shared" ref="X1410:X1473" si="90" xml:space="preserve"> (U1410 / R1410) * 100</f>
        <v>24.999999999999993</v>
      </c>
      <c r="Y1410" s="3" t="str">
        <f t="shared" ref="Y1410:Y1473" si="91">IF(T1410&gt;0.2, "High Discount", "Low Discount")</f>
        <v>Low Discount</v>
      </c>
    </row>
    <row r="1411" spans="1:25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 t="shared" si="88"/>
        <v>Sep</v>
      </c>
      <c r="W1411">
        <f t="shared" si="89"/>
        <v>2016</v>
      </c>
      <c r="X1411">
        <f t="shared" si="90"/>
        <v>-52.000000000000014</v>
      </c>
      <c r="Y1411" s="3" t="str">
        <f t="shared" si="91"/>
        <v>High Discount</v>
      </c>
    </row>
    <row r="1412" spans="1:25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 t="shared" si="88"/>
        <v>Nov</v>
      </c>
      <c r="W1412">
        <f t="shared" si="89"/>
        <v>2017</v>
      </c>
      <c r="X1412">
        <f t="shared" si="90"/>
        <v>37.499999999999986</v>
      </c>
      <c r="Y1412" s="3" t="str">
        <f t="shared" si="91"/>
        <v>Low Discount</v>
      </c>
    </row>
    <row r="1413" spans="1:25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 t="shared" si="88"/>
        <v>Jul</v>
      </c>
      <c r="W1413">
        <f t="shared" si="89"/>
        <v>2016</v>
      </c>
      <c r="X1413">
        <f t="shared" si="90"/>
        <v>17.777777777777782</v>
      </c>
      <c r="Y1413" s="3" t="str">
        <f t="shared" si="91"/>
        <v>Low Discount</v>
      </c>
    </row>
    <row r="1414" spans="1:25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t="str">
        <f t="shared" si="88"/>
        <v>Jul</v>
      </c>
      <c r="W1414">
        <f t="shared" si="89"/>
        <v>2016</v>
      </c>
      <c r="X1414">
        <f t="shared" si="90"/>
        <v>9.0000000000000036</v>
      </c>
      <c r="Y1414" s="3" t="str">
        <f t="shared" si="91"/>
        <v>Low Discount</v>
      </c>
    </row>
    <row r="1415" spans="1:25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 t="shared" si="88"/>
        <v>Jun</v>
      </c>
      <c r="W1415">
        <f t="shared" si="89"/>
        <v>2014</v>
      </c>
      <c r="X1415">
        <f t="shared" si="90"/>
        <v>32.499999999999993</v>
      </c>
      <c r="Y1415" s="3" t="str">
        <f t="shared" si="91"/>
        <v>Low Discount</v>
      </c>
    </row>
    <row r="1416" spans="1:25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t="str">
        <f t="shared" si="88"/>
        <v>Jan</v>
      </c>
      <c r="W1416">
        <f t="shared" si="89"/>
        <v>2017</v>
      </c>
      <c r="X1416">
        <f t="shared" si="90"/>
        <v>11.000000000000005</v>
      </c>
      <c r="Y1416" s="3" t="str">
        <f t="shared" si="91"/>
        <v>Low Discount</v>
      </c>
    </row>
    <row r="1417" spans="1:25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t="str">
        <f t="shared" si="88"/>
        <v>Jan</v>
      </c>
      <c r="W1417">
        <f t="shared" si="89"/>
        <v>2017</v>
      </c>
      <c r="X1417">
        <f t="shared" si="90"/>
        <v>33.999999999999986</v>
      </c>
      <c r="Y1417" s="3" t="str">
        <f t="shared" si="91"/>
        <v>Low Discount</v>
      </c>
    </row>
    <row r="1418" spans="1:25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 t="shared" si="88"/>
        <v>Sep</v>
      </c>
      <c r="W1418">
        <f t="shared" si="89"/>
        <v>2015</v>
      </c>
      <c r="X1418">
        <f t="shared" si="90"/>
        <v>12.499999999999988</v>
      </c>
      <c r="Y1418" s="3" t="str">
        <f t="shared" si="91"/>
        <v>Low Discount</v>
      </c>
    </row>
    <row r="1419" spans="1:25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 t="shared" si="88"/>
        <v>Sep</v>
      </c>
      <c r="W1419">
        <f t="shared" si="89"/>
        <v>2015</v>
      </c>
      <c r="X1419">
        <f t="shared" si="90"/>
        <v>21.25</v>
      </c>
      <c r="Y1419" s="3" t="str">
        <f t="shared" si="91"/>
        <v>Low Discount</v>
      </c>
    </row>
    <row r="1420" spans="1:25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 t="shared" si="88"/>
        <v>Sep</v>
      </c>
      <c r="W1420">
        <f t="shared" si="89"/>
        <v>2015</v>
      </c>
      <c r="X1420">
        <f t="shared" si="90"/>
        <v>-29.999999999999989</v>
      </c>
      <c r="Y1420" s="3" t="str">
        <f t="shared" si="91"/>
        <v>High Discount</v>
      </c>
    </row>
    <row r="1421" spans="1:25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 t="shared" si="88"/>
        <v>Sep</v>
      </c>
      <c r="W1421">
        <f t="shared" si="89"/>
        <v>2015</v>
      </c>
      <c r="X1421">
        <f t="shared" si="90"/>
        <v>36.249999999999993</v>
      </c>
      <c r="Y1421" s="3" t="str">
        <f t="shared" si="91"/>
        <v>Low Discount</v>
      </c>
    </row>
    <row r="1422" spans="1:25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 t="shared" si="88"/>
        <v>Sep</v>
      </c>
      <c r="W1422">
        <f t="shared" si="89"/>
        <v>2015</v>
      </c>
      <c r="X1422">
        <f t="shared" si="90"/>
        <v>-66.666666666666629</v>
      </c>
      <c r="Y1422" s="3" t="str">
        <f t="shared" si="91"/>
        <v>High Discount</v>
      </c>
    </row>
    <row r="1423" spans="1:25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 t="shared" si="88"/>
        <v>Sep</v>
      </c>
      <c r="W1423">
        <f t="shared" si="89"/>
        <v>2015</v>
      </c>
      <c r="X1423">
        <f t="shared" si="90"/>
        <v>23.750000000000004</v>
      </c>
      <c r="Y1423" s="3" t="str">
        <f t="shared" si="91"/>
        <v>Low Discount</v>
      </c>
    </row>
    <row r="1424" spans="1:25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 t="shared" si="88"/>
        <v>Sep</v>
      </c>
      <c r="W1424">
        <f t="shared" si="89"/>
        <v>2015</v>
      </c>
      <c r="X1424">
        <f t="shared" si="90"/>
        <v>-76.666666666666671</v>
      </c>
      <c r="Y1424" s="3" t="str">
        <f t="shared" si="91"/>
        <v>High Discount</v>
      </c>
    </row>
    <row r="1425" spans="1:25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 t="shared" si="88"/>
        <v>Sep</v>
      </c>
      <c r="W1425">
        <f t="shared" si="89"/>
        <v>2015</v>
      </c>
      <c r="X1425">
        <f t="shared" si="90"/>
        <v>-1.2500000000000111</v>
      </c>
      <c r="Y1425" s="3" t="str">
        <f t="shared" si="91"/>
        <v>Low Discount</v>
      </c>
    </row>
    <row r="1426" spans="1:25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 t="shared" si="88"/>
        <v>Sep</v>
      </c>
      <c r="W1426">
        <f t="shared" si="89"/>
        <v>2015</v>
      </c>
      <c r="X1426">
        <f t="shared" si="90"/>
        <v>8.75</v>
      </c>
      <c r="Y1426" s="3" t="str">
        <f t="shared" si="91"/>
        <v>Low Discount</v>
      </c>
    </row>
    <row r="1427" spans="1:25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 t="shared" si="88"/>
        <v>Sep</v>
      </c>
      <c r="W1427">
        <f t="shared" si="89"/>
        <v>2015</v>
      </c>
      <c r="X1427">
        <f t="shared" si="90"/>
        <v>-23.750000000000007</v>
      </c>
      <c r="Y1427" s="3" t="str">
        <f t="shared" si="91"/>
        <v>Low Discount</v>
      </c>
    </row>
    <row r="1428" spans="1:25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 t="shared" si="88"/>
        <v>Oct</v>
      </c>
      <c r="W1428">
        <f t="shared" si="89"/>
        <v>2015</v>
      </c>
      <c r="X1428">
        <f t="shared" si="90"/>
        <v>33.749999999999986</v>
      </c>
      <c r="Y1428" s="3" t="str">
        <f t="shared" si="91"/>
        <v>Low Discount</v>
      </c>
    </row>
    <row r="1429" spans="1:25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t="str">
        <f t="shared" si="88"/>
        <v>Oct</v>
      </c>
      <c r="W1429">
        <f t="shared" si="89"/>
        <v>2015</v>
      </c>
      <c r="X1429">
        <f t="shared" si="90"/>
        <v>48</v>
      </c>
      <c r="Y1429" s="3" t="str">
        <f t="shared" si="91"/>
        <v>Low Discount</v>
      </c>
    </row>
    <row r="1430" spans="1:25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 t="shared" si="88"/>
        <v>Oct</v>
      </c>
      <c r="W1430">
        <f t="shared" si="89"/>
        <v>2015</v>
      </c>
      <c r="X1430">
        <f t="shared" si="90"/>
        <v>31.249999999999989</v>
      </c>
      <c r="Y1430" s="3" t="str">
        <f t="shared" si="91"/>
        <v>Low Discount</v>
      </c>
    </row>
    <row r="1431" spans="1:25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t="str">
        <f t="shared" si="88"/>
        <v>Oct</v>
      </c>
      <c r="W1431">
        <f t="shared" si="89"/>
        <v>2015</v>
      </c>
      <c r="X1431">
        <f t="shared" si="90"/>
        <v>46</v>
      </c>
      <c r="Y1431" s="3" t="str">
        <f t="shared" si="91"/>
        <v>Low Discount</v>
      </c>
    </row>
    <row r="1432" spans="1:25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 t="shared" si="88"/>
        <v>Nov</v>
      </c>
      <c r="W1432">
        <f t="shared" si="89"/>
        <v>2017</v>
      </c>
      <c r="X1432">
        <f t="shared" si="90"/>
        <v>-18.333333333333339</v>
      </c>
      <c r="Y1432" s="3" t="str">
        <f t="shared" si="91"/>
        <v>High Discount</v>
      </c>
    </row>
    <row r="1433" spans="1:25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t="str">
        <f t="shared" si="88"/>
        <v>Dec</v>
      </c>
      <c r="W1433">
        <f t="shared" si="89"/>
        <v>2014</v>
      </c>
      <c r="X1433">
        <f t="shared" si="90"/>
        <v>49.000000000000007</v>
      </c>
      <c r="Y1433" s="3" t="str">
        <f t="shared" si="91"/>
        <v>Low Discount</v>
      </c>
    </row>
    <row r="1434" spans="1:25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t="str">
        <f t="shared" si="88"/>
        <v>Dec</v>
      </c>
      <c r="W1434">
        <f t="shared" si="89"/>
        <v>2014</v>
      </c>
      <c r="X1434">
        <f t="shared" si="90"/>
        <v>27.000000000000007</v>
      </c>
      <c r="Y1434" s="3" t="str">
        <f t="shared" si="91"/>
        <v>Low Discount</v>
      </c>
    </row>
    <row r="1435" spans="1:25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 t="shared" si="88"/>
        <v>Dec</v>
      </c>
      <c r="W1435">
        <f t="shared" si="89"/>
        <v>2014</v>
      </c>
      <c r="X1435">
        <f t="shared" si="90"/>
        <v>9.0000000000000018</v>
      </c>
      <c r="Y1435" s="3" t="str">
        <f t="shared" si="91"/>
        <v>Low Discount</v>
      </c>
    </row>
    <row r="1436" spans="1:25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t="str">
        <f t="shared" si="88"/>
        <v>Dec</v>
      </c>
      <c r="W1436">
        <f t="shared" si="89"/>
        <v>2016</v>
      </c>
      <c r="X1436">
        <f t="shared" si="90"/>
        <v>46</v>
      </c>
      <c r="Y1436" s="3" t="str">
        <f t="shared" si="91"/>
        <v>Low Discount</v>
      </c>
    </row>
    <row r="1437" spans="1:25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t="str">
        <f t="shared" si="88"/>
        <v>Jun</v>
      </c>
      <c r="W1437">
        <f t="shared" si="89"/>
        <v>2017</v>
      </c>
      <c r="X1437">
        <f t="shared" si="90"/>
        <v>34.999999999999993</v>
      </c>
      <c r="Y1437" s="3" t="str">
        <f t="shared" si="91"/>
        <v>Low Discount</v>
      </c>
    </row>
    <row r="1438" spans="1:25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 t="shared" si="88"/>
        <v>Jun</v>
      </c>
      <c r="W1438">
        <f t="shared" si="89"/>
        <v>2017</v>
      </c>
      <c r="X1438">
        <f t="shared" si="90"/>
        <v>11.249999999999984</v>
      </c>
      <c r="Y1438" s="3" t="str">
        <f t="shared" si="91"/>
        <v>Low Discount</v>
      </c>
    </row>
    <row r="1439" spans="1:25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t="str">
        <f t="shared" si="88"/>
        <v>Oct</v>
      </c>
      <c r="W1439">
        <f t="shared" si="89"/>
        <v>2015</v>
      </c>
      <c r="X1439">
        <f t="shared" si="90"/>
        <v>16.250000000000007</v>
      </c>
      <c r="Y1439" s="3" t="str">
        <f t="shared" si="91"/>
        <v>Low Discount</v>
      </c>
    </row>
    <row r="1440" spans="1:25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 t="shared" si="88"/>
        <v>Oct</v>
      </c>
      <c r="W1440">
        <f t="shared" si="89"/>
        <v>2015</v>
      </c>
      <c r="X1440">
        <f t="shared" si="90"/>
        <v>-14.285714285714283</v>
      </c>
      <c r="Y1440" s="3" t="str">
        <f t="shared" si="91"/>
        <v>High Discount</v>
      </c>
    </row>
    <row r="1441" spans="1:25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t="str">
        <f t="shared" si="88"/>
        <v>Apr</v>
      </c>
      <c r="W1441">
        <f t="shared" si="89"/>
        <v>2017</v>
      </c>
      <c r="X1441">
        <f t="shared" si="90"/>
        <v>44.999999999999993</v>
      </c>
      <c r="Y1441" s="3" t="str">
        <f t="shared" si="91"/>
        <v>Low Discount</v>
      </c>
    </row>
    <row r="1442" spans="1:25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t="str">
        <f t="shared" si="88"/>
        <v>Apr</v>
      </c>
      <c r="W1442">
        <f t="shared" si="89"/>
        <v>2017</v>
      </c>
      <c r="X1442">
        <f t="shared" si="90"/>
        <v>44.999999999999993</v>
      </c>
      <c r="Y1442" s="3" t="str">
        <f t="shared" si="91"/>
        <v>Low Discount</v>
      </c>
    </row>
    <row r="1443" spans="1:25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 t="shared" si="88"/>
        <v>Dec</v>
      </c>
      <c r="W1443">
        <f t="shared" si="89"/>
        <v>2017</v>
      </c>
      <c r="X1443">
        <f t="shared" si="90"/>
        <v>31.249999999999993</v>
      </c>
      <c r="Y1443" s="3" t="str">
        <f t="shared" si="91"/>
        <v>Low Discount</v>
      </c>
    </row>
    <row r="1444" spans="1:25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t="str">
        <f t="shared" si="88"/>
        <v>Aug</v>
      </c>
      <c r="W1444">
        <f t="shared" si="89"/>
        <v>2017</v>
      </c>
      <c r="X1444">
        <f t="shared" si="90"/>
        <v>46</v>
      </c>
      <c r="Y1444" s="3" t="str">
        <f t="shared" si="91"/>
        <v>Low Discount</v>
      </c>
    </row>
    <row r="1445" spans="1:25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 t="shared" si="88"/>
        <v>Oct</v>
      </c>
      <c r="W1445">
        <f t="shared" si="89"/>
        <v>2015</v>
      </c>
      <c r="X1445">
        <f t="shared" si="90"/>
        <v>12.499999999999991</v>
      </c>
      <c r="Y1445" s="3" t="str">
        <f t="shared" si="91"/>
        <v>Low Discount</v>
      </c>
    </row>
    <row r="1446" spans="1:25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 t="shared" si="88"/>
        <v>May</v>
      </c>
      <c r="W1446">
        <f t="shared" si="89"/>
        <v>2016</v>
      </c>
      <c r="X1446">
        <f t="shared" si="90"/>
        <v>7.4999999999999973</v>
      </c>
      <c r="Y1446" s="3" t="str">
        <f t="shared" si="91"/>
        <v>Low Discount</v>
      </c>
    </row>
    <row r="1447" spans="1:25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 t="shared" si="88"/>
        <v>Jun</v>
      </c>
      <c r="W1447">
        <f t="shared" si="89"/>
        <v>2017</v>
      </c>
      <c r="X1447">
        <f t="shared" si="90"/>
        <v>-23.749999999999996</v>
      </c>
      <c r="Y1447" s="3" t="str">
        <f t="shared" si="91"/>
        <v>Low Discount</v>
      </c>
    </row>
    <row r="1448" spans="1:25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 t="shared" si="88"/>
        <v>Jun</v>
      </c>
      <c r="W1448">
        <f t="shared" si="89"/>
        <v>2017</v>
      </c>
      <c r="X1448">
        <f t="shared" si="90"/>
        <v>-18.57142857142858</v>
      </c>
      <c r="Y1448" s="3" t="str">
        <f t="shared" si="91"/>
        <v>High Discount</v>
      </c>
    </row>
    <row r="1449" spans="1:25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 t="shared" si="88"/>
        <v>Jun</v>
      </c>
      <c r="W1449">
        <f t="shared" si="89"/>
        <v>2017</v>
      </c>
      <c r="X1449">
        <f t="shared" si="90"/>
        <v>12.499999999999984</v>
      </c>
      <c r="Y1449" s="3" t="str">
        <f t="shared" si="91"/>
        <v>Low Discount</v>
      </c>
    </row>
    <row r="1450" spans="1:25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 t="shared" si="88"/>
        <v>Apr</v>
      </c>
      <c r="W1450">
        <f t="shared" si="89"/>
        <v>2014</v>
      </c>
      <c r="X1450">
        <f t="shared" si="90"/>
        <v>-69.999999999999972</v>
      </c>
      <c r="Y1450" s="3" t="str">
        <f t="shared" si="91"/>
        <v>High Discount</v>
      </c>
    </row>
    <row r="1451" spans="1:25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 t="shared" si="88"/>
        <v>May</v>
      </c>
      <c r="W1451">
        <f t="shared" si="89"/>
        <v>2015</v>
      </c>
      <c r="X1451">
        <f t="shared" si="90"/>
        <v>12.499999999999998</v>
      </c>
      <c r="Y1451" s="3" t="str">
        <f t="shared" si="91"/>
        <v>Low Discount</v>
      </c>
    </row>
    <row r="1452" spans="1:25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 t="shared" si="88"/>
        <v>Jul</v>
      </c>
      <c r="W1452">
        <f t="shared" si="89"/>
        <v>2015</v>
      </c>
      <c r="X1452">
        <f t="shared" si="90"/>
        <v>-66.666666666666643</v>
      </c>
      <c r="Y1452" s="3" t="str">
        <f t="shared" si="91"/>
        <v>High Discount</v>
      </c>
    </row>
    <row r="1453" spans="1:25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 t="str">
        <f t="shared" si="88"/>
        <v>Nov</v>
      </c>
      <c r="W1453">
        <f t="shared" si="89"/>
        <v>2016</v>
      </c>
      <c r="X1453">
        <f t="shared" si="90"/>
        <v>49</v>
      </c>
      <c r="Y1453" s="3" t="str">
        <f t="shared" si="91"/>
        <v>Low Discount</v>
      </c>
    </row>
    <row r="1454" spans="1:25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 t="shared" si="88"/>
        <v>Nov</v>
      </c>
      <c r="W1454">
        <f t="shared" si="89"/>
        <v>2016</v>
      </c>
      <c r="X1454">
        <f t="shared" si="90"/>
        <v>50</v>
      </c>
      <c r="Y1454" s="3" t="str">
        <f t="shared" si="91"/>
        <v>Low Discount</v>
      </c>
    </row>
    <row r="1455" spans="1:25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t="str">
        <f t="shared" si="88"/>
        <v>Nov</v>
      </c>
      <c r="W1455">
        <f t="shared" si="89"/>
        <v>2016</v>
      </c>
      <c r="X1455">
        <f t="shared" si="90"/>
        <v>50</v>
      </c>
      <c r="Y1455" s="3" t="str">
        <f t="shared" si="91"/>
        <v>Low Discount</v>
      </c>
    </row>
    <row r="1456" spans="1:25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t="str">
        <f t="shared" si="88"/>
        <v>Nov</v>
      </c>
      <c r="W1456">
        <f t="shared" si="89"/>
        <v>2016</v>
      </c>
      <c r="X1456">
        <f t="shared" si="90"/>
        <v>48.000000000000007</v>
      </c>
      <c r="Y1456" s="3" t="str">
        <f t="shared" si="91"/>
        <v>Low Discount</v>
      </c>
    </row>
    <row r="1457" spans="1:25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 t="shared" si="88"/>
        <v>Jun</v>
      </c>
      <c r="W1457">
        <f t="shared" si="89"/>
        <v>2017</v>
      </c>
      <c r="X1457">
        <f t="shared" si="90"/>
        <v>46</v>
      </c>
      <c r="Y1457" s="3" t="str">
        <f t="shared" si="91"/>
        <v>Low Discount</v>
      </c>
    </row>
    <row r="1458" spans="1:25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 t="shared" si="88"/>
        <v>Jun</v>
      </c>
      <c r="W1458">
        <f t="shared" si="89"/>
        <v>2017</v>
      </c>
      <c r="X1458">
        <f t="shared" si="90"/>
        <v>14.999999999999996</v>
      </c>
      <c r="Y1458" s="3" t="str">
        <f t="shared" si="91"/>
        <v>Low Discount</v>
      </c>
    </row>
    <row r="1459" spans="1:25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t="str">
        <f t="shared" si="88"/>
        <v>Aug</v>
      </c>
      <c r="W1459">
        <f t="shared" si="89"/>
        <v>2015</v>
      </c>
      <c r="X1459">
        <f t="shared" si="90"/>
        <v>45</v>
      </c>
      <c r="Y1459" s="3" t="str">
        <f t="shared" si="91"/>
        <v>Low Discount</v>
      </c>
    </row>
    <row r="1460" spans="1:25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 t="shared" si="88"/>
        <v>Sep</v>
      </c>
      <c r="W1460">
        <f t="shared" si="89"/>
        <v>2016</v>
      </c>
      <c r="X1460">
        <f t="shared" si="90"/>
        <v>32.499999999999993</v>
      </c>
      <c r="Y1460" s="3" t="str">
        <f t="shared" si="91"/>
        <v>Low Discount</v>
      </c>
    </row>
    <row r="1461" spans="1:25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t="str">
        <f t="shared" si="88"/>
        <v>May</v>
      </c>
      <c r="W1461">
        <f t="shared" si="89"/>
        <v>2014</v>
      </c>
      <c r="X1461">
        <f t="shared" si="90"/>
        <v>36</v>
      </c>
      <c r="Y1461" s="3" t="str">
        <f t="shared" si="91"/>
        <v>Low Discount</v>
      </c>
    </row>
    <row r="1462" spans="1:25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 t="shared" si="88"/>
        <v>Dec</v>
      </c>
      <c r="W1462">
        <f t="shared" si="89"/>
        <v>2015</v>
      </c>
      <c r="X1462">
        <f t="shared" si="90"/>
        <v>34.999999999999986</v>
      </c>
      <c r="Y1462" s="3" t="str">
        <f t="shared" si="91"/>
        <v>Low Discount</v>
      </c>
    </row>
    <row r="1463" spans="1:25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 t="shared" si="88"/>
        <v>Mar</v>
      </c>
      <c r="W1463">
        <f t="shared" si="89"/>
        <v>2016</v>
      </c>
      <c r="X1463">
        <f t="shared" si="90"/>
        <v>-12.857142857142861</v>
      </c>
      <c r="Y1463" s="3" t="str">
        <f t="shared" si="91"/>
        <v>High Discount</v>
      </c>
    </row>
    <row r="1464" spans="1:25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 t="shared" si="88"/>
        <v>Aug</v>
      </c>
      <c r="W1464">
        <f t="shared" si="89"/>
        <v>2016</v>
      </c>
      <c r="X1464">
        <f t="shared" si="90"/>
        <v>27.500000000000004</v>
      </c>
      <c r="Y1464" s="3" t="str">
        <f t="shared" si="91"/>
        <v>Low Discount</v>
      </c>
    </row>
    <row r="1465" spans="1:25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 t="shared" si="88"/>
        <v>Aug</v>
      </c>
      <c r="W1465">
        <f t="shared" si="89"/>
        <v>2016</v>
      </c>
      <c r="X1465">
        <f t="shared" si="90"/>
        <v>-2.857142857142847</v>
      </c>
      <c r="Y1465" s="3" t="str">
        <f t="shared" si="91"/>
        <v>High Discount</v>
      </c>
    </row>
    <row r="1466" spans="1:25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t="str">
        <f t="shared" si="88"/>
        <v>Dec</v>
      </c>
      <c r="W1466">
        <f t="shared" si="89"/>
        <v>2016</v>
      </c>
      <c r="X1466">
        <f t="shared" si="90"/>
        <v>49</v>
      </c>
      <c r="Y1466" s="3" t="str">
        <f t="shared" si="91"/>
        <v>Low Discount</v>
      </c>
    </row>
    <row r="1467" spans="1:25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t="str">
        <f t="shared" si="88"/>
        <v>Aug</v>
      </c>
      <c r="W1467">
        <f t="shared" si="89"/>
        <v>2014</v>
      </c>
      <c r="X1467">
        <f t="shared" si="90"/>
        <v>-2.5000000000000098</v>
      </c>
      <c r="Y1467" s="3" t="str">
        <f t="shared" si="91"/>
        <v>Low Discount</v>
      </c>
    </row>
    <row r="1468" spans="1:25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 t="shared" si="88"/>
        <v>Aug</v>
      </c>
      <c r="W1468">
        <f t="shared" si="89"/>
        <v>2014</v>
      </c>
      <c r="X1468">
        <f t="shared" si="90"/>
        <v>-11.250000000000011</v>
      </c>
      <c r="Y1468" s="3" t="str">
        <f t="shared" si="91"/>
        <v>Low Discount</v>
      </c>
    </row>
    <row r="1469" spans="1:25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 t="shared" si="88"/>
        <v>May</v>
      </c>
      <c r="W1469">
        <f t="shared" si="89"/>
        <v>2015</v>
      </c>
      <c r="X1469">
        <f t="shared" si="90"/>
        <v>12.499999999999991</v>
      </c>
      <c r="Y1469" s="3" t="str">
        <f t="shared" si="91"/>
        <v>Low Discount</v>
      </c>
    </row>
    <row r="1470" spans="1:25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t="str">
        <f t="shared" si="88"/>
        <v>Dec</v>
      </c>
      <c r="W1470">
        <f t="shared" si="89"/>
        <v>2017</v>
      </c>
      <c r="X1470">
        <f t="shared" si="90"/>
        <v>25.999999999999996</v>
      </c>
      <c r="Y1470" s="3" t="str">
        <f t="shared" si="91"/>
        <v>Low Discount</v>
      </c>
    </row>
    <row r="1471" spans="1:25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t="str">
        <f t="shared" si="88"/>
        <v>Dec</v>
      </c>
      <c r="W1471">
        <f t="shared" si="89"/>
        <v>2017</v>
      </c>
      <c r="X1471">
        <f t="shared" si="90"/>
        <v>47</v>
      </c>
      <c r="Y1471" s="3" t="str">
        <f t="shared" si="91"/>
        <v>Low Discount</v>
      </c>
    </row>
    <row r="1472" spans="1:25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t="str">
        <f t="shared" si="88"/>
        <v>Dec</v>
      </c>
      <c r="W1472">
        <f t="shared" si="89"/>
        <v>2017</v>
      </c>
      <c r="X1472">
        <f t="shared" si="90"/>
        <v>48.000000000000007</v>
      </c>
      <c r="Y1472" s="3" t="str">
        <f t="shared" si="91"/>
        <v>Low Discount</v>
      </c>
    </row>
    <row r="1473" spans="1:25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 t="shared" si="88"/>
        <v>Sep</v>
      </c>
      <c r="W1473">
        <f t="shared" si="89"/>
        <v>2015</v>
      </c>
      <c r="X1473">
        <f t="shared" si="90"/>
        <v>8.7500000000000018</v>
      </c>
      <c r="Y1473" s="3" t="str">
        <f t="shared" si="91"/>
        <v>Low Discount</v>
      </c>
    </row>
    <row r="1474" spans="1:25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t="str">
        <f t="shared" ref="V1474:V1537" si="92" xml:space="preserve"> TEXT(C1474, "MMM")</f>
        <v>Jul</v>
      </c>
      <c r="W1474">
        <f t="shared" ref="W1474:W1537" si="93">YEAR(C1474)</f>
        <v>2017</v>
      </c>
      <c r="X1474">
        <f t="shared" ref="X1474:X1537" si="94" xml:space="preserve"> (U1474 / R1474) * 100</f>
        <v>47</v>
      </c>
      <c r="Y1474" s="3" t="str">
        <f t="shared" ref="Y1474:Y1537" si="95">IF(T1474&gt;0.2, "High Discount", "Low Discount")</f>
        <v>Low Discount</v>
      </c>
    </row>
    <row r="1475" spans="1:25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 t="shared" si="92"/>
        <v>Dec</v>
      </c>
      <c r="W1475">
        <f t="shared" si="93"/>
        <v>2015</v>
      </c>
      <c r="X1475">
        <f t="shared" si="94"/>
        <v>-59.999999999999986</v>
      </c>
      <c r="Y1475" s="3" t="str">
        <f t="shared" si="95"/>
        <v>High Discount</v>
      </c>
    </row>
    <row r="1476" spans="1:25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t="str">
        <f t="shared" si="92"/>
        <v>Nov</v>
      </c>
      <c r="W1476">
        <f t="shared" si="93"/>
        <v>2016</v>
      </c>
      <c r="X1476">
        <f t="shared" si="94"/>
        <v>28.999999999999996</v>
      </c>
      <c r="Y1476" s="3" t="str">
        <f t="shared" si="95"/>
        <v>Low Discount</v>
      </c>
    </row>
    <row r="1477" spans="1:25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t="str">
        <f t="shared" si="92"/>
        <v>Nov</v>
      </c>
      <c r="W1477">
        <f t="shared" si="93"/>
        <v>2016</v>
      </c>
      <c r="X1477">
        <f t="shared" si="94"/>
        <v>36.250000000000007</v>
      </c>
      <c r="Y1477" s="3" t="str">
        <f t="shared" si="95"/>
        <v>Low Discount</v>
      </c>
    </row>
    <row r="1478" spans="1:25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t="str">
        <f t="shared" si="92"/>
        <v>Mar</v>
      </c>
      <c r="W1478">
        <f t="shared" si="93"/>
        <v>2017</v>
      </c>
      <c r="X1478">
        <f t="shared" si="94"/>
        <v>46</v>
      </c>
      <c r="Y1478" s="3" t="str">
        <f t="shared" si="95"/>
        <v>Low Discount</v>
      </c>
    </row>
    <row r="1479" spans="1:25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 t="shared" si="92"/>
        <v>Nov</v>
      </c>
      <c r="W1479">
        <f t="shared" si="93"/>
        <v>2016</v>
      </c>
      <c r="X1479">
        <f t="shared" si="94"/>
        <v>11.249999999999991</v>
      </c>
      <c r="Y1479" s="3" t="str">
        <f t="shared" si="95"/>
        <v>Low Discount</v>
      </c>
    </row>
    <row r="1480" spans="1:25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 t="shared" si="92"/>
        <v>Nov</v>
      </c>
      <c r="W1480">
        <f t="shared" si="93"/>
        <v>2017</v>
      </c>
      <c r="X1480">
        <f t="shared" si="94"/>
        <v>7.5000000000000009</v>
      </c>
      <c r="Y1480" s="3" t="str">
        <f t="shared" si="95"/>
        <v>Low Discount</v>
      </c>
    </row>
    <row r="1481" spans="1:25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t="str">
        <f t="shared" si="92"/>
        <v>Dec</v>
      </c>
      <c r="W1481">
        <f t="shared" si="93"/>
        <v>2016</v>
      </c>
      <c r="X1481">
        <f t="shared" si="94"/>
        <v>48.000000000000007</v>
      </c>
      <c r="Y1481" s="3" t="str">
        <f t="shared" si="95"/>
        <v>Low Discount</v>
      </c>
    </row>
    <row r="1482" spans="1:25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t="str">
        <f t="shared" si="92"/>
        <v>Dec</v>
      </c>
      <c r="W1482">
        <f t="shared" si="93"/>
        <v>2016</v>
      </c>
      <c r="X1482">
        <f t="shared" si="94"/>
        <v>49.000000000000007</v>
      </c>
      <c r="Y1482" s="3" t="str">
        <f t="shared" si="95"/>
        <v>Low Discount</v>
      </c>
    </row>
    <row r="1483" spans="1:25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 t="shared" si="92"/>
        <v>Dec</v>
      </c>
      <c r="W1483">
        <f t="shared" si="93"/>
        <v>2016</v>
      </c>
      <c r="X1483">
        <f t="shared" si="94"/>
        <v>26</v>
      </c>
      <c r="Y1483" s="3" t="str">
        <f t="shared" si="95"/>
        <v>Low Discount</v>
      </c>
    </row>
    <row r="1484" spans="1:25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 t="shared" si="92"/>
        <v>Aug</v>
      </c>
      <c r="W1484">
        <f t="shared" si="93"/>
        <v>2017</v>
      </c>
      <c r="X1484">
        <f t="shared" si="94"/>
        <v>17.499999999999989</v>
      </c>
      <c r="Y1484" s="3" t="str">
        <f t="shared" si="95"/>
        <v>Low Discount</v>
      </c>
    </row>
    <row r="1485" spans="1:25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 t="shared" si="92"/>
        <v>Aug</v>
      </c>
      <c r="W1485">
        <f t="shared" si="93"/>
        <v>2017</v>
      </c>
      <c r="X1485">
        <f t="shared" si="94"/>
        <v>31.249999999999982</v>
      </c>
      <c r="Y1485" s="3" t="str">
        <f t="shared" si="95"/>
        <v>Low Discount</v>
      </c>
    </row>
    <row r="1486" spans="1:25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t="str">
        <f t="shared" si="92"/>
        <v>Oct</v>
      </c>
      <c r="W1486">
        <f t="shared" si="93"/>
        <v>2016</v>
      </c>
      <c r="X1486">
        <f t="shared" si="94"/>
        <v>16.999999999999989</v>
      </c>
      <c r="Y1486" s="3" t="str">
        <f t="shared" si="95"/>
        <v>Low Discount</v>
      </c>
    </row>
    <row r="1487" spans="1:25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t="str">
        <f t="shared" si="92"/>
        <v>Nov</v>
      </c>
      <c r="W1487">
        <f t="shared" si="93"/>
        <v>2014</v>
      </c>
      <c r="X1487">
        <f t="shared" si="94"/>
        <v>35</v>
      </c>
      <c r="Y1487" s="3" t="str">
        <f t="shared" si="95"/>
        <v>Low Discount</v>
      </c>
    </row>
    <row r="1488" spans="1:25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t="str">
        <f t="shared" si="92"/>
        <v>Nov</v>
      </c>
      <c r="W1488">
        <f t="shared" si="93"/>
        <v>2015</v>
      </c>
      <c r="X1488">
        <f t="shared" si="94"/>
        <v>8.7500000000000124</v>
      </c>
      <c r="Y1488" s="3" t="str">
        <f t="shared" si="95"/>
        <v>Low Discount</v>
      </c>
    </row>
    <row r="1489" spans="1:25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t="str">
        <f t="shared" si="92"/>
        <v>Nov</v>
      </c>
      <c r="W1489">
        <f t="shared" si="93"/>
        <v>2015</v>
      </c>
      <c r="X1489">
        <f t="shared" si="94"/>
        <v>42.000000000000007</v>
      </c>
      <c r="Y1489" s="3" t="str">
        <f t="shared" si="95"/>
        <v>Low Discount</v>
      </c>
    </row>
    <row r="1490" spans="1:25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 t="shared" si="92"/>
        <v>Nov</v>
      </c>
      <c r="W1490">
        <f t="shared" si="93"/>
        <v>2015</v>
      </c>
      <c r="X1490">
        <f t="shared" si="94"/>
        <v>39.000000000000007</v>
      </c>
      <c r="Y1490" s="3" t="str">
        <f t="shared" si="95"/>
        <v>Low Discount</v>
      </c>
    </row>
    <row r="1491" spans="1:25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t="str">
        <f t="shared" si="92"/>
        <v>Nov</v>
      </c>
      <c r="W1491">
        <f t="shared" si="93"/>
        <v>2014</v>
      </c>
      <c r="X1491">
        <f t="shared" si="94"/>
        <v>35</v>
      </c>
      <c r="Y1491" s="3" t="str">
        <f t="shared" si="95"/>
        <v>Low Discount</v>
      </c>
    </row>
    <row r="1492" spans="1:25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t="str">
        <f t="shared" si="92"/>
        <v>Apr</v>
      </c>
      <c r="W1492">
        <f t="shared" si="93"/>
        <v>2017</v>
      </c>
      <c r="X1492">
        <f t="shared" si="94"/>
        <v>45</v>
      </c>
      <c r="Y1492" s="3" t="str">
        <f t="shared" si="95"/>
        <v>Low Discount</v>
      </c>
    </row>
    <row r="1493" spans="1:25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t="str">
        <f t="shared" si="92"/>
        <v>Nov</v>
      </c>
      <c r="W1493">
        <f t="shared" si="93"/>
        <v>2017</v>
      </c>
      <c r="X1493">
        <f t="shared" si="94"/>
        <v>49</v>
      </c>
      <c r="Y1493" s="3" t="str">
        <f t="shared" si="95"/>
        <v>Low Discount</v>
      </c>
    </row>
    <row r="1494" spans="1:25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 t="shared" si="92"/>
        <v>Nov</v>
      </c>
      <c r="W1494">
        <f t="shared" si="93"/>
        <v>2017</v>
      </c>
      <c r="X1494">
        <f t="shared" si="94"/>
        <v>17.777777777777779</v>
      </c>
      <c r="Y1494" s="3" t="str">
        <f t="shared" si="95"/>
        <v>Low Discount</v>
      </c>
    </row>
    <row r="1495" spans="1:25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t="str">
        <f t="shared" si="92"/>
        <v>Oct</v>
      </c>
      <c r="W1495">
        <f t="shared" si="93"/>
        <v>2017</v>
      </c>
      <c r="X1495">
        <f t="shared" si="94"/>
        <v>38.000000000000007</v>
      </c>
      <c r="Y1495" s="3" t="str">
        <f t="shared" si="95"/>
        <v>Low Discount</v>
      </c>
    </row>
    <row r="1496" spans="1:25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 t="shared" si="92"/>
        <v>Dec</v>
      </c>
      <c r="W1496">
        <f t="shared" si="93"/>
        <v>2014</v>
      </c>
      <c r="X1496">
        <f t="shared" si="94"/>
        <v>27.999999999999996</v>
      </c>
      <c r="Y1496" s="3" t="str">
        <f t="shared" si="95"/>
        <v>Low Discount</v>
      </c>
    </row>
    <row r="1497" spans="1:25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 t="shared" si="92"/>
        <v>Sep</v>
      </c>
      <c r="W1497">
        <f t="shared" si="93"/>
        <v>2017</v>
      </c>
      <c r="X1497">
        <f t="shared" si="94"/>
        <v>31.249999999999982</v>
      </c>
      <c r="Y1497" s="3" t="str">
        <f t="shared" si="95"/>
        <v>Low Discount</v>
      </c>
    </row>
    <row r="1498" spans="1:25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 t="shared" si="92"/>
        <v>Sep</v>
      </c>
      <c r="W1498">
        <f t="shared" si="93"/>
        <v>2017</v>
      </c>
      <c r="X1498">
        <f t="shared" si="94"/>
        <v>-1.2500000000000022</v>
      </c>
      <c r="Y1498" s="3" t="str">
        <f t="shared" si="95"/>
        <v>Low Discount</v>
      </c>
    </row>
    <row r="1499" spans="1:25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 t="shared" si="92"/>
        <v>Sep</v>
      </c>
      <c r="W1499">
        <f t="shared" si="93"/>
        <v>2017</v>
      </c>
      <c r="X1499">
        <f t="shared" si="94"/>
        <v>28.749999999999996</v>
      </c>
      <c r="Y1499" s="3" t="str">
        <f t="shared" si="95"/>
        <v>Low Discount</v>
      </c>
    </row>
    <row r="1500" spans="1:25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t="str">
        <f t="shared" si="92"/>
        <v>Oct</v>
      </c>
      <c r="W1500">
        <f t="shared" si="93"/>
        <v>2016</v>
      </c>
      <c r="X1500">
        <f t="shared" si="94"/>
        <v>36.250000000000007</v>
      </c>
      <c r="Y1500" s="3" t="str">
        <f t="shared" si="95"/>
        <v>Low Discount</v>
      </c>
    </row>
    <row r="1501" spans="1:25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 t="shared" si="92"/>
        <v>Nov</v>
      </c>
      <c r="W1501">
        <f t="shared" si="93"/>
        <v>2017</v>
      </c>
      <c r="X1501">
        <f t="shared" si="94"/>
        <v>36.25</v>
      </c>
      <c r="Y1501" s="3" t="str">
        <f t="shared" si="95"/>
        <v>Low Discount</v>
      </c>
    </row>
    <row r="1502" spans="1:25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 t="shared" si="92"/>
        <v>Nov</v>
      </c>
      <c r="W1502">
        <f t="shared" si="93"/>
        <v>2017</v>
      </c>
      <c r="X1502">
        <f t="shared" si="94"/>
        <v>31.249999999999989</v>
      </c>
      <c r="Y1502" s="3" t="str">
        <f t="shared" si="95"/>
        <v>Low Discount</v>
      </c>
    </row>
    <row r="1503" spans="1:25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t="str">
        <f t="shared" si="92"/>
        <v>Nov</v>
      </c>
      <c r="W1503">
        <f t="shared" si="93"/>
        <v>2017</v>
      </c>
      <c r="X1503">
        <f t="shared" si="94"/>
        <v>-8.75</v>
      </c>
      <c r="Y1503" s="3" t="str">
        <f t="shared" si="95"/>
        <v>Low Discount</v>
      </c>
    </row>
    <row r="1504" spans="1:25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 t="shared" si="92"/>
        <v>Nov</v>
      </c>
      <c r="W1504">
        <f t="shared" si="93"/>
        <v>2016</v>
      </c>
      <c r="X1504">
        <f t="shared" si="94"/>
        <v>9.9999999999999947</v>
      </c>
      <c r="Y1504" s="3" t="str">
        <f t="shared" si="95"/>
        <v>Low Discount</v>
      </c>
    </row>
    <row r="1505" spans="1:25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t="str">
        <f t="shared" si="92"/>
        <v>Nov</v>
      </c>
      <c r="W1505">
        <f t="shared" si="93"/>
        <v>2016</v>
      </c>
      <c r="X1505">
        <f t="shared" si="94"/>
        <v>30.999999999999993</v>
      </c>
      <c r="Y1505" s="3" t="str">
        <f t="shared" si="95"/>
        <v>Low Discount</v>
      </c>
    </row>
    <row r="1506" spans="1:25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t="str">
        <f t="shared" si="92"/>
        <v>Aug</v>
      </c>
      <c r="W1506">
        <f t="shared" si="93"/>
        <v>2015</v>
      </c>
      <c r="X1506">
        <f t="shared" si="94"/>
        <v>50</v>
      </c>
      <c r="Y1506" s="3" t="str">
        <f t="shared" si="95"/>
        <v>Low Discount</v>
      </c>
    </row>
    <row r="1507" spans="1:25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 t="shared" si="92"/>
        <v>Aug</v>
      </c>
      <c r="W1507">
        <f t="shared" si="93"/>
        <v>2015</v>
      </c>
      <c r="X1507">
        <f t="shared" si="94"/>
        <v>-17.500000000000007</v>
      </c>
      <c r="Y1507" s="3" t="str">
        <f t="shared" si="95"/>
        <v>Low Discount</v>
      </c>
    </row>
    <row r="1508" spans="1:25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 t="shared" si="92"/>
        <v>Dec</v>
      </c>
      <c r="W1508">
        <f t="shared" si="93"/>
        <v>2017</v>
      </c>
      <c r="X1508">
        <f t="shared" si="94"/>
        <v>31.25</v>
      </c>
      <c r="Y1508" s="3" t="str">
        <f t="shared" si="95"/>
        <v>Low Discount</v>
      </c>
    </row>
    <row r="1509" spans="1:25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t="str">
        <f t="shared" si="92"/>
        <v>Sep</v>
      </c>
      <c r="W1509">
        <f t="shared" si="93"/>
        <v>2016</v>
      </c>
      <c r="X1509">
        <f t="shared" si="94"/>
        <v>48</v>
      </c>
      <c r="Y1509" s="3" t="str">
        <f t="shared" si="95"/>
        <v>Low Discount</v>
      </c>
    </row>
    <row r="1510" spans="1:25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t="str">
        <f t="shared" si="92"/>
        <v>Dec</v>
      </c>
      <c r="W1510">
        <f t="shared" si="93"/>
        <v>2017</v>
      </c>
      <c r="X1510">
        <f t="shared" si="94"/>
        <v>44.999999999999993</v>
      </c>
      <c r="Y1510" s="3" t="str">
        <f t="shared" si="95"/>
        <v>Low Discount</v>
      </c>
    </row>
    <row r="1511" spans="1:25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t="str">
        <f t="shared" si="92"/>
        <v>Sep</v>
      </c>
      <c r="W1511">
        <f t="shared" si="93"/>
        <v>2017</v>
      </c>
      <c r="X1511">
        <f t="shared" si="94"/>
        <v>36</v>
      </c>
      <c r="Y1511" s="3" t="str">
        <f t="shared" si="95"/>
        <v>Low Discount</v>
      </c>
    </row>
    <row r="1512" spans="1:25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t="str">
        <f t="shared" si="92"/>
        <v>Jun</v>
      </c>
      <c r="W1512">
        <f t="shared" si="93"/>
        <v>2017</v>
      </c>
      <c r="X1512">
        <f t="shared" si="94"/>
        <v>28.999999999999986</v>
      </c>
      <c r="Y1512" s="3" t="str">
        <f t="shared" si="95"/>
        <v>Low Discount</v>
      </c>
    </row>
    <row r="1513" spans="1:25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t="str">
        <f t="shared" si="92"/>
        <v>Jun</v>
      </c>
      <c r="W1513">
        <f t="shared" si="93"/>
        <v>2017</v>
      </c>
      <c r="X1513">
        <f t="shared" si="94"/>
        <v>32.999999999999993</v>
      </c>
      <c r="Y1513" s="3" t="str">
        <f t="shared" si="95"/>
        <v>Low Discount</v>
      </c>
    </row>
    <row r="1514" spans="1:25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 t="shared" si="92"/>
        <v>Aug</v>
      </c>
      <c r="W1514">
        <f t="shared" si="93"/>
        <v>2017</v>
      </c>
      <c r="X1514">
        <f t="shared" si="94"/>
        <v>6.2500000000000018</v>
      </c>
      <c r="Y1514" s="3" t="str">
        <f t="shared" si="95"/>
        <v>Low Discount</v>
      </c>
    </row>
    <row r="1515" spans="1:25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 t="shared" si="92"/>
        <v>Aug</v>
      </c>
      <c r="W1515">
        <f t="shared" si="93"/>
        <v>2017</v>
      </c>
      <c r="X1515">
        <f t="shared" si="94"/>
        <v>-155.00000000000006</v>
      </c>
      <c r="Y1515" s="3" t="str">
        <f t="shared" si="95"/>
        <v>High Discount</v>
      </c>
    </row>
    <row r="1516" spans="1:25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t="str">
        <f t="shared" si="92"/>
        <v>Aug</v>
      </c>
      <c r="W1516">
        <f t="shared" si="93"/>
        <v>2017</v>
      </c>
      <c r="X1516">
        <f t="shared" si="94"/>
        <v>-170.00000000000006</v>
      </c>
      <c r="Y1516" s="3" t="str">
        <f t="shared" si="95"/>
        <v>High Discount</v>
      </c>
    </row>
    <row r="1517" spans="1:25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t="str">
        <f t="shared" si="92"/>
        <v>Dec</v>
      </c>
      <c r="W1517">
        <f t="shared" si="93"/>
        <v>2017</v>
      </c>
      <c r="X1517">
        <f t="shared" si="94"/>
        <v>-14.28571428571429</v>
      </c>
      <c r="Y1517" s="3" t="str">
        <f t="shared" si="95"/>
        <v>High Discount</v>
      </c>
    </row>
    <row r="1518" spans="1:25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t="str">
        <f t="shared" si="92"/>
        <v>Dec</v>
      </c>
      <c r="W1518">
        <f t="shared" si="93"/>
        <v>2017</v>
      </c>
      <c r="X1518">
        <f t="shared" si="94"/>
        <v>6.9999999999999911</v>
      </c>
      <c r="Y1518" s="3" t="str">
        <f t="shared" si="95"/>
        <v>Low Discount</v>
      </c>
    </row>
    <row r="1519" spans="1:25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t="str">
        <f t="shared" si="92"/>
        <v>Feb</v>
      </c>
      <c r="W1519">
        <f t="shared" si="93"/>
        <v>2014</v>
      </c>
      <c r="X1519">
        <f t="shared" si="94"/>
        <v>32.499999999999993</v>
      </c>
      <c r="Y1519" s="3" t="str">
        <f t="shared" si="95"/>
        <v>Low Discount</v>
      </c>
    </row>
    <row r="1520" spans="1:25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 t="shared" si="92"/>
        <v>Feb</v>
      </c>
      <c r="W1520">
        <f t="shared" si="93"/>
        <v>2014</v>
      </c>
      <c r="X1520">
        <f t="shared" si="94"/>
        <v>32.499999999999993</v>
      </c>
      <c r="Y1520" s="3" t="str">
        <f t="shared" si="95"/>
        <v>Low Discount</v>
      </c>
    </row>
    <row r="1521" spans="1:25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 t="shared" si="92"/>
        <v>Feb</v>
      </c>
      <c r="W1521">
        <f t="shared" si="93"/>
        <v>2017</v>
      </c>
      <c r="X1521">
        <f t="shared" si="94"/>
        <v>36.250000000000007</v>
      </c>
      <c r="Y1521" s="3" t="str">
        <f t="shared" si="95"/>
        <v>Low Discount</v>
      </c>
    </row>
    <row r="1522" spans="1:25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 t="shared" si="92"/>
        <v>Apr</v>
      </c>
      <c r="W1522">
        <f t="shared" si="93"/>
        <v>2017</v>
      </c>
      <c r="X1522">
        <f t="shared" si="94"/>
        <v>12.499999999999989</v>
      </c>
      <c r="Y1522" s="3" t="str">
        <f t="shared" si="95"/>
        <v>Low Discount</v>
      </c>
    </row>
    <row r="1523" spans="1:25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 t="shared" si="92"/>
        <v>Dec</v>
      </c>
      <c r="W1523">
        <f t="shared" si="93"/>
        <v>2015</v>
      </c>
      <c r="X1523">
        <f t="shared" si="94"/>
        <v>23.750000000000011</v>
      </c>
      <c r="Y1523" s="3" t="str">
        <f t="shared" si="95"/>
        <v>Low Discount</v>
      </c>
    </row>
    <row r="1524" spans="1:25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 t="shared" si="92"/>
        <v>Dec</v>
      </c>
      <c r="W1524">
        <f t="shared" si="93"/>
        <v>2015</v>
      </c>
      <c r="X1524">
        <f t="shared" si="94"/>
        <v>33.75</v>
      </c>
      <c r="Y1524" s="3" t="str">
        <f t="shared" si="95"/>
        <v>Low Discount</v>
      </c>
    </row>
    <row r="1525" spans="1:25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 t="shared" si="92"/>
        <v>Dec</v>
      </c>
      <c r="W1525">
        <f t="shared" si="93"/>
        <v>2015</v>
      </c>
      <c r="X1525">
        <f t="shared" si="94"/>
        <v>31.249999999999989</v>
      </c>
      <c r="Y1525" s="3" t="str">
        <f t="shared" si="95"/>
        <v>Low Discount</v>
      </c>
    </row>
    <row r="1526" spans="1:25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 t="shared" si="92"/>
        <v>Dec</v>
      </c>
      <c r="W1526">
        <f t="shared" si="93"/>
        <v>2015</v>
      </c>
      <c r="X1526">
        <f t="shared" si="94"/>
        <v>-23.749999999999996</v>
      </c>
      <c r="Y1526" s="3" t="str">
        <f t="shared" si="95"/>
        <v>Low Discount</v>
      </c>
    </row>
    <row r="1527" spans="1:25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 t="shared" si="92"/>
        <v>Dec</v>
      </c>
      <c r="W1527">
        <f t="shared" si="93"/>
        <v>2015</v>
      </c>
      <c r="X1527">
        <f t="shared" si="94"/>
        <v>11.249999999999986</v>
      </c>
      <c r="Y1527" s="3" t="str">
        <f t="shared" si="95"/>
        <v>Low Discount</v>
      </c>
    </row>
    <row r="1528" spans="1:25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t="str">
        <f t="shared" si="92"/>
        <v>Jul</v>
      </c>
      <c r="W1528">
        <f t="shared" si="93"/>
        <v>2016</v>
      </c>
      <c r="X1528">
        <f t="shared" si="94"/>
        <v>8.7500000000000071</v>
      </c>
      <c r="Y1528" s="3" t="str">
        <f t="shared" si="95"/>
        <v>Low Discount</v>
      </c>
    </row>
    <row r="1529" spans="1:25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 t="shared" si="92"/>
        <v>Jul</v>
      </c>
      <c r="W1529">
        <f t="shared" si="93"/>
        <v>2016</v>
      </c>
      <c r="X1529">
        <f t="shared" si="94"/>
        <v>28.750000000000004</v>
      </c>
      <c r="Y1529" s="3" t="str">
        <f t="shared" si="95"/>
        <v>Low Discount</v>
      </c>
    </row>
    <row r="1530" spans="1:25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t="str">
        <f t="shared" si="92"/>
        <v>Nov</v>
      </c>
      <c r="W1530">
        <f t="shared" si="93"/>
        <v>2015</v>
      </c>
      <c r="X1530">
        <f t="shared" si="94"/>
        <v>2.0000000000000053</v>
      </c>
      <c r="Y1530" s="3" t="str">
        <f t="shared" si="95"/>
        <v>Low Discount</v>
      </c>
    </row>
    <row r="1531" spans="1:25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t="str">
        <f t="shared" si="92"/>
        <v>Nov</v>
      </c>
      <c r="W1531">
        <f t="shared" si="93"/>
        <v>2015</v>
      </c>
      <c r="X1531">
        <f t="shared" si="94"/>
        <v>47</v>
      </c>
      <c r="Y1531" s="3" t="str">
        <f t="shared" si="95"/>
        <v>Low Discount</v>
      </c>
    </row>
    <row r="1532" spans="1:25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 t="shared" si="92"/>
        <v>Mar</v>
      </c>
      <c r="W1532">
        <f t="shared" si="93"/>
        <v>2015</v>
      </c>
      <c r="X1532">
        <f t="shared" si="94"/>
        <v>31.249999999999989</v>
      </c>
      <c r="Y1532" s="3" t="str">
        <f t="shared" si="95"/>
        <v>Low Discount</v>
      </c>
    </row>
    <row r="1533" spans="1:25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t="str">
        <f t="shared" si="92"/>
        <v>Aug</v>
      </c>
      <c r="W1533">
        <f t="shared" si="93"/>
        <v>2017</v>
      </c>
      <c r="X1533">
        <f t="shared" si="94"/>
        <v>7.4999999999999973</v>
      </c>
      <c r="Y1533" s="3" t="str">
        <f t="shared" si="95"/>
        <v>Low Discount</v>
      </c>
    </row>
    <row r="1534" spans="1:25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t="str">
        <f t="shared" si="92"/>
        <v>Aug</v>
      </c>
      <c r="W1534">
        <f t="shared" si="93"/>
        <v>2017</v>
      </c>
      <c r="X1534">
        <f t="shared" si="94"/>
        <v>32.499999999999993</v>
      </c>
      <c r="Y1534" s="3" t="str">
        <f t="shared" si="95"/>
        <v>Low Discount</v>
      </c>
    </row>
    <row r="1535" spans="1:25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t="str">
        <f t="shared" si="92"/>
        <v>Dec</v>
      </c>
      <c r="W1535">
        <f t="shared" si="93"/>
        <v>2016</v>
      </c>
      <c r="X1535">
        <f t="shared" si="94"/>
        <v>0</v>
      </c>
      <c r="Y1535" s="3" t="str">
        <f t="shared" si="95"/>
        <v>Low Discount</v>
      </c>
    </row>
    <row r="1536" spans="1:25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 t="shared" si="92"/>
        <v>Feb</v>
      </c>
      <c r="W1536">
        <f t="shared" si="93"/>
        <v>2017</v>
      </c>
      <c r="X1536">
        <f t="shared" si="94"/>
        <v>8.2352941176470491</v>
      </c>
      <c r="Y1536" s="3" t="str">
        <f t="shared" si="95"/>
        <v>Low Discount</v>
      </c>
    </row>
    <row r="1537" spans="1:25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t="str">
        <f t="shared" si="92"/>
        <v>Oct</v>
      </c>
      <c r="W1537">
        <f t="shared" si="93"/>
        <v>2016</v>
      </c>
      <c r="X1537">
        <f t="shared" si="94"/>
        <v>0.99999999999999778</v>
      </c>
      <c r="Y1537" s="3" t="str">
        <f t="shared" si="95"/>
        <v>Low Discount</v>
      </c>
    </row>
    <row r="1538" spans="1:25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t="str">
        <f t="shared" ref="V1538:V1601" si="96" xml:space="preserve"> TEXT(C1538, "MMM")</f>
        <v>Oct</v>
      </c>
      <c r="W1538">
        <f t="shared" ref="W1538:W1601" si="97">YEAR(C1538)</f>
        <v>2016</v>
      </c>
      <c r="X1538">
        <f t="shared" ref="X1538:X1601" si="98" xml:space="preserve"> (U1538 / R1538) * 100</f>
        <v>26</v>
      </c>
      <c r="Y1538" s="3" t="str">
        <f t="shared" ref="Y1538:Y1601" si="99">IF(T1538&gt;0.2, "High Discount", "Low Discount")</f>
        <v>Low Discount</v>
      </c>
    </row>
    <row r="1539" spans="1:25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t="str">
        <f t="shared" si="96"/>
        <v>Sep</v>
      </c>
      <c r="W1539">
        <f t="shared" si="97"/>
        <v>2017</v>
      </c>
      <c r="X1539">
        <f t="shared" si="98"/>
        <v>28.999999999999993</v>
      </c>
      <c r="Y1539" s="3" t="str">
        <f t="shared" si="99"/>
        <v>Low Discount</v>
      </c>
    </row>
    <row r="1540" spans="1:25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t="str">
        <f t="shared" si="96"/>
        <v>Sep</v>
      </c>
      <c r="W1540">
        <f t="shared" si="97"/>
        <v>2017</v>
      </c>
      <c r="X1540">
        <f t="shared" si="98"/>
        <v>40</v>
      </c>
      <c r="Y1540" s="3" t="str">
        <f t="shared" si="99"/>
        <v>Low Discount</v>
      </c>
    </row>
    <row r="1541" spans="1:25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t="str">
        <f t="shared" si="96"/>
        <v>Sep</v>
      </c>
      <c r="W1541">
        <f t="shared" si="97"/>
        <v>2017</v>
      </c>
      <c r="X1541">
        <f t="shared" si="98"/>
        <v>26</v>
      </c>
      <c r="Y1541" s="3" t="str">
        <f t="shared" si="99"/>
        <v>Low Discount</v>
      </c>
    </row>
    <row r="1542" spans="1:25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 t="shared" si="96"/>
        <v>Sep</v>
      </c>
      <c r="W1542">
        <f t="shared" si="97"/>
        <v>2017</v>
      </c>
      <c r="X1542">
        <f t="shared" si="98"/>
        <v>47.999999999999993</v>
      </c>
      <c r="Y1542" s="3" t="str">
        <f t="shared" si="99"/>
        <v>Low Discount</v>
      </c>
    </row>
    <row r="1543" spans="1:25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t="str">
        <f t="shared" si="96"/>
        <v>Mar</v>
      </c>
      <c r="W1543">
        <f t="shared" si="97"/>
        <v>2014</v>
      </c>
      <c r="X1543">
        <f t="shared" si="98"/>
        <v>27.500000000000004</v>
      </c>
      <c r="Y1543" s="3" t="str">
        <f t="shared" si="99"/>
        <v>Low Discount</v>
      </c>
    </row>
    <row r="1544" spans="1:25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 t="shared" si="96"/>
        <v>Mar</v>
      </c>
      <c r="W1544">
        <f t="shared" si="97"/>
        <v>2014</v>
      </c>
      <c r="X1544">
        <f t="shared" si="98"/>
        <v>16.249999999999989</v>
      </c>
      <c r="Y1544" s="3" t="str">
        <f t="shared" si="99"/>
        <v>Low Discount</v>
      </c>
    </row>
    <row r="1545" spans="1:25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t="str">
        <f t="shared" si="96"/>
        <v>Feb</v>
      </c>
      <c r="W1545">
        <f t="shared" si="97"/>
        <v>2014</v>
      </c>
      <c r="X1545">
        <f t="shared" si="98"/>
        <v>35</v>
      </c>
      <c r="Y1545" s="3" t="str">
        <f t="shared" si="99"/>
        <v>Low Discount</v>
      </c>
    </row>
    <row r="1546" spans="1:25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t="str">
        <f t="shared" si="96"/>
        <v>Feb</v>
      </c>
      <c r="W1546">
        <f t="shared" si="97"/>
        <v>2014</v>
      </c>
      <c r="X1546">
        <f t="shared" si="98"/>
        <v>47</v>
      </c>
      <c r="Y1546" s="3" t="str">
        <f t="shared" si="99"/>
        <v>Low Discount</v>
      </c>
    </row>
    <row r="1547" spans="1:25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 t="shared" si="96"/>
        <v>Dec</v>
      </c>
      <c r="W1547">
        <f t="shared" si="97"/>
        <v>2014</v>
      </c>
      <c r="X1547">
        <f t="shared" si="98"/>
        <v>12.499999999999991</v>
      </c>
      <c r="Y1547" s="3" t="str">
        <f t="shared" si="99"/>
        <v>Low Discount</v>
      </c>
    </row>
    <row r="1548" spans="1:25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t="str">
        <f t="shared" si="96"/>
        <v>Nov</v>
      </c>
      <c r="W1548">
        <f t="shared" si="97"/>
        <v>2015</v>
      </c>
      <c r="X1548">
        <f t="shared" si="98"/>
        <v>35</v>
      </c>
      <c r="Y1548" s="3" t="str">
        <f t="shared" si="99"/>
        <v>Low Discount</v>
      </c>
    </row>
    <row r="1549" spans="1:25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 t="shared" si="96"/>
        <v>Nov</v>
      </c>
      <c r="W1549">
        <f t="shared" si="97"/>
        <v>2015</v>
      </c>
      <c r="X1549">
        <f t="shared" si="98"/>
        <v>-170.00000000000011</v>
      </c>
      <c r="Y1549" s="3" t="str">
        <f t="shared" si="99"/>
        <v>High Discount</v>
      </c>
    </row>
    <row r="1550" spans="1:25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 t="shared" si="96"/>
        <v>Nov</v>
      </c>
      <c r="W1550">
        <f t="shared" si="97"/>
        <v>2015</v>
      </c>
      <c r="X1550">
        <f t="shared" si="98"/>
        <v>8.7499999999999964</v>
      </c>
      <c r="Y1550" s="3" t="str">
        <f t="shared" si="99"/>
        <v>Low Discount</v>
      </c>
    </row>
    <row r="1551" spans="1:25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 t="shared" si="96"/>
        <v>Jul</v>
      </c>
      <c r="W1551">
        <f t="shared" si="97"/>
        <v>2014</v>
      </c>
      <c r="X1551">
        <f t="shared" si="98"/>
        <v>31.249999999999989</v>
      </c>
      <c r="Y1551" s="3" t="str">
        <f t="shared" si="99"/>
        <v>Low Discount</v>
      </c>
    </row>
    <row r="1552" spans="1:25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 t="shared" si="96"/>
        <v>Nov</v>
      </c>
      <c r="W1552">
        <f t="shared" si="97"/>
        <v>2017</v>
      </c>
      <c r="X1552">
        <f t="shared" si="98"/>
        <v>-265.00000000000006</v>
      </c>
      <c r="Y1552" s="3" t="str">
        <f t="shared" si="99"/>
        <v>High Discount</v>
      </c>
    </row>
    <row r="1553" spans="1:25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t="str">
        <f t="shared" si="96"/>
        <v>Jun</v>
      </c>
      <c r="W1553">
        <f t="shared" si="97"/>
        <v>2016</v>
      </c>
      <c r="X1553">
        <f t="shared" si="98"/>
        <v>49</v>
      </c>
      <c r="Y1553" s="3" t="str">
        <f t="shared" si="99"/>
        <v>Low Discount</v>
      </c>
    </row>
    <row r="1554" spans="1:25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 t="shared" si="96"/>
        <v>May</v>
      </c>
      <c r="W1554">
        <f t="shared" si="97"/>
        <v>2014</v>
      </c>
      <c r="X1554">
        <f t="shared" si="98"/>
        <v>47.999999999999986</v>
      </c>
      <c r="Y1554" s="3" t="str">
        <f t="shared" si="99"/>
        <v>Low Discount</v>
      </c>
    </row>
    <row r="1555" spans="1:25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t="str">
        <f t="shared" si="96"/>
        <v>Oct</v>
      </c>
      <c r="W1555">
        <f t="shared" si="97"/>
        <v>2017</v>
      </c>
      <c r="X1555">
        <f t="shared" si="98"/>
        <v>45.999999999999993</v>
      </c>
      <c r="Y1555" s="3" t="str">
        <f t="shared" si="99"/>
        <v>Low Discount</v>
      </c>
    </row>
    <row r="1556" spans="1:25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t="str">
        <f t="shared" si="96"/>
        <v>Feb</v>
      </c>
      <c r="W1556">
        <f t="shared" si="97"/>
        <v>2015</v>
      </c>
      <c r="X1556">
        <f t="shared" si="98"/>
        <v>28.999999999999996</v>
      </c>
      <c r="Y1556" s="3" t="str">
        <f t="shared" si="99"/>
        <v>Low Discount</v>
      </c>
    </row>
    <row r="1557" spans="1:25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t="str">
        <f t="shared" si="96"/>
        <v>Sep</v>
      </c>
      <c r="W1557">
        <f t="shared" si="97"/>
        <v>2017</v>
      </c>
      <c r="X1557">
        <f t="shared" si="98"/>
        <v>43.000000000000007</v>
      </c>
      <c r="Y1557" s="3" t="str">
        <f t="shared" si="99"/>
        <v>Low Discount</v>
      </c>
    </row>
    <row r="1558" spans="1:25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 t="str">
        <f t="shared" si="96"/>
        <v>May</v>
      </c>
      <c r="W1558">
        <f t="shared" si="97"/>
        <v>2016</v>
      </c>
      <c r="X1558">
        <f t="shared" si="98"/>
        <v>37.5</v>
      </c>
      <c r="Y1558" s="3" t="str">
        <f t="shared" si="99"/>
        <v>Low Discount</v>
      </c>
    </row>
    <row r="1559" spans="1:25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t="str">
        <f t="shared" si="96"/>
        <v>May</v>
      </c>
      <c r="W1559">
        <f t="shared" si="97"/>
        <v>2016</v>
      </c>
      <c r="X1559">
        <f t="shared" si="98"/>
        <v>12.499999999999989</v>
      </c>
      <c r="Y1559" s="3" t="str">
        <f t="shared" si="99"/>
        <v>Low Discount</v>
      </c>
    </row>
    <row r="1560" spans="1:25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t="str">
        <f t="shared" si="96"/>
        <v>Mar</v>
      </c>
      <c r="W1560">
        <f t="shared" si="97"/>
        <v>2015</v>
      </c>
      <c r="X1560">
        <f t="shared" si="98"/>
        <v>26.000000000000007</v>
      </c>
      <c r="Y1560" s="3" t="str">
        <f t="shared" si="99"/>
        <v>Low Discount</v>
      </c>
    </row>
    <row r="1561" spans="1:25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 t="shared" si="96"/>
        <v>Apr</v>
      </c>
      <c r="W1561">
        <f t="shared" si="97"/>
        <v>2016</v>
      </c>
      <c r="X1561">
        <f t="shared" si="98"/>
        <v>36.249999999999986</v>
      </c>
      <c r="Y1561" s="3" t="str">
        <f t="shared" si="99"/>
        <v>Low Discount</v>
      </c>
    </row>
    <row r="1562" spans="1:25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 t="shared" si="96"/>
        <v>Apr</v>
      </c>
      <c r="W1562">
        <f t="shared" si="97"/>
        <v>2014</v>
      </c>
      <c r="X1562">
        <f t="shared" si="98"/>
        <v>48</v>
      </c>
      <c r="Y1562" s="3" t="str">
        <f t="shared" si="99"/>
        <v>Low Discount</v>
      </c>
    </row>
    <row r="1563" spans="1:25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t="str">
        <f t="shared" si="96"/>
        <v>Sep</v>
      </c>
      <c r="W1563">
        <f t="shared" si="97"/>
        <v>2017</v>
      </c>
      <c r="X1563">
        <f t="shared" si="98"/>
        <v>25.999999999999996</v>
      </c>
      <c r="Y1563" s="3" t="str">
        <f t="shared" si="99"/>
        <v>Low Discount</v>
      </c>
    </row>
    <row r="1564" spans="1:25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 t="shared" si="96"/>
        <v>Jun</v>
      </c>
      <c r="W1564">
        <f t="shared" si="97"/>
        <v>2017</v>
      </c>
      <c r="X1564">
        <f t="shared" si="98"/>
        <v>-28.333333333333332</v>
      </c>
      <c r="Y1564" s="3" t="str">
        <f t="shared" si="99"/>
        <v>High Discount</v>
      </c>
    </row>
    <row r="1565" spans="1:25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t="str">
        <f t="shared" si="96"/>
        <v>Nov</v>
      </c>
      <c r="W1565">
        <f t="shared" si="97"/>
        <v>2015</v>
      </c>
      <c r="X1565">
        <f t="shared" si="98"/>
        <v>36.249999999999993</v>
      </c>
      <c r="Y1565" s="3" t="str">
        <f t="shared" si="99"/>
        <v>Low Discount</v>
      </c>
    </row>
    <row r="1566" spans="1:25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 t="shared" si="96"/>
        <v>Mar</v>
      </c>
      <c r="W1566">
        <f t="shared" si="97"/>
        <v>2014</v>
      </c>
      <c r="X1566">
        <f t="shared" si="98"/>
        <v>4.9999999999999885</v>
      </c>
      <c r="Y1566" s="3" t="str">
        <f t="shared" si="99"/>
        <v>Low Discount</v>
      </c>
    </row>
    <row r="1567" spans="1:25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 t="shared" si="96"/>
        <v>Mar</v>
      </c>
      <c r="W1567">
        <f t="shared" si="97"/>
        <v>2015</v>
      </c>
      <c r="X1567">
        <f t="shared" si="98"/>
        <v>8.7499999999999964</v>
      </c>
      <c r="Y1567" s="3" t="str">
        <f t="shared" si="99"/>
        <v>Low Discount</v>
      </c>
    </row>
    <row r="1568" spans="1:25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t="str">
        <f t="shared" si="96"/>
        <v>Nov</v>
      </c>
      <c r="W1568">
        <f t="shared" si="97"/>
        <v>2015</v>
      </c>
      <c r="X1568">
        <f t="shared" si="98"/>
        <v>-1.2500000000000142</v>
      </c>
      <c r="Y1568" s="3" t="str">
        <f t="shared" si="99"/>
        <v>Low Discount</v>
      </c>
    </row>
    <row r="1569" spans="1:25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 t="shared" si="96"/>
        <v>Nov</v>
      </c>
      <c r="W1569">
        <f t="shared" si="97"/>
        <v>2015</v>
      </c>
      <c r="X1569">
        <f t="shared" si="98"/>
        <v>-155.00000000000003</v>
      </c>
      <c r="Y1569" s="3" t="str">
        <f t="shared" si="99"/>
        <v>High Discount</v>
      </c>
    </row>
    <row r="1570" spans="1:25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t="str">
        <f t="shared" si="96"/>
        <v>Jun</v>
      </c>
      <c r="W1570">
        <f t="shared" si="97"/>
        <v>2017</v>
      </c>
      <c r="X1570">
        <f t="shared" si="98"/>
        <v>49.000000000000007</v>
      </c>
      <c r="Y1570" s="3" t="str">
        <f t="shared" si="99"/>
        <v>Low Discount</v>
      </c>
    </row>
    <row r="1571" spans="1:25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t="str">
        <f t="shared" si="96"/>
        <v>Nov</v>
      </c>
      <c r="W1571">
        <f t="shared" si="97"/>
        <v>2017</v>
      </c>
      <c r="X1571">
        <f t="shared" si="98"/>
        <v>28.999999999999993</v>
      </c>
      <c r="Y1571" s="3" t="str">
        <f t="shared" si="99"/>
        <v>Low Discount</v>
      </c>
    </row>
    <row r="1572" spans="1:25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 t="shared" si="96"/>
        <v>Nov</v>
      </c>
      <c r="W1572">
        <f t="shared" si="97"/>
        <v>2014</v>
      </c>
      <c r="X1572">
        <f t="shared" si="98"/>
        <v>-11.250000000000002</v>
      </c>
      <c r="Y1572" s="3" t="str">
        <f t="shared" si="99"/>
        <v>Low Discount</v>
      </c>
    </row>
    <row r="1573" spans="1:25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t="str">
        <f t="shared" si="96"/>
        <v>Nov</v>
      </c>
      <c r="W1573">
        <f t="shared" si="97"/>
        <v>2014</v>
      </c>
      <c r="X1573">
        <f t="shared" si="98"/>
        <v>48</v>
      </c>
      <c r="Y1573" s="3" t="str">
        <f t="shared" si="99"/>
        <v>Low Discount</v>
      </c>
    </row>
    <row r="1574" spans="1:25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t="str">
        <f t="shared" si="96"/>
        <v>Nov</v>
      </c>
      <c r="W1574">
        <f t="shared" si="97"/>
        <v>2014</v>
      </c>
      <c r="X1574">
        <f t="shared" si="98"/>
        <v>20.999999999999996</v>
      </c>
      <c r="Y1574" s="3" t="str">
        <f t="shared" si="99"/>
        <v>Low Discount</v>
      </c>
    </row>
    <row r="1575" spans="1:25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 t="shared" si="96"/>
        <v>Nov</v>
      </c>
      <c r="W1575">
        <f t="shared" si="97"/>
        <v>2014</v>
      </c>
      <c r="X1575">
        <f t="shared" si="98"/>
        <v>6.249999999999992</v>
      </c>
      <c r="Y1575" s="3" t="str">
        <f t="shared" si="99"/>
        <v>Low Discount</v>
      </c>
    </row>
    <row r="1576" spans="1:25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t="str">
        <f t="shared" si="96"/>
        <v>Dec</v>
      </c>
      <c r="W1576">
        <f t="shared" si="97"/>
        <v>2014</v>
      </c>
      <c r="X1576">
        <f t="shared" si="98"/>
        <v>-22.500000000000007</v>
      </c>
      <c r="Y1576" s="3" t="str">
        <f t="shared" si="99"/>
        <v>Low Discount</v>
      </c>
    </row>
    <row r="1577" spans="1:25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t="str">
        <f t="shared" si="96"/>
        <v>Dec</v>
      </c>
      <c r="W1577">
        <f t="shared" si="97"/>
        <v>2014</v>
      </c>
      <c r="X1577">
        <f t="shared" si="98"/>
        <v>-2.8571428571428563</v>
      </c>
      <c r="Y1577" s="3" t="str">
        <f t="shared" si="99"/>
        <v>High Discount</v>
      </c>
    </row>
    <row r="1578" spans="1:25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 t="shared" si="96"/>
        <v>Apr</v>
      </c>
      <c r="W1578">
        <f t="shared" si="97"/>
        <v>2016</v>
      </c>
      <c r="X1578">
        <f t="shared" si="98"/>
        <v>10.000000000000005</v>
      </c>
      <c r="Y1578" s="3" t="str">
        <f t="shared" si="99"/>
        <v>Low Discount</v>
      </c>
    </row>
    <row r="1579" spans="1:25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 t="shared" si="96"/>
        <v>May</v>
      </c>
      <c r="W1579">
        <f t="shared" si="97"/>
        <v>2016</v>
      </c>
      <c r="X1579">
        <f t="shared" si="98"/>
        <v>49.000000000000007</v>
      </c>
      <c r="Y1579" s="3" t="str">
        <f t="shared" si="99"/>
        <v>Low Discount</v>
      </c>
    </row>
    <row r="1580" spans="1:25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t="str">
        <f t="shared" si="96"/>
        <v>Feb</v>
      </c>
      <c r="W1580">
        <f t="shared" si="97"/>
        <v>2016</v>
      </c>
      <c r="X1580">
        <f t="shared" si="98"/>
        <v>28.999999999999986</v>
      </c>
      <c r="Y1580" s="3" t="str">
        <f t="shared" si="99"/>
        <v>Low Discount</v>
      </c>
    </row>
    <row r="1581" spans="1:25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t="str">
        <f t="shared" si="96"/>
        <v>Aug</v>
      </c>
      <c r="W1581">
        <f t="shared" si="97"/>
        <v>2015</v>
      </c>
      <c r="X1581">
        <f t="shared" si="98"/>
        <v>28.999999999999986</v>
      </c>
      <c r="Y1581" s="3" t="str">
        <f t="shared" si="99"/>
        <v>Low Discount</v>
      </c>
    </row>
    <row r="1582" spans="1:25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 t="shared" si="96"/>
        <v>Aug</v>
      </c>
      <c r="W1582">
        <f t="shared" si="97"/>
        <v>2015</v>
      </c>
      <c r="X1582">
        <f t="shared" si="98"/>
        <v>-40</v>
      </c>
      <c r="Y1582" s="3" t="str">
        <f t="shared" si="99"/>
        <v>High Discount</v>
      </c>
    </row>
    <row r="1583" spans="1:25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t="str">
        <f t="shared" si="96"/>
        <v>Aug</v>
      </c>
      <c r="W1583">
        <f t="shared" si="97"/>
        <v>2015</v>
      </c>
      <c r="X1583">
        <f t="shared" si="98"/>
        <v>6.9999999999999938</v>
      </c>
      <c r="Y1583" s="3" t="str">
        <f t="shared" si="99"/>
        <v>Low Discount</v>
      </c>
    </row>
    <row r="1584" spans="1:25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t="str">
        <f t="shared" si="96"/>
        <v>Aug</v>
      </c>
      <c r="W1584">
        <f t="shared" si="97"/>
        <v>2015</v>
      </c>
      <c r="X1584">
        <f t="shared" si="98"/>
        <v>37.5</v>
      </c>
      <c r="Y1584" s="3" t="str">
        <f t="shared" si="99"/>
        <v>Low Discount</v>
      </c>
    </row>
    <row r="1585" spans="1:25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t="str">
        <f t="shared" si="96"/>
        <v>Aug</v>
      </c>
      <c r="W1585">
        <f t="shared" si="97"/>
        <v>2015</v>
      </c>
      <c r="X1585">
        <f t="shared" si="98"/>
        <v>38.999999999999993</v>
      </c>
      <c r="Y1585" s="3" t="str">
        <f t="shared" si="99"/>
        <v>Low Discount</v>
      </c>
    </row>
    <row r="1586" spans="1:25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t="str">
        <f t="shared" si="96"/>
        <v>Aug</v>
      </c>
      <c r="W1586">
        <f t="shared" si="97"/>
        <v>2015</v>
      </c>
      <c r="X1586">
        <f t="shared" si="98"/>
        <v>48</v>
      </c>
      <c r="Y1586" s="3" t="str">
        <f t="shared" si="99"/>
        <v>Low Discount</v>
      </c>
    </row>
    <row r="1587" spans="1:25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t="str">
        <f t="shared" si="96"/>
        <v>Aug</v>
      </c>
      <c r="W1587">
        <f t="shared" si="97"/>
        <v>2015</v>
      </c>
      <c r="X1587">
        <f t="shared" si="98"/>
        <v>28.000000000000007</v>
      </c>
      <c r="Y1587" s="3" t="str">
        <f t="shared" si="99"/>
        <v>Low Discount</v>
      </c>
    </row>
    <row r="1588" spans="1:25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 t="shared" si="96"/>
        <v>Aug</v>
      </c>
      <c r="W1588">
        <f t="shared" si="97"/>
        <v>2015</v>
      </c>
      <c r="X1588">
        <f t="shared" si="98"/>
        <v>48.000000000000007</v>
      </c>
      <c r="Y1588" s="3" t="str">
        <f t="shared" si="99"/>
        <v>Low Discount</v>
      </c>
    </row>
    <row r="1589" spans="1:25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 t="shared" si="96"/>
        <v>Aug</v>
      </c>
      <c r="W1589">
        <f t="shared" si="97"/>
        <v>2015</v>
      </c>
      <c r="X1589">
        <f t="shared" si="98"/>
        <v>47</v>
      </c>
      <c r="Y1589" s="3" t="str">
        <f t="shared" si="99"/>
        <v>Low Discount</v>
      </c>
    </row>
    <row r="1590" spans="1:25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t="str">
        <f t="shared" si="96"/>
        <v>Aug</v>
      </c>
      <c r="W1590">
        <f t="shared" si="97"/>
        <v>2015</v>
      </c>
      <c r="X1590">
        <f t="shared" si="98"/>
        <v>14.000000000000002</v>
      </c>
      <c r="Y1590" s="3" t="str">
        <f t="shared" si="99"/>
        <v>Low Discount</v>
      </c>
    </row>
    <row r="1591" spans="1:25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t="str">
        <f t="shared" si="96"/>
        <v>May</v>
      </c>
      <c r="W1591">
        <f t="shared" si="97"/>
        <v>2016</v>
      </c>
      <c r="X1591">
        <f t="shared" si="98"/>
        <v>27.000000000000007</v>
      </c>
      <c r="Y1591" s="3" t="str">
        <f t="shared" si="99"/>
        <v>Low Discount</v>
      </c>
    </row>
    <row r="1592" spans="1:25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 t="shared" si="96"/>
        <v>Apr</v>
      </c>
      <c r="W1592">
        <f t="shared" si="97"/>
        <v>2016</v>
      </c>
      <c r="X1592">
        <f t="shared" si="98"/>
        <v>17.499999999999989</v>
      </c>
      <c r="Y1592" s="3" t="str">
        <f t="shared" si="99"/>
        <v>Low Discount</v>
      </c>
    </row>
    <row r="1593" spans="1:25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 t="shared" si="96"/>
        <v>Apr</v>
      </c>
      <c r="W1593">
        <f t="shared" si="97"/>
        <v>2016</v>
      </c>
      <c r="X1593">
        <f t="shared" si="98"/>
        <v>36.25</v>
      </c>
      <c r="Y1593" s="3" t="str">
        <f t="shared" si="99"/>
        <v>Low Discount</v>
      </c>
    </row>
    <row r="1594" spans="1:25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 t="shared" si="96"/>
        <v>Jun</v>
      </c>
      <c r="W1594">
        <f t="shared" si="97"/>
        <v>2015</v>
      </c>
      <c r="X1594">
        <f t="shared" si="98"/>
        <v>11.249999999999996</v>
      </c>
      <c r="Y1594" s="3" t="str">
        <f t="shared" si="99"/>
        <v>Low Discount</v>
      </c>
    </row>
    <row r="1595" spans="1:25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 t="shared" si="96"/>
        <v>Oct</v>
      </c>
      <c r="W1595">
        <f t="shared" si="97"/>
        <v>2014</v>
      </c>
      <c r="X1595">
        <f t="shared" si="98"/>
        <v>49.000000000000007</v>
      </c>
      <c r="Y1595" s="3" t="str">
        <f t="shared" si="99"/>
        <v>Low Discount</v>
      </c>
    </row>
    <row r="1596" spans="1:25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 t="shared" si="96"/>
        <v>Mar</v>
      </c>
      <c r="W1596">
        <f t="shared" si="97"/>
        <v>2015</v>
      </c>
      <c r="X1596">
        <f t="shared" si="98"/>
        <v>-10.000000000000002</v>
      </c>
      <c r="Y1596" s="3" t="str">
        <f t="shared" si="99"/>
        <v>High Discount</v>
      </c>
    </row>
    <row r="1597" spans="1:25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 t="shared" si="96"/>
        <v>May</v>
      </c>
      <c r="W1597">
        <f t="shared" si="97"/>
        <v>2017</v>
      </c>
      <c r="X1597">
        <f t="shared" si="98"/>
        <v>-4.2857142857142847</v>
      </c>
      <c r="Y1597" s="3" t="str">
        <f t="shared" si="99"/>
        <v>High Discount</v>
      </c>
    </row>
    <row r="1598" spans="1:25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 t="shared" si="96"/>
        <v>Oct</v>
      </c>
      <c r="W1598">
        <f t="shared" si="97"/>
        <v>2017</v>
      </c>
      <c r="X1598">
        <f t="shared" si="98"/>
        <v>31.999999999999989</v>
      </c>
      <c r="Y1598" s="3" t="str">
        <f t="shared" si="99"/>
        <v>Low Discount</v>
      </c>
    </row>
    <row r="1599" spans="1:25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 t="shared" si="96"/>
        <v>Nov</v>
      </c>
      <c r="W1599">
        <f t="shared" si="97"/>
        <v>2017</v>
      </c>
      <c r="X1599">
        <f t="shared" si="98"/>
        <v>31.249999999999993</v>
      </c>
      <c r="Y1599" s="3" t="str">
        <f t="shared" si="99"/>
        <v>Low Discount</v>
      </c>
    </row>
    <row r="1600" spans="1:25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 t="shared" si="96"/>
        <v>Nov</v>
      </c>
      <c r="W1600">
        <f t="shared" si="97"/>
        <v>2017</v>
      </c>
      <c r="X1600">
        <f t="shared" si="98"/>
        <v>7.4999999999999982</v>
      </c>
      <c r="Y1600" s="3" t="str">
        <f t="shared" si="99"/>
        <v>Low Discount</v>
      </c>
    </row>
    <row r="1601" spans="1:25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 t="shared" si="96"/>
        <v>Nov</v>
      </c>
      <c r="W1601">
        <f t="shared" si="97"/>
        <v>2017</v>
      </c>
      <c r="X1601">
        <f t="shared" si="98"/>
        <v>8.7499999999999947</v>
      </c>
      <c r="Y1601" s="3" t="str">
        <f t="shared" si="99"/>
        <v>Low Discount</v>
      </c>
    </row>
    <row r="1602" spans="1:25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 t="shared" ref="V1602:V1665" si="100" xml:space="preserve"> TEXT(C1602, "MMM")</f>
        <v>Nov</v>
      </c>
      <c r="W1602">
        <f t="shared" ref="W1602:W1665" si="101">YEAR(C1602)</f>
        <v>2017</v>
      </c>
      <c r="X1602">
        <f t="shared" ref="X1602:X1665" si="102" xml:space="preserve"> (U1602 / R1602) * 100</f>
        <v>-87.5</v>
      </c>
      <c r="Y1602" s="3" t="str">
        <f t="shared" ref="Y1602:Y1665" si="103">IF(T1602&gt;0.2, "High Discount", "Low Discount")</f>
        <v>High Discount</v>
      </c>
    </row>
    <row r="1603" spans="1:25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t="str">
        <f t="shared" si="100"/>
        <v>May</v>
      </c>
      <c r="W1603">
        <f t="shared" si="101"/>
        <v>2016</v>
      </c>
      <c r="X1603">
        <f t="shared" si="102"/>
        <v>20</v>
      </c>
      <c r="Y1603" s="3" t="str">
        <f t="shared" si="103"/>
        <v>Low Discount</v>
      </c>
    </row>
    <row r="1604" spans="1:25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 t="shared" si="100"/>
        <v>Dec</v>
      </c>
      <c r="W1604">
        <f t="shared" si="101"/>
        <v>2016</v>
      </c>
      <c r="X1604">
        <f t="shared" si="102"/>
        <v>25</v>
      </c>
      <c r="Y1604" s="3" t="str">
        <f t="shared" si="103"/>
        <v>Low Discount</v>
      </c>
    </row>
    <row r="1605" spans="1:25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t="str">
        <f t="shared" si="100"/>
        <v>Nov</v>
      </c>
      <c r="W1605">
        <f t="shared" si="101"/>
        <v>2017</v>
      </c>
      <c r="X1605">
        <f t="shared" si="102"/>
        <v>28.999999999999996</v>
      </c>
      <c r="Y1605" s="3" t="str">
        <f t="shared" si="103"/>
        <v>Low Discount</v>
      </c>
    </row>
    <row r="1606" spans="1:25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 t="shared" si="100"/>
        <v>Apr</v>
      </c>
      <c r="W1606">
        <f t="shared" si="101"/>
        <v>2016</v>
      </c>
      <c r="X1606">
        <f t="shared" si="102"/>
        <v>32.499999999999979</v>
      </c>
      <c r="Y1606" s="3" t="str">
        <f t="shared" si="103"/>
        <v>Low Discount</v>
      </c>
    </row>
    <row r="1607" spans="1:25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t="str">
        <f t="shared" si="100"/>
        <v>Apr</v>
      </c>
      <c r="W1607">
        <f t="shared" si="101"/>
        <v>2016</v>
      </c>
      <c r="X1607">
        <f t="shared" si="102"/>
        <v>28.000000000000004</v>
      </c>
      <c r="Y1607" s="3" t="str">
        <f t="shared" si="103"/>
        <v>Low Discount</v>
      </c>
    </row>
    <row r="1608" spans="1:25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t="str">
        <f t="shared" si="100"/>
        <v>Apr</v>
      </c>
      <c r="W1608">
        <f t="shared" si="101"/>
        <v>2016</v>
      </c>
      <c r="X1608">
        <f t="shared" si="102"/>
        <v>28.999999999999996</v>
      </c>
      <c r="Y1608" s="3" t="str">
        <f t="shared" si="103"/>
        <v>Low Discount</v>
      </c>
    </row>
    <row r="1609" spans="1:25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t="str">
        <f t="shared" si="100"/>
        <v>Apr</v>
      </c>
      <c r="W1609">
        <f t="shared" si="101"/>
        <v>2016</v>
      </c>
      <c r="X1609">
        <f t="shared" si="102"/>
        <v>33.75</v>
      </c>
      <c r="Y1609" s="3" t="str">
        <f t="shared" si="103"/>
        <v>Low Discount</v>
      </c>
    </row>
    <row r="1610" spans="1:25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t="str">
        <f t="shared" si="100"/>
        <v>Apr</v>
      </c>
      <c r="W1610">
        <f t="shared" si="101"/>
        <v>2016</v>
      </c>
      <c r="X1610">
        <f t="shared" si="102"/>
        <v>44.999999999999993</v>
      </c>
      <c r="Y1610" s="3" t="str">
        <f t="shared" si="103"/>
        <v>Low Discount</v>
      </c>
    </row>
    <row r="1611" spans="1:25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 t="shared" si="100"/>
        <v>Apr</v>
      </c>
      <c r="W1611">
        <f t="shared" si="101"/>
        <v>2016</v>
      </c>
      <c r="X1611">
        <f t="shared" si="102"/>
        <v>34.999999999999993</v>
      </c>
      <c r="Y1611" s="3" t="str">
        <f t="shared" si="103"/>
        <v>Low Discount</v>
      </c>
    </row>
    <row r="1612" spans="1:25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t="str">
        <f t="shared" si="100"/>
        <v>May</v>
      </c>
      <c r="W1612">
        <f t="shared" si="101"/>
        <v>2014</v>
      </c>
      <c r="X1612">
        <f t="shared" si="102"/>
        <v>9.411764705882355</v>
      </c>
      <c r="Y1612" s="3" t="str">
        <f t="shared" si="103"/>
        <v>Low Discount</v>
      </c>
    </row>
    <row r="1613" spans="1:25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t="str">
        <f t="shared" si="100"/>
        <v>May</v>
      </c>
      <c r="W1613">
        <f t="shared" si="101"/>
        <v>2014</v>
      </c>
      <c r="X1613">
        <f t="shared" si="102"/>
        <v>10.000000000000007</v>
      </c>
      <c r="Y1613" s="3" t="str">
        <f t="shared" si="103"/>
        <v>Low Discount</v>
      </c>
    </row>
    <row r="1614" spans="1:25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t="str">
        <f t="shared" si="100"/>
        <v>May</v>
      </c>
      <c r="W1614">
        <f t="shared" si="101"/>
        <v>2014</v>
      </c>
      <c r="X1614">
        <f t="shared" si="102"/>
        <v>37.499999999999993</v>
      </c>
      <c r="Y1614" s="3" t="str">
        <f t="shared" si="103"/>
        <v>Low Discount</v>
      </c>
    </row>
    <row r="1615" spans="1:25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 t="shared" si="100"/>
        <v>Dec</v>
      </c>
      <c r="W1615">
        <f t="shared" si="101"/>
        <v>2017</v>
      </c>
      <c r="X1615">
        <f t="shared" si="102"/>
        <v>28.999999999999986</v>
      </c>
      <c r="Y1615" s="3" t="str">
        <f t="shared" si="103"/>
        <v>Low Discount</v>
      </c>
    </row>
    <row r="1616" spans="1:25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 t="shared" si="100"/>
        <v>Mar</v>
      </c>
      <c r="W1616">
        <f t="shared" si="101"/>
        <v>2016</v>
      </c>
      <c r="X1616">
        <f t="shared" si="102"/>
        <v>-16.249999999999996</v>
      </c>
      <c r="Y1616" s="3" t="str">
        <f t="shared" si="103"/>
        <v>Low Discount</v>
      </c>
    </row>
    <row r="1617" spans="1:25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t="str">
        <f t="shared" si="100"/>
        <v>Aug</v>
      </c>
      <c r="W1617">
        <f t="shared" si="101"/>
        <v>2015</v>
      </c>
      <c r="X1617">
        <f t="shared" si="102"/>
        <v>47.999999999999993</v>
      </c>
      <c r="Y1617" s="3" t="str">
        <f t="shared" si="103"/>
        <v>Low Discount</v>
      </c>
    </row>
    <row r="1618" spans="1:25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t="str">
        <f t="shared" si="100"/>
        <v>Aug</v>
      </c>
      <c r="W1618">
        <f t="shared" si="101"/>
        <v>2015</v>
      </c>
      <c r="X1618">
        <f t="shared" si="102"/>
        <v>48.000000000000007</v>
      </c>
      <c r="Y1618" s="3" t="str">
        <f t="shared" si="103"/>
        <v>Low Discount</v>
      </c>
    </row>
    <row r="1619" spans="1:25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t="str">
        <f t="shared" si="100"/>
        <v>Aug</v>
      </c>
      <c r="W1619">
        <f t="shared" si="101"/>
        <v>2015</v>
      </c>
      <c r="X1619">
        <f t="shared" si="102"/>
        <v>42.000000000000007</v>
      </c>
      <c r="Y1619" s="3" t="str">
        <f t="shared" si="103"/>
        <v>Low Discount</v>
      </c>
    </row>
    <row r="1620" spans="1:25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t="str">
        <f t="shared" si="100"/>
        <v>Sep</v>
      </c>
      <c r="W1620">
        <f t="shared" si="101"/>
        <v>2016</v>
      </c>
      <c r="X1620">
        <f t="shared" si="102"/>
        <v>15.000000000000007</v>
      </c>
      <c r="Y1620" s="3" t="str">
        <f t="shared" si="103"/>
        <v>Low Discount</v>
      </c>
    </row>
    <row r="1621" spans="1:25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t="str">
        <f t="shared" si="100"/>
        <v>Sep</v>
      </c>
      <c r="W1621">
        <f t="shared" si="101"/>
        <v>2016</v>
      </c>
      <c r="X1621">
        <f t="shared" si="102"/>
        <v>46</v>
      </c>
      <c r="Y1621" s="3" t="str">
        <f t="shared" si="103"/>
        <v>Low Discount</v>
      </c>
    </row>
    <row r="1622" spans="1:25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t="str">
        <f t="shared" si="100"/>
        <v>Jul</v>
      </c>
      <c r="W1622">
        <f t="shared" si="101"/>
        <v>2017</v>
      </c>
      <c r="X1622">
        <f t="shared" si="102"/>
        <v>50</v>
      </c>
      <c r="Y1622" s="3" t="str">
        <f t="shared" si="103"/>
        <v>Low Discount</v>
      </c>
    </row>
    <row r="1623" spans="1:25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t="str">
        <f t="shared" si="100"/>
        <v>Jul</v>
      </c>
      <c r="W1623">
        <f t="shared" si="101"/>
        <v>2017</v>
      </c>
      <c r="X1623">
        <f t="shared" si="102"/>
        <v>49</v>
      </c>
      <c r="Y1623" s="3" t="str">
        <f t="shared" si="103"/>
        <v>Low Discount</v>
      </c>
    </row>
    <row r="1624" spans="1:25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 t="shared" si="100"/>
        <v>Jul</v>
      </c>
      <c r="W1624">
        <f t="shared" si="101"/>
        <v>2017</v>
      </c>
      <c r="X1624">
        <f t="shared" si="102"/>
        <v>33.749999999999993</v>
      </c>
      <c r="Y1624" s="3" t="str">
        <f t="shared" si="103"/>
        <v>Low Discount</v>
      </c>
    </row>
    <row r="1625" spans="1:25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t="str">
        <f t="shared" si="100"/>
        <v>Jul</v>
      </c>
      <c r="W1625">
        <f t="shared" si="101"/>
        <v>2017</v>
      </c>
      <c r="X1625">
        <f t="shared" si="102"/>
        <v>21</v>
      </c>
      <c r="Y1625" s="3" t="str">
        <f t="shared" si="103"/>
        <v>Low Discount</v>
      </c>
    </row>
    <row r="1626" spans="1:25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t="str">
        <f t="shared" si="100"/>
        <v>Dec</v>
      </c>
      <c r="W1626">
        <f t="shared" si="101"/>
        <v>2015</v>
      </c>
      <c r="X1626">
        <f t="shared" si="102"/>
        <v>12.499999999999991</v>
      </c>
      <c r="Y1626" s="3" t="str">
        <f t="shared" si="103"/>
        <v>Low Discount</v>
      </c>
    </row>
    <row r="1627" spans="1:25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 t="shared" si="100"/>
        <v>Dec</v>
      </c>
      <c r="W1627">
        <f t="shared" si="101"/>
        <v>2015</v>
      </c>
      <c r="X1627">
        <f t="shared" si="102"/>
        <v>44.000000000000007</v>
      </c>
      <c r="Y1627" s="3" t="str">
        <f t="shared" si="103"/>
        <v>Low Discount</v>
      </c>
    </row>
    <row r="1628" spans="1:25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t="str">
        <f t="shared" si="100"/>
        <v>Nov</v>
      </c>
      <c r="W1628">
        <f t="shared" si="101"/>
        <v>2015</v>
      </c>
      <c r="X1628">
        <f t="shared" si="102"/>
        <v>26.999999999999996</v>
      </c>
      <c r="Y1628" s="3" t="str">
        <f t="shared" si="103"/>
        <v>Low Discount</v>
      </c>
    </row>
    <row r="1629" spans="1:25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t="str">
        <f t="shared" si="100"/>
        <v>Sep</v>
      </c>
      <c r="W1629">
        <f t="shared" si="101"/>
        <v>2015</v>
      </c>
      <c r="X1629">
        <f t="shared" si="102"/>
        <v>29.999999999999989</v>
      </c>
      <c r="Y1629" s="3" t="str">
        <f t="shared" si="103"/>
        <v>Low Discount</v>
      </c>
    </row>
    <row r="1630" spans="1:25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 t="shared" si="100"/>
        <v>Jun</v>
      </c>
      <c r="W1630">
        <f t="shared" si="101"/>
        <v>2017</v>
      </c>
      <c r="X1630">
        <f t="shared" si="102"/>
        <v>13.749999999999989</v>
      </c>
      <c r="Y1630" s="3" t="str">
        <f t="shared" si="103"/>
        <v>Low Discount</v>
      </c>
    </row>
    <row r="1631" spans="1:25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 t="shared" si="100"/>
        <v>Jun</v>
      </c>
      <c r="W1631">
        <f t="shared" si="101"/>
        <v>2017</v>
      </c>
      <c r="X1631">
        <f t="shared" si="102"/>
        <v>-83.333333333333343</v>
      </c>
      <c r="Y1631" s="3" t="str">
        <f t="shared" si="103"/>
        <v>High Discount</v>
      </c>
    </row>
    <row r="1632" spans="1:25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t="str">
        <f t="shared" si="100"/>
        <v>May</v>
      </c>
      <c r="W1632">
        <f t="shared" si="101"/>
        <v>2016</v>
      </c>
      <c r="X1632">
        <f t="shared" si="102"/>
        <v>8.7500000000000053</v>
      </c>
      <c r="Y1632" s="3" t="str">
        <f t="shared" si="103"/>
        <v>Low Discount</v>
      </c>
    </row>
    <row r="1633" spans="1:25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 t="shared" si="100"/>
        <v>May</v>
      </c>
      <c r="W1633">
        <f t="shared" si="101"/>
        <v>2016</v>
      </c>
      <c r="X1633">
        <f t="shared" si="102"/>
        <v>35</v>
      </c>
      <c r="Y1633" s="3" t="str">
        <f t="shared" si="103"/>
        <v>Low Discount</v>
      </c>
    </row>
    <row r="1634" spans="1:25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t="str">
        <f t="shared" si="100"/>
        <v>May</v>
      </c>
      <c r="W1634">
        <f t="shared" si="101"/>
        <v>2016</v>
      </c>
      <c r="X1634">
        <f t="shared" si="102"/>
        <v>34.999999999999993</v>
      </c>
      <c r="Y1634" s="3" t="str">
        <f t="shared" si="103"/>
        <v>Low Discount</v>
      </c>
    </row>
    <row r="1635" spans="1:25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t="str">
        <f t="shared" si="100"/>
        <v>May</v>
      </c>
      <c r="W1635">
        <f t="shared" si="101"/>
        <v>2016</v>
      </c>
      <c r="X1635">
        <f t="shared" si="102"/>
        <v>6.2500000000000044</v>
      </c>
      <c r="Y1635" s="3" t="str">
        <f t="shared" si="103"/>
        <v>Low Discount</v>
      </c>
    </row>
    <row r="1636" spans="1:25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 t="shared" si="100"/>
        <v>May</v>
      </c>
      <c r="W1636">
        <f t="shared" si="101"/>
        <v>2016</v>
      </c>
      <c r="X1636">
        <f t="shared" si="102"/>
        <v>12.499999999999989</v>
      </c>
      <c r="Y1636" s="3" t="str">
        <f t="shared" si="103"/>
        <v>Low Discount</v>
      </c>
    </row>
    <row r="1637" spans="1:25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t="str">
        <f t="shared" si="100"/>
        <v>Nov</v>
      </c>
      <c r="W1637">
        <f t="shared" si="101"/>
        <v>2014</v>
      </c>
      <c r="X1637">
        <f t="shared" si="102"/>
        <v>34.999999999999993</v>
      </c>
      <c r="Y1637" s="3" t="str">
        <f t="shared" si="103"/>
        <v>Low Discount</v>
      </c>
    </row>
    <row r="1638" spans="1:25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t="str">
        <f t="shared" si="100"/>
        <v>Nov</v>
      </c>
      <c r="W1638">
        <f t="shared" si="101"/>
        <v>2014</v>
      </c>
      <c r="X1638">
        <f t="shared" si="102"/>
        <v>-25</v>
      </c>
      <c r="Y1638" s="3" t="str">
        <f t="shared" si="103"/>
        <v>Low Discount</v>
      </c>
    </row>
    <row r="1639" spans="1:25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 t="shared" si="100"/>
        <v>Nov</v>
      </c>
      <c r="W1639">
        <f t="shared" si="101"/>
        <v>2014</v>
      </c>
      <c r="X1639">
        <f t="shared" si="102"/>
        <v>-20.000000000000007</v>
      </c>
      <c r="Y1639" s="3" t="str">
        <f t="shared" si="103"/>
        <v>Low Discount</v>
      </c>
    </row>
    <row r="1640" spans="1:25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 t="shared" si="100"/>
        <v>May</v>
      </c>
      <c r="W1640">
        <f t="shared" si="101"/>
        <v>2016</v>
      </c>
      <c r="X1640">
        <f t="shared" si="102"/>
        <v>48.000000000000007</v>
      </c>
      <c r="Y1640" s="3" t="str">
        <f t="shared" si="103"/>
        <v>Low Discount</v>
      </c>
    </row>
    <row r="1641" spans="1:25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t="str">
        <f t="shared" si="100"/>
        <v>May</v>
      </c>
      <c r="W1641">
        <f t="shared" si="101"/>
        <v>2016</v>
      </c>
      <c r="X1641">
        <f t="shared" si="102"/>
        <v>46</v>
      </c>
      <c r="Y1641" s="3" t="str">
        <f t="shared" si="103"/>
        <v>Low Discount</v>
      </c>
    </row>
    <row r="1642" spans="1:25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t="str">
        <f t="shared" si="100"/>
        <v>May</v>
      </c>
      <c r="W1642">
        <f t="shared" si="101"/>
        <v>2016</v>
      </c>
      <c r="X1642">
        <f t="shared" si="102"/>
        <v>46</v>
      </c>
      <c r="Y1642" s="3" t="str">
        <f t="shared" si="103"/>
        <v>Low Discount</v>
      </c>
    </row>
    <row r="1643" spans="1:25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t="str">
        <f t="shared" si="100"/>
        <v>May</v>
      </c>
      <c r="W1643">
        <f t="shared" si="101"/>
        <v>2016</v>
      </c>
      <c r="X1643">
        <f t="shared" si="102"/>
        <v>42</v>
      </c>
      <c r="Y1643" s="3" t="str">
        <f t="shared" si="103"/>
        <v>Low Discount</v>
      </c>
    </row>
    <row r="1644" spans="1:25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 t="shared" si="100"/>
        <v>Nov</v>
      </c>
      <c r="W1644">
        <f t="shared" si="101"/>
        <v>2014</v>
      </c>
      <c r="X1644">
        <f t="shared" si="102"/>
        <v>31.249999999999989</v>
      </c>
      <c r="Y1644" s="3" t="str">
        <f t="shared" si="103"/>
        <v>Low Discount</v>
      </c>
    </row>
    <row r="1645" spans="1:25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 t="shared" si="100"/>
        <v>Mar</v>
      </c>
      <c r="W1645">
        <f t="shared" si="101"/>
        <v>2015</v>
      </c>
      <c r="X1645">
        <f t="shared" si="102"/>
        <v>27.999999999999996</v>
      </c>
      <c r="Y1645" s="3" t="str">
        <f t="shared" si="103"/>
        <v>Low Discount</v>
      </c>
    </row>
    <row r="1646" spans="1:25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 t="shared" si="100"/>
        <v>Mar</v>
      </c>
      <c r="W1646">
        <f t="shared" si="101"/>
        <v>2015</v>
      </c>
      <c r="X1646">
        <f t="shared" si="102"/>
        <v>46.999999999999993</v>
      </c>
      <c r="Y1646" s="3" t="str">
        <f t="shared" si="103"/>
        <v>Low Discount</v>
      </c>
    </row>
    <row r="1647" spans="1:25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t="str">
        <f t="shared" si="100"/>
        <v>Mar</v>
      </c>
      <c r="W1647">
        <f t="shared" si="101"/>
        <v>2015</v>
      </c>
      <c r="X1647">
        <f t="shared" si="102"/>
        <v>48</v>
      </c>
      <c r="Y1647" s="3" t="str">
        <f t="shared" si="103"/>
        <v>Low Discount</v>
      </c>
    </row>
    <row r="1648" spans="1:25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 t="shared" si="100"/>
        <v>Nov</v>
      </c>
      <c r="W1648">
        <f t="shared" si="101"/>
        <v>2015</v>
      </c>
      <c r="X1648">
        <f t="shared" si="102"/>
        <v>-8.7499999999999964</v>
      </c>
      <c r="Y1648" s="3" t="str">
        <f t="shared" si="103"/>
        <v>Low Discount</v>
      </c>
    </row>
    <row r="1649" spans="1:25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 t="shared" si="100"/>
        <v>Nov</v>
      </c>
      <c r="W1649">
        <f t="shared" si="101"/>
        <v>2015</v>
      </c>
      <c r="X1649">
        <f t="shared" si="102"/>
        <v>-22.499999999999996</v>
      </c>
      <c r="Y1649" s="3" t="str">
        <f t="shared" si="103"/>
        <v>Low Discount</v>
      </c>
    </row>
    <row r="1650" spans="1:25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 t="shared" si="100"/>
        <v>Sep</v>
      </c>
      <c r="W1650">
        <f t="shared" si="101"/>
        <v>2015</v>
      </c>
      <c r="X1650">
        <f t="shared" si="102"/>
        <v>-83.3333333333333</v>
      </c>
      <c r="Y1650" s="3" t="str">
        <f t="shared" si="103"/>
        <v>High Discount</v>
      </c>
    </row>
    <row r="1651" spans="1:25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 t="shared" si="100"/>
        <v>Sep</v>
      </c>
      <c r="W1651">
        <f t="shared" si="101"/>
        <v>2015</v>
      </c>
      <c r="X1651">
        <f t="shared" si="102"/>
        <v>-20</v>
      </c>
      <c r="Y1651" s="3" t="str">
        <f t="shared" si="103"/>
        <v>High Discount</v>
      </c>
    </row>
    <row r="1652" spans="1:25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t="str">
        <f t="shared" si="100"/>
        <v>Aug</v>
      </c>
      <c r="W1652">
        <f t="shared" si="101"/>
        <v>2014</v>
      </c>
      <c r="X1652">
        <f t="shared" si="102"/>
        <v>49</v>
      </c>
      <c r="Y1652" s="3" t="str">
        <f t="shared" si="103"/>
        <v>Low Discount</v>
      </c>
    </row>
    <row r="1653" spans="1:25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t="str">
        <f t="shared" si="100"/>
        <v>Aug</v>
      </c>
      <c r="W1653">
        <f t="shared" si="101"/>
        <v>2014</v>
      </c>
      <c r="X1653">
        <f t="shared" si="102"/>
        <v>48</v>
      </c>
      <c r="Y1653" s="3" t="str">
        <f t="shared" si="103"/>
        <v>Low Discount</v>
      </c>
    </row>
    <row r="1654" spans="1:25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t="str">
        <f t="shared" si="100"/>
        <v>Nov</v>
      </c>
      <c r="W1654">
        <f t="shared" si="101"/>
        <v>2017</v>
      </c>
      <c r="X1654">
        <f t="shared" si="102"/>
        <v>27</v>
      </c>
      <c r="Y1654" s="3" t="str">
        <f t="shared" si="103"/>
        <v>Low Discount</v>
      </c>
    </row>
    <row r="1655" spans="1:25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 t="shared" si="100"/>
        <v>Nov</v>
      </c>
      <c r="W1655">
        <f t="shared" si="101"/>
        <v>2017</v>
      </c>
      <c r="X1655">
        <f t="shared" si="102"/>
        <v>41</v>
      </c>
      <c r="Y1655" s="3" t="str">
        <f t="shared" si="103"/>
        <v>Low Discount</v>
      </c>
    </row>
    <row r="1656" spans="1:25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t="str">
        <f t="shared" si="100"/>
        <v>Nov</v>
      </c>
      <c r="W1656">
        <f t="shared" si="101"/>
        <v>2017</v>
      </c>
      <c r="X1656">
        <f t="shared" si="102"/>
        <v>47.999999999999993</v>
      </c>
      <c r="Y1656" s="3" t="str">
        <f t="shared" si="103"/>
        <v>Low Discount</v>
      </c>
    </row>
    <row r="1657" spans="1:25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 t="shared" si="100"/>
        <v>Nov</v>
      </c>
      <c r="W1657">
        <f t="shared" si="101"/>
        <v>2017</v>
      </c>
      <c r="X1657">
        <f t="shared" si="102"/>
        <v>35</v>
      </c>
      <c r="Y1657" s="3" t="str">
        <f t="shared" si="103"/>
        <v>Low Discount</v>
      </c>
    </row>
    <row r="1658" spans="1:25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t="str">
        <f t="shared" si="100"/>
        <v>Nov</v>
      </c>
      <c r="W1658">
        <f t="shared" si="101"/>
        <v>2017</v>
      </c>
      <c r="X1658">
        <f t="shared" si="102"/>
        <v>10.000000000000002</v>
      </c>
      <c r="Y1658" s="3" t="str">
        <f t="shared" si="103"/>
        <v>Low Discount</v>
      </c>
    </row>
    <row r="1659" spans="1:25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t="str">
        <f t="shared" si="100"/>
        <v>May</v>
      </c>
      <c r="W1659">
        <f t="shared" si="101"/>
        <v>2014</v>
      </c>
      <c r="X1659">
        <f t="shared" si="102"/>
        <v>30.999999999999993</v>
      </c>
      <c r="Y1659" s="3" t="str">
        <f t="shared" si="103"/>
        <v>Low Discount</v>
      </c>
    </row>
    <row r="1660" spans="1:25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 t="shared" si="100"/>
        <v>Jan</v>
      </c>
      <c r="W1660">
        <f t="shared" si="101"/>
        <v>2017</v>
      </c>
      <c r="X1660">
        <f t="shared" si="102"/>
        <v>6.2500000000000027</v>
      </c>
      <c r="Y1660" s="3" t="str">
        <f t="shared" si="103"/>
        <v>Low Discount</v>
      </c>
    </row>
    <row r="1661" spans="1:25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 t="shared" si="100"/>
        <v>Oct</v>
      </c>
      <c r="W1661">
        <f t="shared" si="101"/>
        <v>2017</v>
      </c>
      <c r="X1661">
        <f t="shared" si="102"/>
        <v>31.249999999999993</v>
      </c>
      <c r="Y1661" s="3" t="str">
        <f t="shared" si="103"/>
        <v>Low Discount</v>
      </c>
    </row>
    <row r="1662" spans="1:25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t="str">
        <f t="shared" si="100"/>
        <v>Oct</v>
      </c>
      <c r="W1662">
        <f t="shared" si="101"/>
        <v>2017</v>
      </c>
      <c r="X1662">
        <f t="shared" si="102"/>
        <v>37.499999999999993</v>
      </c>
      <c r="Y1662" s="3" t="str">
        <f t="shared" si="103"/>
        <v>Low Discount</v>
      </c>
    </row>
    <row r="1663" spans="1:25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 t="shared" si="100"/>
        <v>Apr</v>
      </c>
      <c r="W1663">
        <f t="shared" si="101"/>
        <v>2017</v>
      </c>
      <c r="X1663">
        <f t="shared" si="102"/>
        <v>-23.333333333333332</v>
      </c>
      <c r="Y1663" s="3" t="str">
        <f t="shared" si="103"/>
        <v>High Discount</v>
      </c>
    </row>
    <row r="1664" spans="1:25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 t="shared" si="100"/>
        <v>Apr</v>
      </c>
      <c r="W1664">
        <f t="shared" si="101"/>
        <v>2017</v>
      </c>
      <c r="X1664">
        <f t="shared" si="102"/>
        <v>-66.666666666666657</v>
      </c>
      <c r="Y1664" s="3" t="str">
        <f t="shared" si="103"/>
        <v>High Discount</v>
      </c>
    </row>
    <row r="1665" spans="1:25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t="str">
        <f t="shared" si="100"/>
        <v>Nov</v>
      </c>
      <c r="W1665">
        <f t="shared" si="101"/>
        <v>2016</v>
      </c>
      <c r="X1665">
        <f t="shared" si="102"/>
        <v>8.7499999999999982</v>
      </c>
      <c r="Y1665" s="3" t="str">
        <f t="shared" si="103"/>
        <v>Low Discount</v>
      </c>
    </row>
    <row r="1666" spans="1:25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 t="shared" ref="V1666:V1729" si="104" xml:space="preserve"> TEXT(C1666, "MMM")</f>
        <v>Nov</v>
      </c>
      <c r="W1666">
        <f t="shared" ref="W1666:W1729" si="105">YEAR(C1666)</f>
        <v>2016</v>
      </c>
      <c r="X1666">
        <f t="shared" ref="X1666:X1729" si="106" xml:space="preserve"> (U1666 / R1666) * 100</f>
        <v>-2.5000000000000115</v>
      </c>
      <c r="Y1666" s="3" t="str">
        <f t="shared" ref="Y1666:Y1729" si="107">IF(T1666&gt;0.2, "High Discount", "Low Discount")</f>
        <v>Low Discount</v>
      </c>
    </row>
    <row r="1667" spans="1:25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 t="shared" si="104"/>
        <v>Nov</v>
      </c>
      <c r="W1667">
        <f t="shared" si="105"/>
        <v>2016</v>
      </c>
      <c r="X1667">
        <f t="shared" si="106"/>
        <v>19.999999999999993</v>
      </c>
      <c r="Y1667" s="3" t="str">
        <f t="shared" si="107"/>
        <v>Low Discount</v>
      </c>
    </row>
    <row r="1668" spans="1:25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 t="shared" si="104"/>
        <v>Nov</v>
      </c>
      <c r="W1668">
        <f t="shared" si="105"/>
        <v>2016</v>
      </c>
      <c r="X1668">
        <f t="shared" si="106"/>
        <v>-2.500000000000004</v>
      </c>
      <c r="Y1668" s="3" t="str">
        <f t="shared" si="107"/>
        <v>Low Discount</v>
      </c>
    </row>
    <row r="1669" spans="1:25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 t="shared" si="104"/>
        <v>Nov</v>
      </c>
      <c r="W1669">
        <f t="shared" si="105"/>
        <v>2016</v>
      </c>
      <c r="X1669">
        <f t="shared" si="106"/>
        <v>31.249999999999989</v>
      </c>
      <c r="Y1669" s="3" t="str">
        <f t="shared" si="107"/>
        <v>Low Discount</v>
      </c>
    </row>
    <row r="1670" spans="1:25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t="str">
        <f t="shared" si="104"/>
        <v>Nov</v>
      </c>
      <c r="W1670">
        <f t="shared" si="105"/>
        <v>2016</v>
      </c>
      <c r="X1670">
        <f t="shared" si="106"/>
        <v>11.249999999999991</v>
      </c>
      <c r="Y1670" s="3" t="str">
        <f t="shared" si="107"/>
        <v>Low Discount</v>
      </c>
    </row>
    <row r="1671" spans="1:25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t="str">
        <f t="shared" si="104"/>
        <v>Jan</v>
      </c>
      <c r="W1671">
        <f t="shared" si="105"/>
        <v>2015</v>
      </c>
      <c r="X1671">
        <f t="shared" si="106"/>
        <v>-36.666666666666671</v>
      </c>
      <c r="Y1671" s="3" t="str">
        <f t="shared" si="107"/>
        <v>High Discount</v>
      </c>
    </row>
    <row r="1672" spans="1:25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t="str">
        <f t="shared" si="104"/>
        <v>Oct</v>
      </c>
      <c r="W1672">
        <f t="shared" si="105"/>
        <v>2017</v>
      </c>
      <c r="X1672">
        <f t="shared" si="106"/>
        <v>31.25</v>
      </c>
      <c r="Y1672" s="3" t="str">
        <f t="shared" si="107"/>
        <v>Low Discount</v>
      </c>
    </row>
    <row r="1673" spans="1:25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t="str">
        <f t="shared" si="104"/>
        <v>Mar</v>
      </c>
      <c r="W1673">
        <f t="shared" si="105"/>
        <v>2016</v>
      </c>
      <c r="X1673">
        <f t="shared" si="106"/>
        <v>32.999999999999993</v>
      </c>
      <c r="Y1673" s="3" t="str">
        <f t="shared" si="107"/>
        <v>Low Discount</v>
      </c>
    </row>
    <row r="1674" spans="1:25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t="str">
        <f t="shared" si="104"/>
        <v>Jul</v>
      </c>
      <c r="W1674">
        <f t="shared" si="105"/>
        <v>2017</v>
      </c>
      <c r="X1674">
        <f t="shared" si="106"/>
        <v>37.499999999999993</v>
      </c>
      <c r="Y1674" s="3" t="str">
        <f t="shared" si="107"/>
        <v>Low Discount</v>
      </c>
    </row>
    <row r="1675" spans="1:25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t="str">
        <f t="shared" si="104"/>
        <v>Dec</v>
      </c>
      <c r="W1675">
        <f t="shared" si="105"/>
        <v>2015</v>
      </c>
      <c r="X1675">
        <f t="shared" si="106"/>
        <v>49</v>
      </c>
      <c r="Y1675" s="3" t="str">
        <f t="shared" si="107"/>
        <v>Low Discount</v>
      </c>
    </row>
    <row r="1676" spans="1:25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 t="shared" si="104"/>
        <v>Sep</v>
      </c>
      <c r="W1676">
        <f t="shared" si="105"/>
        <v>2015</v>
      </c>
      <c r="X1676">
        <f t="shared" si="106"/>
        <v>-47.5</v>
      </c>
      <c r="Y1676" s="3" t="str">
        <f t="shared" si="107"/>
        <v>High Discount</v>
      </c>
    </row>
    <row r="1677" spans="1:25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 t="shared" si="104"/>
        <v>Sep</v>
      </c>
      <c r="W1677">
        <f t="shared" si="105"/>
        <v>2015</v>
      </c>
      <c r="X1677">
        <f t="shared" si="106"/>
        <v>-155.00000000000009</v>
      </c>
      <c r="Y1677" s="3" t="str">
        <f t="shared" si="107"/>
        <v>High Discount</v>
      </c>
    </row>
    <row r="1678" spans="1:25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t="str">
        <f t="shared" si="104"/>
        <v>May</v>
      </c>
      <c r="W1678">
        <f t="shared" si="105"/>
        <v>2016</v>
      </c>
      <c r="X1678">
        <f t="shared" si="106"/>
        <v>24.999999999999993</v>
      </c>
      <c r="Y1678" s="3" t="str">
        <f t="shared" si="107"/>
        <v>Low Discount</v>
      </c>
    </row>
    <row r="1679" spans="1:25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 t="shared" si="104"/>
        <v>May</v>
      </c>
      <c r="W1679">
        <f t="shared" si="105"/>
        <v>2016</v>
      </c>
      <c r="X1679">
        <f t="shared" si="106"/>
        <v>49.000000000000007</v>
      </c>
      <c r="Y1679" s="3" t="str">
        <f t="shared" si="107"/>
        <v>Low Discount</v>
      </c>
    </row>
    <row r="1680" spans="1:25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 t="shared" si="104"/>
        <v>Sep</v>
      </c>
      <c r="W1680">
        <f t="shared" si="105"/>
        <v>2014</v>
      </c>
      <c r="X1680">
        <f t="shared" si="106"/>
        <v>-22.499999999999993</v>
      </c>
      <c r="Y1680" s="3" t="str">
        <f t="shared" si="107"/>
        <v>Low Discount</v>
      </c>
    </row>
    <row r="1681" spans="1:25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 t="shared" si="104"/>
        <v>Sep</v>
      </c>
      <c r="W1681">
        <f t="shared" si="105"/>
        <v>2014</v>
      </c>
      <c r="X1681">
        <f t="shared" si="106"/>
        <v>13.33333333333333</v>
      </c>
      <c r="Y1681" s="3" t="str">
        <f t="shared" si="107"/>
        <v>High Discount</v>
      </c>
    </row>
    <row r="1682" spans="1:25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 t="shared" si="104"/>
        <v>Sep</v>
      </c>
      <c r="W1682">
        <f t="shared" si="105"/>
        <v>2014</v>
      </c>
      <c r="X1682">
        <f t="shared" si="106"/>
        <v>19.999999999999989</v>
      </c>
      <c r="Y1682" s="3" t="str">
        <f t="shared" si="107"/>
        <v>Low Discount</v>
      </c>
    </row>
    <row r="1683" spans="1:25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t="str">
        <f t="shared" si="104"/>
        <v>Sep</v>
      </c>
      <c r="W1683">
        <f t="shared" si="105"/>
        <v>2014</v>
      </c>
      <c r="X1683">
        <f t="shared" si="106"/>
        <v>-139.99999999999997</v>
      </c>
      <c r="Y1683" s="3" t="str">
        <f t="shared" si="107"/>
        <v>High Discount</v>
      </c>
    </row>
    <row r="1684" spans="1:25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t="str">
        <f t="shared" si="104"/>
        <v>Sep</v>
      </c>
      <c r="W1684">
        <f t="shared" si="105"/>
        <v>2016</v>
      </c>
      <c r="X1684">
        <f t="shared" si="106"/>
        <v>48</v>
      </c>
      <c r="Y1684" s="3" t="str">
        <f t="shared" si="107"/>
        <v>Low Discount</v>
      </c>
    </row>
    <row r="1685" spans="1:25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t="str">
        <f t="shared" si="104"/>
        <v>Nov</v>
      </c>
      <c r="W1685">
        <f t="shared" si="105"/>
        <v>2016</v>
      </c>
      <c r="X1685">
        <f t="shared" si="106"/>
        <v>42.000000000000007</v>
      </c>
      <c r="Y1685" s="3" t="str">
        <f t="shared" si="107"/>
        <v>Low Discount</v>
      </c>
    </row>
    <row r="1686" spans="1:25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t="str">
        <f t="shared" si="104"/>
        <v>Apr</v>
      </c>
      <c r="W1686">
        <f t="shared" si="105"/>
        <v>2017</v>
      </c>
      <c r="X1686">
        <f t="shared" si="106"/>
        <v>12.499999999999989</v>
      </c>
      <c r="Y1686" s="3" t="str">
        <f t="shared" si="107"/>
        <v>Low Discount</v>
      </c>
    </row>
    <row r="1687" spans="1:25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 t="shared" si="104"/>
        <v>Apr</v>
      </c>
      <c r="W1687">
        <f t="shared" si="105"/>
        <v>2017</v>
      </c>
      <c r="X1687">
        <f t="shared" si="106"/>
        <v>-83.3333333333333</v>
      </c>
      <c r="Y1687" s="3" t="str">
        <f t="shared" si="107"/>
        <v>High Discount</v>
      </c>
    </row>
    <row r="1688" spans="1:25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 t="shared" si="104"/>
        <v>Apr</v>
      </c>
      <c r="W1688">
        <f t="shared" si="105"/>
        <v>2017</v>
      </c>
      <c r="X1688">
        <f t="shared" si="106"/>
        <v>-76.666666666666657</v>
      </c>
      <c r="Y1688" s="3" t="str">
        <f t="shared" si="107"/>
        <v>High Discount</v>
      </c>
    </row>
    <row r="1689" spans="1:25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t="str">
        <f t="shared" si="104"/>
        <v>Dec</v>
      </c>
      <c r="W1689">
        <f t="shared" si="105"/>
        <v>2017</v>
      </c>
      <c r="X1689">
        <f t="shared" si="106"/>
        <v>34.999999999999993</v>
      </c>
      <c r="Y1689" s="3" t="str">
        <f t="shared" si="107"/>
        <v>Low Discount</v>
      </c>
    </row>
    <row r="1690" spans="1:25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 t="shared" si="104"/>
        <v>Dec</v>
      </c>
      <c r="W1690">
        <f t="shared" si="105"/>
        <v>2017</v>
      </c>
      <c r="X1690">
        <f t="shared" si="106"/>
        <v>7.4999999999999956</v>
      </c>
      <c r="Y1690" s="3" t="str">
        <f t="shared" si="107"/>
        <v>Low Discount</v>
      </c>
    </row>
    <row r="1691" spans="1:25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 t="shared" si="104"/>
        <v>Aug</v>
      </c>
      <c r="W1691">
        <f t="shared" si="105"/>
        <v>2014</v>
      </c>
      <c r="X1691">
        <f t="shared" si="106"/>
        <v>-26.666666666666689</v>
      </c>
      <c r="Y1691" s="3" t="str">
        <f t="shared" si="107"/>
        <v>High Discount</v>
      </c>
    </row>
    <row r="1692" spans="1:25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t="str">
        <f t="shared" si="104"/>
        <v>Dec</v>
      </c>
      <c r="W1692">
        <f t="shared" si="105"/>
        <v>2017</v>
      </c>
      <c r="X1692">
        <f t="shared" si="106"/>
        <v>46</v>
      </c>
      <c r="Y1692" s="3" t="str">
        <f t="shared" si="107"/>
        <v>Low Discount</v>
      </c>
    </row>
    <row r="1693" spans="1:25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t="str">
        <f t="shared" si="104"/>
        <v>Dec</v>
      </c>
      <c r="W1693">
        <f t="shared" si="105"/>
        <v>2017</v>
      </c>
      <c r="X1693">
        <f t="shared" si="106"/>
        <v>49</v>
      </c>
      <c r="Y1693" s="3" t="str">
        <f t="shared" si="107"/>
        <v>Low Discount</v>
      </c>
    </row>
    <row r="1694" spans="1:25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 t="shared" si="104"/>
        <v>Mar</v>
      </c>
      <c r="W1694">
        <f t="shared" si="105"/>
        <v>2016</v>
      </c>
      <c r="X1694">
        <f t="shared" si="106"/>
        <v>28.749999999999996</v>
      </c>
      <c r="Y1694" s="3" t="str">
        <f t="shared" si="107"/>
        <v>Low Discount</v>
      </c>
    </row>
    <row r="1695" spans="1:25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t="str">
        <f t="shared" si="104"/>
        <v>Jun</v>
      </c>
      <c r="W1695">
        <f t="shared" si="105"/>
        <v>2016</v>
      </c>
      <c r="X1695">
        <f t="shared" si="106"/>
        <v>26.250000000000007</v>
      </c>
      <c r="Y1695" s="3" t="str">
        <f t="shared" si="107"/>
        <v>Low Discount</v>
      </c>
    </row>
    <row r="1696" spans="1:25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t="str">
        <f t="shared" si="104"/>
        <v>Sep</v>
      </c>
      <c r="W1696">
        <f t="shared" si="105"/>
        <v>2015</v>
      </c>
      <c r="X1696">
        <f t="shared" si="106"/>
        <v>30.999999999999993</v>
      </c>
      <c r="Y1696" s="3" t="str">
        <f t="shared" si="107"/>
        <v>Low Discount</v>
      </c>
    </row>
    <row r="1697" spans="1:25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t="str">
        <f t="shared" si="104"/>
        <v>Sep</v>
      </c>
      <c r="W1697">
        <f t="shared" si="105"/>
        <v>2015</v>
      </c>
      <c r="X1697">
        <f t="shared" si="106"/>
        <v>49</v>
      </c>
      <c r="Y1697" s="3" t="str">
        <f t="shared" si="107"/>
        <v>Low Discount</v>
      </c>
    </row>
    <row r="1698" spans="1:25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t="str">
        <f t="shared" si="104"/>
        <v>Sep</v>
      </c>
      <c r="W1698">
        <f t="shared" si="105"/>
        <v>2015</v>
      </c>
      <c r="X1698">
        <f t="shared" si="106"/>
        <v>50</v>
      </c>
      <c r="Y1698" s="3" t="str">
        <f t="shared" si="107"/>
        <v>Low Discount</v>
      </c>
    </row>
    <row r="1699" spans="1:25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t="str">
        <f t="shared" si="104"/>
        <v>Dec</v>
      </c>
      <c r="W1699">
        <f t="shared" si="105"/>
        <v>2015</v>
      </c>
      <c r="X1699">
        <f t="shared" si="106"/>
        <v>28.999999999999986</v>
      </c>
      <c r="Y1699" s="3" t="str">
        <f t="shared" si="107"/>
        <v>Low Discount</v>
      </c>
    </row>
    <row r="1700" spans="1:25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 t="shared" si="104"/>
        <v>Dec</v>
      </c>
      <c r="W1700">
        <f t="shared" si="105"/>
        <v>2015</v>
      </c>
      <c r="X1700">
        <f t="shared" si="106"/>
        <v>47.999999999999986</v>
      </c>
      <c r="Y1700" s="3" t="str">
        <f t="shared" si="107"/>
        <v>Low Discount</v>
      </c>
    </row>
    <row r="1701" spans="1:25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t="str">
        <f t="shared" si="104"/>
        <v>Jun</v>
      </c>
      <c r="W1701">
        <f t="shared" si="105"/>
        <v>2014</v>
      </c>
      <c r="X1701">
        <f t="shared" si="106"/>
        <v>21.999999999999996</v>
      </c>
      <c r="Y1701" s="3" t="str">
        <f t="shared" si="107"/>
        <v>Low Discount</v>
      </c>
    </row>
    <row r="1702" spans="1:25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t="str">
        <f t="shared" si="104"/>
        <v>Jul</v>
      </c>
      <c r="W1702">
        <f t="shared" si="105"/>
        <v>2015</v>
      </c>
      <c r="X1702">
        <f t="shared" si="106"/>
        <v>36.250000000000007</v>
      </c>
      <c r="Y1702" s="3" t="str">
        <f t="shared" si="107"/>
        <v>Low Discount</v>
      </c>
    </row>
    <row r="1703" spans="1:25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t="str">
        <f t="shared" si="104"/>
        <v>Jul</v>
      </c>
      <c r="W1703">
        <f t="shared" si="105"/>
        <v>2015</v>
      </c>
      <c r="X1703">
        <f t="shared" si="106"/>
        <v>16.666666666666664</v>
      </c>
      <c r="Y1703" s="3" t="str">
        <f t="shared" si="107"/>
        <v>Low Discount</v>
      </c>
    </row>
    <row r="1704" spans="1:25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 t="shared" si="104"/>
        <v>Jul</v>
      </c>
      <c r="W1704">
        <f t="shared" si="105"/>
        <v>2015</v>
      </c>
      <c r="X1704">
        <f t="shared" si="106"/>
        <v>47</v>
      </c>
      <c r="Y1704" s="3" t="str">
        <f t="shared" si="107"/>
        <v>Low Discount</v>
      </c>
    </row>
    <row r="1705" spans="1:25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t="str">
        <f t="shared" si="104"/>
        <v>Feb</v>
      </c>
      <c r="W1705">
        <f t="shared" si="105"/>
        <v>2014</v>
      </c>
      <c r="X1705">
        <f t="shared" si="106"/>
        <v>46.999999999999993</v>
      </c>
      <c r="Y1705" s="3" t="str">
        <f t="shared" si="107"/>
        <v>Low Discount</v>
      </c>
    </row>
    <row r="1706" spans="1:25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 t="shared" si="104"/>
        <v>Mar</v>
      </c>
      <c r="W1706">
        <f t="shared" si="105"/>
        <v>2016</v>
      </c>
      <c r="X1706">
        <f t="shared" si="106"/>
        <v>-73.3333333333333</v>
      </c>
      <c r="Y1706" s="3" t="str">
        <f t="shared" si="107"/>
        <v>High Discount</v>
      </c>
    </row>
    <row r="1707" spans="1:25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 t="shared" si="104"/>
        <v>Nov</v>
      </c>
      <c r="W1707">
        <f t="shared" si="105"/>
        <v>2015</v>
      </c>
      <c r="X1707">
        <f t="shared" si="106"/>
        <v>-79.999999999999986</v>
      </c>
      <c r="Y1707" s="3" t="str">
        <f t="shared" si="107"/>
        <v>High Discount</v>
      </c>
    </row>
    <row r="1708" spans="1:25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t="str">
        <f t="shared" si="104"/>
        <v>Oct</v>
      </c>
      <c r="W1708">
        <f t="shared" si="105"/>
        <v>2017</v>
      </c>
      <c r="X1708">
        <f t="shared" si="106"/>
        <v>46.999999999999993</v>
      </c>
      <c r="Y1708" s="3" t="str">
        <f t="shared" si="107"/>
        <v>Low Discount</v>
      </c>
    </row>
    <row r="1709" spans="1:25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 t="shared" si="104"/>
        <v>Oct</v>
      </c>
      <c r="W1709">
        <f t="shared" si="105"/>
        <v>2017</v>
      </c>
      <c r="X1709">
        <f t="shared" si="106"/>
        <v>11.249999999999991</v>
      </c>
      <c r="Y1709" s="3" t="str">
        <f t="shared" si="107"/>
        <v>Low Discount</v>
      </c>
    </row>
    <row r="1710" spans="1:25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t="str">
        <f t="shared" si="104"/>
        <v>Oct</v>
      </c>
      <c r="W1710">
        <f t="shared" si="105"/>
        <v>2017</v>
      </c>
      <c r="X1710">
        <f t="shared" si="106"/>
        <v>50</v>
      </c>
      <c r="Y1710" s="3" t="str">
        <f t="shared" si="107"/>
        <v>Low Discount</v>
      </c>
    </row>
    <row r="1711" spans="1:25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 t="shared" si="104"/>
        <v>Oct</v>
      </c>
      <c r="W1711">
        <f t="shared" si="105"/>
        <v>2017</v>
      </c>
      <c r="X1711">
        <f t="shared" si="106"/>
        <v>-1.250000000000018</v>
      </c>
      <c r="Y1711" s="3" t="str">
        <f t="shared" si="107"/>
        <v>Low Discount</v>
      </c>
    </row>
    <row r="1712" spans="1:25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 t="shared" si="104"/>
        <v>Oct</v>
      </c>
      <c r="W1712">
        <f t="shared" si="105"/>
        <v>2017</v>
      </c>
      <c r="X1712">
        <f t="shared" si="106"/>
        <v>32.999999999999993</v>
      </c>
      <c r="Y1712" s="3" t="str">
        <f t="shared" si="107"/>
        <v>Low Discount</v>
      </c>
    </row>
    <row r="1713" spans="1:25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t="str">
        <f t="shared" si="104"/>
        <v>Oct</v>
      </c>
      <c r="W1713">
        <f t="shared" si="105"/>
        <v>2017</v>
      </c>
      <c r="X1713">
        <f t="shared" si="106"/>
        <v>29.999999999999993</v>
      </c>
      <c r="Y1713" s="3" t="str">
        <f t="shared" si="107"/>
        <v>Low Discount</v>
      </c>
    </row>
    <row r="1714" spans="1:25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 t="shared" si="104"/>
        <v>Jan</v>
      </c>
      <c r="W1714">
        <f t="shared" si="105"/>
        <v>2015</v>
      </c>
      <c r="X1714">
        <f t="shared" si="106"/>
        <v>35</v>
      </c>
      <c r="Y1714" s="3" t="str">
        <f t="shared" si="107"/>
        <v>Low Discount</v>
      </c>
    </row>
    <row r="1715" spans="1:25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t="str">
        <f t="shared" si="104"/>
        <v>Sep</v>
      </c>
      <c r="W1715">
        <f t="shared" si="105"/>
        <v>2017</v>
      </c>
      <c r="X1715">
        <f t="shared" si="106"/>
        <v>-74</v>
      </c>
      <c r="Y1715" s="3" t="str">
        <f t="shared" si="107"/>
        <v>High Discount</v>
      </c>
    </row>
    <row r="1716" spans="1:25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t="str">
        <f t="shared" si="104"/>
        <v>Oct</v>
      </c>
      <c r="W1716">
        <f t="shared" si="105"/>
        <v>2017</v>
      </c>
      <c r="X1716">
        <f t="shared" si="106"/>
        <v>-4.7058823529411695</v>
      </c>
      <c r="Y1716" s="3" t="str">
        <f t="shared" si="107"/>
        <v>Low Discount</v>
      </c>
    </row>
    <row r="1717" spans="1:25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 t="shared" si="104"/>
        <v>Apr</v>
      </c>
      <c r="W1717">
        <f t="shared" si="105"/>
        <v>2016</v>
      </c>
      <c r="X1717">
        <f t="shared" si="106"/>
        <v>36.25</v>
      </c>
      <c r="Y1717" s="3" t="str">
        <f t="shared" si="107"/>
        <v>Low Discount</v>
      </c>
    </row>
    <row r="1718" spans="1:25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 t="shared" si="104"/>
        <v>May</v>
      </c>
      <c r="W1718">
        <f t="shared" si="105"/>
        <v>2016</v>
      </c>
      <c r="X1718">
        <f t="shared" si="106"/>
        <v>28.999999999999993</v>
      </c>
      <c r="Y1718" s="3" t="str">
        <f t="shared" si="107"/>
        <v>Low Discount</v>
      </c>
    </row>
    <row r="1719" spans="1:25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t="str">
        <f t="shared" si="104"/>
        <v>May</v>
      </c>
      <c r="W1719">
        <f t="shared" si="105"/>
        <v>2016</v>
      </c>
      <c r="X1719">
        <f t="shared" si="106"/>
        <v>0</v>
      </c>
      <c r="Y1719" s="3" t="str">
        <f t="shared" si="107"/>
        <v>Low Discount</v>
      </c>
    </row>
    <row r="1720" spans="1:25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t="str">
        <f t="shared" si="104"/>
        <v>May</v>
      </c>
      <c r="W1720">
        <f t="shared" si="105"/>
        <v>2016</v>
      </c>
      <c r="X1720">
        <f t="shared" si="106"/>
        <v>42</v>
      </c>
      <c r="Y1720" s="3" t="str">
        <f t="shared" si="107"/>
        <v>Low Discount</v>
      </c>
    </row>
    <row r="1721" spans="1:25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t="str">
        <f t="shared" si="104"/>
        <v>May</v>
      </c>
      <c r="W1721">
        <f t="shared" si="105"/>
        <v>2016</v>
      </c>
      <c r="X1721">
        <f t="shared" si="106"/>
        <v>30.999999999999993</v>
      </c>
      <c r="Y1721" s="3" t="str">
        <f t="shared" si="107"/>
        <v>Low Discount</v>
      </c>
    </row>
    <row r="1722" spans="1:25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t="str">
        <f t="shared" si="104"/>
        <v>May</v>
      </c>
      <c r="W1722">
        <f t="shared" si="105"/>
        <v>2016</v>
      </c>
      <c r="X1722">
        <f t="shared" si="106"/>
        <v>31.249999999999989</v>
      </c>
      <c r="Y1722" s="3" t="str">
        <f t="shared" si="107"/>
        <v>Low Discount</v>
      </c>
    </row>
    <row r="1723" spans="1:25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 t="shared" si="104"/>
        <v>Dec</v>
      </c>
      <c r="W1723">
        <f t="shared" si="105"/>
        <v>2015</v>
      </c>
      <c r="X1723">
        <f t="shared" si="106"/>
        <v>7.4999999999999973</v>
      </c>
      <c r="Y1723" s="3" t="str">
        <f t="shared" si="107"/>
        <v>Low Discount</v>
      </c>
    </row>
    <row r="1724" spans="1:25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 t="shared" si="104"/>
        <v>Dec</v>
      </c>
      <c r="W1724">
        <f t="shared" si="105"/>
        <v>2015</v>
      </c>
      <c r="X1724">
        <f t="shared" si="106"/>
        <v>20</v>
      </c>
      <c r="Y1724" s="3" t="str">
        <f t="shared" si="107"/>
        <v>Low Discount</v>
      </c>
    </row>
    <row r="1725" spans="1:25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 t="shared" si="104"/>
        <v>Dec</v>
      </c>
      <c r="W1725">
        <f t="shared" si="105"/>
        <v>2015</v>
      </c>
      <c r="X1725">
        <f t="shared" si="106"/>
        <v>-20.000000000000011</v>
      </c>
      <c r="Y1725" s="3" t="str">
        <f t="shared" si="107"/>
        <v>High Discount</v>
      </c>
    </row>
    <row r="1726" spans="1:25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 t="shared" si="104"/>
        <v>Dec</v>
      </c>
      <c r="W1726">
        <f t="shared" si="105"/>
        <v>2015</v>
      </c>
      <c r="X1726">
        <f t="shared" si="106"/>
        <v>9.9999999999999964</v>
      </c>
      <c r="Y1726" s="3" t="str">
        <f t="shared" si="107"/>
        <v>Low Discount</v>
      </c>
    </row>
    <row r="1727" spans="1:25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 t="shared" si="104"/>
        <v>Dec</v>
      </c>
      <c r="W1727">
        <f t="shared" si="105"/>
        <v>2015</v>
      </c>
      <c r="X1727">
        <f t="shared" si="106"/>
        <v>12.499999999999991</v>
      </c>
      <c r="Y1727" s="3" t="str">
        <f t="shared" si="107"/>
        <v>Low Discount</v>
      </c>
    </row>
    <row r="1728" spans="1:25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 t="shared" si="104"/>
        <v>Dec</v>
      </c>
      <c r="W1728">
        <f t="shared" si="105"/>
        <v>2015</v>
      </c>
      <c r="X1728">
        <f t="shared" si="106"/>
        <v>8.75</v>
      </c>
      <c r="Y1728" s="3" t="str">
        <f t="shared" si="107"/>
        <v>Low Discount</v>
      </c>
    </row>
    <row r="1729" spans="1:25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 t="shared" si="104"/>
        <v>Apr</v>
      </c>
      <c r="W1729">
        <f t="shared" si="105"/>
        <v>2017</v>
      </c>
      <c r="X1729">
        <f t="shared" si="106"/>
        <v>-6.666666666666667</v>
      </c>
      <c r="Y1729" s="3" t="str">
        <f t="shared" si="107"/>
        <v>High Discount</v>
      </c>
    </row>
    <row r="1730" spans="1:25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t="str">
        <f t="shared" ref="V1730:V1793" si="108" xml:space="preserve"> TEXT(C1730, "MMM")</f>
        <v>Feb</v>
      </c>
      <c r="W1730">
        <f t="shared" ref="W1730:W1793" si="109">YEAR(C1730)</f>
        <v>2016</v>
      </c>
      <c r="X1730">
        <f t="shared" ref="X1730:X1793" si="110" xml:space="preserve"> (U1730 / R1730) * 100</f>
        <v>21</v>
      </c>
      <c r="Y1730" s="3" t="str">
        <f t="shared" ref="Y1730:Y1793" si="111">IF(T1730&gt;0.2, "High Discount", "Low Discount")</f>
        <v>Low Discount</v>
      </c>
    </row>
    <row r="1731" spans="1:25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t="str">
        <f t="shared" si="108"/>
        <v>Feb</v>
      </c>
      <c r="W1731">
        <f t="shared" si="109"/>
        <v>2016</v>
      </c>
      <c r="X1731">
        <f t="shared" si="110"/>
        <v>46</v>
      </c>
      <c r="Y1731" s="3" t="str">
        <f t="shared" si="111"/>
        <v>Low Discount</v>
      </c>
    </row>
    <row r="1732" spans="1:25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t="str">
        <f t="shared" si="108"/>
        <v>Sep</v>
      </c>
      <c r="W1732">
        <f t="shared" si="109"/>
        <v>2014</v>
      </c>
      <c r="X1732">
        <f t="shared" si="110"/>
        <v>32.499999999999986</v>
      </c>
      <c r="Y1732" s="3" t="str">
        <f t="shared" si="111"/>
        <v>Low Discount</v>
      </c>
    </row>
    <row r="1733" spans="1:25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 t="shared" si="108"/>
        <v>Sep</v>
      </c>
      <c r="W1733">
        <f t="shared" si="109"/>
        <v>2014</v>
      </c>
      <c r="X1733">
        <f t="shared" si="110"/>
        <v>35</v>
      </c>
      <c r="Y1733" s="3" t="str">
        <f t="shared" si="111"/>
        <v>Low Discount</v>
      </c>
    </row>
    <row r="1734" spans="1:25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t="str">
        <f t="shared" si="108"/>
        <v>Jul</v>
      </c>
      <c r="W1734">
        <f t="shared" si="109"/>
        <v>2016</v>
      </c>
      <c r="X1734">
        <f t="shared" si="110"/>
        <v>-10</v>
      </c>
      <c r="Y1734" s="3" t="str">
        <f t="shared" si="111"/>
        <v>Low Discount</v>
      </c>
    </row>
    <row r="1735" spans="1:25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t="str">
        <f t="shared" si="108"/>
        <v>Jul</v>
      </c>
      <c r="W1735">
        <f t="shared" si="109"/>
        <v>2016</v>
      </c>
      <c r="X1735">
        <f t="shared" si="110"/>
        <v>11.249999999999984</v>
      </c>
      <c r="Y1735" s="3" t="str">
        <f t="shared" si="111"/>
        <v>Low Discount</v>
      </c>
    </row>
    <row r="1736" spans="1:25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 t="shared" si="108"/>
        <v>Jul</v>
      </c>
      <c r="W1736">
        <f t="shared" si="109"/>
        <v>2017</v>
      </c>
      <c r="X1736">
        <f t="shared" si="110"/>
        <v>18.749999999999989</v>
      </c>
      <c r="Y1736" s="3" t="str">
        <f t="shared" si="111"/>
        <v>Low Discount</v>
      </c>
    </row>
    <row r="1737" spans="1:25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t="str">
        <f t="shared" si="108"/>
        <v>Jul</v>
      </c>
      <c r="W1737">
        <f t="shared" si="109"/>
        <v>2017</v>
      </c>
      <c r="X1737">
        <f t="shared" si="110"/>
        <v>6.25</v>
      </c>
      <c r="Y1737" s="3" t="str">
        <f t="shared" si="111"/>
        <v>Low Discount</v>
      </c>
    </row>
    <row r="1738" spans="1:25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 t="shared" si="108"/>
        <v>Jul</v>
      </c>
      <c r="W1738">
        <f t="shared" si="109"/>
        <v>2017</v>
      </c>
      <c r="X1738">
        <f t="shared" si="110"/>
        <v>8.75</v>
      </c>
      <c r="Y1738" s="3" t="str">
        <f t="shared" si="111"/>
        <v>Low Discount</v>
      </c>
    </row>
    <row r="1739" spans="1:25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t="str">
        <f t="shared" si="108"/>
        <v>Sep</v>
      </c>
      <c r="W1739">
        <f t="shared" si="109"/>
        <v>2015</v>
      </c>
      <c r="X1739">
        <f t="shared" si="110"/>
        <v>27</v>
      </c>
      <c r="Y1739" s="3" t="str">
        <f t="shared" si="111"/>
        <v>Low Discount</v>
      </c>
    </row>
    <row r="1740" spans="1:25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t="str">
        <f t="shared" si="108"/>
        <v>Sep</v>
      </c>
      <c r="W1740">
        <f t="shared" si="109"/>
        <v>2015</v>
      </c>
      <c r="X1740">
        <f t="shared" si="110"/>
        <v>18.999999999999989</v>
      </c>
      <c r="Y1740" s="3" t="str">
        <f t="shared" si="111"/>
        <v>Low Discount</v>
      </c>
    </row>
    <row r="1741" spans="1:25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 t="shared" si="108"/>
        <v>Sep</v>
      </c>
      <c r="W1741">
        <f t="shared" si="109"/>
        <v>2015</v>
      </c>
      <c r="X1741">
        <f t="shared" si="110"/>
        <v>36</v>
      </c>
      <c r="Y1741" s="3" t="str">
        <f t="shared" si="111"/>
        <v>Low Discount</v>
      </c>
    </row>
    <row r="1742" spans="1:25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t="str">
        <f t="shared" si="108"/>
        <v>Aug</v>
      </c>
      <c r="W1742">
        <f t="shared" si="109"/>
        <v>2014</v>
      </c>
      <c r="X1742">
        <f t="shared" si="110"/>
        <v>46</v>
      </c>
      <c r="Y1742" s="3" t="str">
        <f t="shared" si="111"/>
        <v>Low Discount</v>
      </c>
    </row>
    <row r="1743" spans="1:25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 t="shared" si="108"/>
        <v>Oct</v>
      </c>
      <c r="W1743">
        <f t="shared" si="109"/>
        <v>2017</v>
      </c>
      <c r="X1743">
        <f t="shared" si="110"/>
        <v>34.999999999999993</v>
      </c>
      <c r="Y1743" s="3" t="str">
        <f t="shared" si="111"/>
        <v>Low Discount</v>
      </c>
    </row>
    <row r="1744" spans="1:25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 t="shared" si="108"/>
        <v>Oct</v>
      </c>
      <c r="W1744">
        <f t="shared" si="109"/>
        <v>2017</v>
      </c>
      <c r="X1744">
        <f t="shared" si="110"/>
        <v>13.749999999999989</v>
      </c>
      <c r="Y1744" s="3" t="str">
        <f t="shared" si="111"/>
        <v>Low Discount</v>
      </c>
    </row>
    <row r="1745" spans="1:25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 t="shared" si="108"/>
        <v>Oct</v>
      </c>
      <c r="W1745">
        <f t="shared" si="109"/>
        <v>2017</v>
      </c>
      <c r="X1745">
        <f t="shared" si="110"/>
        <v>-22.500000000000007</v>
      </c>
      <c r="Y1745" s="3" t="str">
        <f t="shared" si="111"/>
        <v>Low Discount</v>
      </c>
    </row>
    <row r="1746" spans="1:25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 t="shared" si="108"/>
        <v>Oct</v>
      </c>
      <c r="W1746">
        <f t="shared" si="109"/>
        <v>2017</v>
      </c>
      <c r="X1746">
        <f t="shared" si="110"/>
        <v>-12.500000000000014</v>
      </c>
      <c r="Y1746" s="3" t="str">
        <f t="shared" si="111"/>
        <v>Low Discount</v>
      </c>
    </row>
    <row r="1747" spans="1:25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t="str">
        <f t="shared" si="108"/>
        <v>Jun</v>
      </c>
      <c r="W1747">
        <f t="shared" si="109"/>
        <v>2014</v>
      </c>
      <c r="X1747">
        <f t="shared" si="110"/>
        <v>36.999999999999993</v>
      </c>
      <c r="Y1747" s="3" t="str">
        <f t="shared" si="111"/>
        <v>Low Discount</v>
      </c>
    </row>
    <row r="1748" spans="1:25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 t="shared" si="108"/>
        <v>Aug</v>
      </c>
      <c r="W1748">
        <f t="shared" si="109"/>
        <v>2016</v>
      </c>
      <c r="X1748">
        <f t="shared" si="110"/>
        <v>-73.333333333333314</v>
      </c>
      <c r="Y1748" s="3" t="str">
        <f t="shared" si="111"/>
        <v>High Discount</v>
      </c>
    </row>
    <row r="1749" spans="1:25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 t="shared" si="108"/>
        <v>Aug</v>
      </c>
      <c r="W1749">
        <f t="shared" si="109"/>
        <v>2016</v>
      </c>
      <c r="X1749">
        <f t="shared" si="110"/>
        <v>31.249999999999979</v>
      </c>
      <c r="Y1749" s="3" t="str">
        <f t="shared" si="111"/>
        <v>Low Discount</v>
      </c>
    </row>
    <row r="1750" spans="1:25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t="str">
        <f t="shared" si="108"/>
        <v>Apr</v>
      </c>
      <c r="W1750">
        <f t="shared" si="109"/>
        <v>2014</v>
      </c>
      <c r="X1750">
        <f t="shared" si="110"/>
        <v>34.999999999999993</v>
      </c>
      <c r="Y1750" s="3" t="str">
        <f t="shared" si="111"/>
        <v>Low Discount</v>
      </c>
    </row>
    <row r="1751" spans="1:25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t="str">
        <f t="shared" si="108"/>
        <v>Apr</v>
      </c>
      <c r="W1751">
        <f t="shared" si="109"/>
        <v>2014</v>
      </c>
      <c r="X1751">
        <f t="shared" si="110"/>
        <v>8.7500000000000107</v>
      </c>
      <c r="Y1751" s="3" t="str">
        <f t="shared" si="111"/>
        <v>Low Discount</v>
      </c>
    </row>
    <row r="1752" spans="1:25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 t="shared" si="108"/>
        <v>Nov</v>
      </c>
      <c r="W1752">
        <f t="shared" si="109"/>
        <v>2015</v>
      </c>
      <c r="X1752">
        <f t="shared" si="110"/>
        <v>-15.714285714285719</v>
      </c>
      <c r="Y1752" s="3" t="str">
        <f t="shared" si="111"/>
        <v>High Discount</v>
      </c>
    </row>
    <row r="1753" spans="1:25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 t="shared" si="108"/>
        <v>Oct</v>
      </c>
      <c r="W1753">
        <f t="shared" si="109"/>
        <v>2017</v>
      </c>
      <c r="X1753">
        <f t="shared" si="110"/>
        <v>39.000000000000007</v>
      </c>
      <c r="Y1753" s="3" t="str">
        <f t="shared" si="111"/>
        <v>Low Discount</v>
      </c>
    </row>
    <row r="1754" spans="1:25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t="str">
        <f t="shared" si="108"/>
        <v>Dec</v>
      </c>
      <c r="W1754">
        <f t="shared" si="109"/>
        <v>2017</v>
      </c>
      <c r="X1754">
        <f t="shared" si="110"/>
        <v>27</v>
      </c>
      <c r="Y1754" s="3" t="str">
        <f t="shared" si="111"/>
        <v>Low Discount</v>
      </c>
    </row>
    <row r="1755" spans="1:25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t="str">
        <f t="shared" si="108"/>
        <v>Dec</v>
      </c>
      <c r="W1755">
        <f t="shared" si="109"/>
        <v>2017</v>
      </c>
      <c r="X1755">
        <f t="shared" si="110"/>
        <v>49</v>
      </c>
      <c r="Y1755" s="3" t="str">
        <f t="shared" si="111"/>
        <v>Low Discount</v>
      </c>
    </row>
    <row r="1756" spans="1:25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t="str">
        <f t="shared" si="108"/>
        <v>Dec</v>
      </c>
      <c r="W1756">
        <f t="shared" si="109"/>
        <v>2017</v>
      </c>
      <c r="X1756">
        <f t="shared" si="110"/>
        <v>44.999999999999993</v>
      </c>
      <c r="Y1756" s="3" t="str">
        <f t="shared" si="111"/>
        <v>Low Discount</v>
      </c>
    </row>
    <row r="1757" spans="1:25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 t="shared" si="108"/>
        <v>Dec</v>
      </c>
      <c r="W1757">
        <f t="shared" si="109"/>
        <v>2015</v>
      </c>
      <c r="X1757">
        <f t="shared" si="110"/>
        <v>36.250000000000007</v>
      </c>
      <c r="Y1757" s="3" t="str">
        <f t="shared" si="111"/>
        <v>Low Discount</v>
      </c>
    </row>
    <row r="1758" spans="1:25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t="str">
        <f t="shared" si="108"/>
        <v>Dec</v>
      </c>
      <c r="W1758">
        <f t="shared" si="109"/>
        <v>2015</v>
      </c>
      <c r="X1758">
        <f t="shared" si="110"/>
        <v>8.7500000000000071</v>
      </c>
      <c r="Y1758" s="3" t="str">
        <f t="shared" si="111"/>
        <v>Low Discount</v>
      </c>
    </row>
    <row r="1759" spans="1:25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 t="shared" si="108"/>
        <v>Jul</v>
      </c>
      <c r="W1759">
        <f t="shared" si="109"/>
        <v>2015</v>
      </c>
      <c r="X1759">
        <f t="shared" si="110"/>
        <v>-160.00000000000011</v>
      </c>
      <c r="Y1759" s="3" t="str">
        <f t="shared" si="111"/>
        <v>High Discount</v>
      </c>
    </row>
    <row r="1760" spans="1:25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 t="shared" si="108"/>
        <v>May</v>
      </c>
      <c r="W1760">
        <f t="shared" si="109"/>
        <v>2014</v>
      </c>
      <c r="X1760">
        <f t="shared" si="110"/>
        <v>16.249999999999986</v>
      </c>
      <c r="Y1760" s="3" t="str">
        <f t="shared" si="111"/>
        <v>Low Discount</v>
      </c>
    </row>
    <row r="1761" spans="1:25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 t="shared" si="108"/>
        <v>Jan</v>
      </c>
      <c r="W1761">
        <f t="shared" si="109"/>
        <v>2014</v>
      </c>
      <c r="X1761">
        <f t="shared" si="110"/>
        <v>25</v>
      </c>
      <c r="Y1761" s="3" t="str">
        <f t="shared" si="111"/>
        <v>Low Discount</v>
      </c>
    </row>
    <row r="1762" spans="1:25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 t="shared" si="108"/>
        <v>Sep</v>
      </c>
      <c r="W1762">
        <f t="shared" si="109"/>
        <v>2015</v>
      </c>
      <c r="X1762">
        <f t="shared" si="110"/>
        <v>-1.1764705882352886</v>
      </c>
      <c r="Y1762" s="3" t="str">
        <f t="shared" si="111"/>
        <v>Low Discount</v>
      </c>
    </row>
    <row r="1763" spans="1:25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 t="shared" si="108"/>
        <v>Sep</v>
      </c>
      <c r="W1763">
        <f t="shared" si="109"/>
        <v>2015</v>
      </c>
      <c r="X1763">
        <f t="shared" si="110"/>
        <v>33.75</v>
      </c>
      <c r="Y1763" s="3" t="str">
        <f t="shared" si="111"/>
        <v>Low Discount</v>
      </c>
    </row>
    <row r="1764" spans="1:25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 t="shared" si="108"/>
        <v>Sep</v>
      </c>
      <c r="W1764">
        <f t="shared" si="109"/>
        <v>2015</v>
      </c>
      <c r="X1764">
        <f t="shared" si="110"/>
        <v>-7.0588235294117734</v>
      </c>
      <c r="Y1764" s="3" t="str">
        <f t="shared" si="111"/>
        <v>Low Discount</v>
      </c>
    </row>
    <row r="1765" spans="1:25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t="str">
        <f t="shared" si="108"/>
        <v>Aug</v>
      </c>
      <c r="W1765">
        <f t="shared" si="109"/>
        <v>2016</v>
      </c>
      <c r="X1765">
        <f t="shared" si="110"/>
        <v>29.999999999999989</v>
      </c>
      <c r="Y1765" s="3" t="str">
        <f t="shared" si="111"/>
        <v>Low Discount</v>
      </c>
    </row>
    <row r="1766" spans="1:25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t="str">
        <f t="shared" si="108"/>
        <v>Aug</v>
      </c>
      <c r="W1766">
        <f t="shared" si="109"/>
        <v>2016</v>
      </c>
      <c r="X1766">
        <f t="shared" si="110"/>
        <v>46</v>
      </c>
      <c r="Y1766" s="3" t="str">
        <f t="shared" si="111"/>
        <v>Low Discount</v>
      </c>
    </row>
    <row r="1767" spans="1:25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t="str">
        <f t="shared" si="108"/>
        <v>Aug</v>
      </c>
      <c r="W1767">
        <f t="shared" si="109"/>
        <v>2016</v>
      </c>
      <c r="X1767">
        <f t="shared" si="110"/>
        <v>42.000000000000007</v>
      </c>
      <c r="Y1767" s="3" t="str">
        <f t="shared" si="111"/>
        <v>Low Discount</v>
      </c>
    </row>
    <row r="1768" spans="1:25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t="str">
        <f t="shared" si="108"/>
        <v>Aug</v>
      </c>
      <c r="W1768">
        <f t="shared" si="109"/>
        <v>2016</v>
      </c>
      <c r="X1768">
        <f t="shared" si="110"/>
        <v>49</v>
      </c>
      <c r="Y1768" s="3" t="str">
        <f t="shared" si="111"/>
        <v>Low Discount</v>
      </c>
    </row>
    <row r="1769" spans="1:25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 t="shared" si="108"/>
        <v>Mar</v>
      </c>
      <c r="W1769">
        <f t="shared" si="109"/>
        <v>2014</v>
      </c>
      <c r="X1769">
        <f t="shared" si="110"/>
        <v>-76.666666666666643</v>
      </c>
      <c r="Y1769" s="3" t="str">
        <f t="shared" si="111"/>
        <v>High Discount</v>
      </c>
    </row>
    <row r="1770" spans="1:25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 t="shared" si="108"/>
        <v>Mar</v>
      </c>
      <c r="W1770">
        <f t="shared" si="109"/>
        <v>2014</v>
      </c>
      <c r="X1770">
        <f t="shared" si="110"/>
        <v>-76.666666666666629</v>
      </c>
      <c r="Y1770" s="3" t="str">
        <f t="shared" si="111"/>
        <v>High Discount</v>
      </c>
    </row>
    <row r="1771" spans="1:25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 t="shared" si="108"/>
        <v>Mar</v>
      </c>
      <c r="W1771">
        <f t="shared" si="109"/>
        <v>2017</v>
      </c>
      <c r="X1771">
        <f t="shared" si="110"/>
        <v>-20.000000000000018</v>
      </c>
      <c r="Y1771" s="3" t="str">
        <f t="shared" si="111"/>
        <v>Low Discount</v>
      </c>
    </row>
    <row r="1772" spans="1:25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 t="shared" si="108"/>
        <v>Mar</v>
      </c>
      <c r="W1772">
        <f t="shared" si="109"/>
        <v>2017</v>
      </c>
      <c r="X1772">
        <f t="shared" si="110"/>
        <v>-165.00000000000009</v>
      </c>
      <c r="Y1772" s="3" t="str">
        <f t="shared" si="111"/>
        <v>High Discount</v>
      </c>
    </row>
    <row r="1773" spans="1:25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 t="shared" si="108"/>
        <v>Nov</v>
      </c>
      <c r="W1773">
        <f t="shared" si="109"/>
        <v>2016</v>
      </c>
      <c r="X1773">
        <f t="shared" si="110"/>
        <v>-25</v>
      </c>
      <c r="Y1773" s="3" t="str">
        <f t="shared" si="111"/>
        <v>Low Discount</v>
      </c>
    </row>
    <row r="1774" spans="1:25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 t="shared" si="108"/>
        <v>Nov</v>
      </c>
      <c r="W1774">
        <f t="shared" si="109"/>
        <v>2016</v>
      </c>
      <c r="X1774">
        <f t="shared" si="110"/>
        <v>31.249999999999982</v>
      </c>
      <c r="Y1774" s="3" t="str">
        <f t="shared" si="111"/>
        <v>Low Discount</v>
      </c>
    </row>
    <row r="1775" spans="1:25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t="str">
        <f t="shared" si="108"/>
        <v>Apr</v>
      </c>
      <c r="W1775">
        <f t="shared" si="109"/>
        <v>2014</v>
      </c>
      <c r="X1775">
        <f t="shared" si="110"/>
        <v>44.999999999999993</v>
      </c>
      <c r="Y1775" s="3" t="str">
        <f t="shared" si="111"/>
        <v>Low Discount</v>
      </c>
    </row>
    <row r="1776" spans="1:25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t="str">
        <f t="shared" si="108"/>
        <v>Apr</v>
      </c>
      <c r="W1776">
        <f t="shared" si="109"/>
        <v>2014</v>
      </c>
      <c r="X1776">
        <f t="shared" si="110"/>
        <v>26</v>
      </c>
      <c r="Y1776" s="3" t="str">
        <f t="shared" si="111"/>
        <v>Low Discount</v>
      </c>
    </row>
    <row r="1777" spans="1:25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t="str">
        <f t="shared" si="108"/>
        <v>Apr</v>
      </c>
      <c r="W1777">
        <f t="shared" si="109"/>
        <v>2014</v>
      </c>
      <c r="X1777">
        <f t="shared" si="110"/>
        <v>28.000000000000004</v>
      </c>
      <c r="Y1777" s="3" t="str">
        <f t="shared" si="111"/>
        <v>Low Discount</v>
      </c>
    </row>
    <row r="1778" spans="1:25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t="str">
        <f t="shared" si="108"/>
        <v>Apr</v>
      </c>
      <c r="W1778">
        <f t="shared" si="109"/>
        <v>2014</v>
      </c>
      <c r="X1778">
        <f t="shared" si="110"/>
        <v>48.000000000000007</v>
      </c>
      <c r="Y1778" s="3" t="str">
        <f t="shared" si="111"/>
        <v>Low Discount</v>
      </c>
    </row>
    <row r="1779" spans="1:25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t="str">
        <f t="shared" si="108"/>
        <v>Nov</v>
      </c>
      <c r="W1779">
        <f t="shared" si="109"/>
        <v>2015</v>
      </c>
      <c r="X1779">
        <f t="shared" si="110"/>
        <v>49</v>
      </c>
      <c r="Y1779" s="3" t="str">
        <f t="shared" si="111"/>
        <v>Low Discount</v>
      </c>
    </row>
    <row r="1780" spans="1:25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t="str">
        <f t="shared" si="108"/>
        <v>Nov</v>
      </c>
      <c r="W1780">
        <f t="shared" si="109"/>
        <v>2015</v>
      </c>
      <c r="X1780">
        <f t="shared" si="110"/>
        <v>45</v>
      </c>
      <c r="Y1780" s="3" t="str">
        <f t="shared" si="111"/>
        <v>Low Discount</v>
      </c>
    </row>
    <row r="1781" spans="1:25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t="str">
        <f t="shared" si="108"/>
        <v>Nov</v>
      </c>
      <c r="W1781">
        <f t="shared" si="109"/>
        <v>2016</v>
      </c>
      <c r="X1781">
        <f t="shared" si="110"/>
        <v>24.999999999999993</v>
      </c>
      <c r="Y1781" s="3" t="str">
        <f t="shared" si="111"/>
        <v>Low Discount</v>
      </c>
    </row>
    <row r="1782" spans="1:25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t="str">
        <f t="shared" si="108"/>
        <v>Nov</v>
      </c>
      <c r="W1782">
        <f t="shared" si="109"/>
        <v>2016</v>
      </c>
      <c r="X1782">
        <f t="shared" si="110"/>
        <v>25.000000000000007</v>
      </c>
      <c r="Y1782" s="3" t="str">
        <f t="shared" si="111"/>
        <v>Low Discount</v>
      </c>
    </row>
    <row r="1783" spans="1:25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t="str">
        <f t="shared" si="108"/>
        <v>Jul</v>
      </c>
      <c r="W1783">
        <f t="shared" si="109"/>
        <v>2015</v>
      </c>
      <c r="X1783">
        <f t="shared" si="110"/>
        <v>46</v>
      </c>
      <c r="Y1783" s="3" t="str">
        <f t="shared" si="111"/>
        <v>Low Discount</v>
      </c>
    </row>
    <row r="1784" spans="1:25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t="str">
        <f t="shared" si="108"/>
        <v>Jul</v>
      </c>
      <c r="W1784">
        <f t="shared" si="109"/>
        <v>2015</v>
      </c>
      <c r="X1784">
        <f t="shared" si="110"/>
        <v>47.999999999999993</v>
      </c>
      <c r="Y1784" s="3" t="str">
        <f t="shared" si="111"/>
        <v>Low Discount</v>
      </c>
    </row>
    <row r="1785" spans="1:25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t="str">
        <f t="shared" si="108"/>
        <v>Sep</v>
      </c>
      <c r="W1785">
        <f t="shared" si="109"/>
        <v>2017</v>
      </c>
      <c r="X1785">
        <f t="shared" si="110"/>
        <v>49</v>
      </c>
      <c r="Y1785" s="3" t="str">
        <f t="shared" si="111"/>
        <v>Low Discount</v>
      </c>
    </row>
    <row r="1786" spans="1:25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t="str">
        <f t="shared" si="108"/>
        <v>Sep</v>
      </c>
      <c r="W1786">
        <f t="shared" si="109"/>
        <v>2017</v>
      </c>
      <c r="X1786">
        <f t="shared" si="110"/>
        <v>9.9999999999999947</v>
      </c>
      <c r="Y1786" s="3" t="str">
        <f t="shared" si="111"/>
        <v>Low Discount</v>
      </c>
    </row>
    <row r="1787" spans="1:25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t="str">
        <f t="shared" si="108"/>
        <v>Sep</v>
      </c>
      <c r="W1787">
        <f t="shared" si="109"/>
        <v>2017</v>
      </c>
      <c r="X1787">
        <f t="shared" si="110"/>
        <v>47</v>
      </c>
      <c r="Y1787" s="3" t="str">
        <f t="shared" si="111"/>
        <v>Low Discount</v>
      </c>
    </row>
    <row r="1788" spans="1:25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t="str">
        <f t="shared" si="108"/>
        <v>Sep</v>
      </c>
      <c r="W1788">
        <f t="shared" si="109"/>
        <v>2017</v>
      </c>
      <c r="X1788">
        <f t="shared" si="110"/>
        <v>28.999999999999986</v>
      </c>
      <c r="Y1788" s="3" t="str">
        <f t="shared" si="111"/>
        <v>Low Discount</v>
      </c>
    </row>
    <row r="1789" spans="1:25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t="str">
        <f t="shared" si="108"/>
        <v>Feb</v>
      </c>
      <c r="W1789">
        <f t="shared" si="109"/>
        <v>2015</v>
      </c>
      <c r="X1789">
        <f t="shared" si="110"/>
        <v>47.999999999999993</v>
      </c>
      <c r="Y1789" s="3" t="str">
        <f t="shared" si="111"/>
        <v>Low Discount</v>
      </c>
    </row>
    <row r="1790" spans="1:25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t="str">
        <f t="shared" si="108"/>
        <v>Feb</v>
      </c>
      <c r="W1790">
        <f t="shared" si="109"/>
        <v>2015</v>
      </c>
      <c r="X1790">
        <f t="shared" si="110"/>
        <v>28.000000000000004</v>
      </c>
      <c r="Y1790" s="3" t="str">
        <f t="shared" si="111"/>
        <v>Low Discount</v>
      </c>
    </row>
    <row r="1791" spans="1:25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 t="shared" si="108"/>
        <v>Feb</v>
      </c>
      <c r="W1791">
        <f t="shared" si="109"/>
        <v>2015</v>
      </c>
      <c r="X1791">
        <f t="shared" si="110"/>
        <v>18.999999999999993</v>
      </c>
      <c r="Y1791" s="3" t="str">
        <f t="shared" si="111"/>
        <v>Low Discount</v>
      </c>
    </row>
    <row r="1792" spans="1:25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t="str">
        <f t="shared" si="108"/>
        <v>Sep</v>
      </c>
      <c r="W1792">
        <f t="shared" si="109"/>
        <v>2014</v>
      </c>
      <c r="X1792">
        <f t="shared" si="110"/>
        <v>50</v>
      </c>
      <c r="Y1792" s="3" t="str">
        <f t="shared" si="111"/>
        <v>Low Discount</v>
      </c>
    </row>
    <row r="1793" spans="1:25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t="str">
        <f t="shared" si="108"/>
        <v>Dec</v>
      </c>
      <c r="W1793">
        <f t="shared" si="109"/>
        <v>2014</v>
      </c>
      <c r="X1793">
        <f t="shared" si="110"/>
        <v>24.000000000000004</v>
      </c>
      <c r="Y1793" s="3" t="str">
        <f t="shared" si="111"/>
        <v>Low Discount</v>
      </c>
    </row>
    <row r="1794" spans="1:25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t="str">
        <f t="shared" ref="V1794:V1857" si="112" xml:space="preserve"> TEXT(C1794, "MMM")</f>
        <v>Dec</v>
      </c>
      <c r="W1794">
        <f t="shared" ref="W1794:W1857" si="113">YEAR(C1794)</f>
        <v>2014</v>
      </c>
      <c r="X1794">
        <f t="shared" ref="X1794:X1857" si="114" xml:space="preserve"> (U1794 / R1794) * 100</f>
        <v>27.000000000000007</v>
      </c>
      <c r="Y1794" s="3" t="str">
        <f t="shared" ref="Y1794:Y1857" si="115">IF(T1794&gt;0.2, "High Discount", "Low Discount")</f>
        <v>Low Discount</v>
      </c>
    </row>
    <row r="1795" spans="1:25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 t="shared" si="112"/>
        <v>Dec</v>
      </c>
      <c r="W1795">
        <f t="shared" si="113"/>
        <v>2014</v>
      </c>
      <c r="X1795">
        <f t="shared" si="114"/>
        <v>10.000000000000005</v>
      </c>
      <c r="Y1795" s="3" t="str">
        <f t="shared" si="115"/>
        <v>Low Discount</v>
      </c>
    </row>
    <row r="1796" spans="1:25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t="str">
        <f t="shared" si="112"/>
        <v>Sep</v>
      </c>
      <c r="W1796">
        <f t="shared" si="113"/>
        <v>2016</v>
      </c>
      <c r="X1796">
        <f t="shared" si="114"/>
        <v>24.999999999999993</v>
      </c>
      <c r="Y1796" s="3" t="str">
        <f t="shared" si="115"/>
        <v>Low Discount</v>
      </c>
    </row>
    <row r="1797" spans="1:25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t="str">
        <f t="shared" si="112"/>
        <v>Aug</v>
      </c>
      <c r="W1797">
        <f t="shared" si="113"/>
        <v>2017</v>
      </c>
      <c r="X1797">
        <f t="shared" si="114"/>
        <v>25.999999999999996</v>
      </c>
      <c r="Y1797" s="3" t="str">
        <f t="shared" si="115"/>
        <v>Low Discount</v>
      </c>
    </row>
    <row r="1798" spans="1:25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 t="shared" si="112"/>
        <v>Aug</v>
      </c>
      <c r="W1798">
        <f t="shared" si="113"/>
        <v>2017</v>
      </c>
      <c r="X1798">
        <f t="shared" si="114"/>
        <v>28.999999999999993</v>
      </c>
      <c r="Y1798" s="3" t="str">
        <f t="shared" si="115"/>
        <v>Low Discount</v>
      </c>
    </row>
    <row r="1799" spans="1:25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t="str">
        <f t="shared" si="112"/>
        <v>Aug</v>
      </c>
      <c r="W1799">
        <f t="shared" si="113"/>
        <v>2017</v>
      </c>
      <c r="X1799">
        <f t="shared" si="114"/>
        <v>31.249999999999993</v>
      </c>
      <c r="Y1799" s="3" t="str">
        <f t="shared" si="115"/>
        <v>Low Discount</v>
      </c>
    </row>
    <row r="1800" spans="1:25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t="str">
        <f t="shared" si="112"/>
        <v>Jul</v>
      </c>
      <c r="W1800">
        <f t="shared" si="113"/>
        <v>2016</v>
      </c>
      <c r="X1800">
        <f t="shared" si="114"/>
        <v>34</v>
      </c>
      <c r="Y1800" s="3" t="str">
        <f t="shared" si="115"/>
        <v>Low Discount</v>
      </c>
    </row>
    <row r="1801" spans="1:25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 t="shared" si="112"/>
        <v>Aug</v>
      </c>
      <c r="W1801">
        <f t="shared" si="113"/>
        <v>2016</v>
      </c>
      <c r="X1801">
        <f t="shared" si="114"/>
        <v>32.499999999999993</v>
      </c>
      <c r="Y1801" s="3" t="str">
        <f t="shared" si="115"/>
        <v>Low Discount</v>
      </c>
    </row>
    <row r="1802" spans="1:25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 t="shared" si="112"/>
        <v>Aug</v>
      </c>
      <c r="W1802">
        <f t="shared" si="113"/>
        <v>2016</v>
      </c>
      <c r="X1802">
        <f t="shared" si="114"/>
        <v>32.499999999999993</v>
      </c>
      <c r="Y1802" s="3" t="str">
        <f t="shared" si="115"/>
        <v>Low Discount</v>
      </c>
    </row>
    <row r="1803" spans="1:25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t="str">
        <f t="shared" si="112"/>
        <v>Nov</v>
      </c>
      <c r="W1803">
        <f t="shared" si="113"/>
        <v>2016</v>
      </c>
      <c r="X1803">
        <f t="shared" si="114"/>
        <v>36</v>
      </c>
      <c r="Y1803" s="3" t="str">
        <f t="shared" si="115"/>
        <v>Low Discount</v>
      </c>
    </row>
    <row r="1804" spans="1:25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 t="shared" si="112"/>
        <v>Sep</v>
      </c>
      <c r="W1804">
        <f t="shared" si="113"/>
        <v>2017</v>
      </c>
      <c r="X1804">
        <f t="shared" si="114"/>
        <v>-76.666666666666643</v>
      </c>
      <c r="Y1804" s="3" t="str">
        <f t="shared" si="115"/>
        <v>High Discount</v>
      </c>
    </row>
    <row r="1805" spans="1:25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t="str">
        <f t="shared" si="112"/>
        <v>Sep</v>
      </c>
      <c r="W1805">
        <f t="shared" si="113"/>
        <v>2017</v>
      </c>
      <c r="X1805">
        <f t="shared" si="114"/>
        <v>-22.499999999999996</v>
      </c>
      <c r="Y1805" s="3" t="str">
        <f t="shared" si="115"/>
        <v>Low Discount</v>
      </c>
    </row>
    <row r="1806" spans="1:25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 t="shared" si="112"/>
        <v>Sep</v>
      </c>
      <c r="W1806">
        <f t="shared" si="113"/>
        <v>2017</v>
      </c>
      <c r="X1806">
        <f t="shared" si="114"/>
        <v>28.750000000000004</v>
      </c>
      <c r="Y1806" s="3" t="str">
        <f t="shared" si="115"/>
        <v>Low Discount</v>
      </c>
    </row>
    <row r="1807" spans="1:25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t="str">
        <f t="shared" si="112"/>
        <v>Dec</v>
      </c>
      <c r="W1807">
        <f t="shared" si="113"/>
        <v>2016</v>
      </c>
      <c r="X1807">
        <f t="shared" si="114"/>
        <v>10.000000000000012</v>
      </c>
      <c r="Y1807" s="3" t="str">
        <f t="shared" si="115"/>
        <v>Low Discount</v>
      </c>
    </row>
    <row r="1808" spans="1:25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t="str">
        <f t="shared" si="112"/>
        <v>Dec</v>
      </c>
      <c r="W1808">
        <f t="shared" si="113"/>
        <v>2016</v>
      </c>
      <c r="X1808">
        <f t="shared" si="114"/>
        <v>48.000000000000007</v>
      </c>
      <c r="Y1808" s="3" t="str">
        <f t="shared" si="115"/>
        <v>Low Discount</v>
      </c>
    </row>
    <row r="1809" spans="1:25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t="str">
        <f t="shared" si="112"/>
        <v>Dec</v>
      </c>
      <c r="W1809">
        <f t="shared" si="113"/>
        <v>2016</v>
      </c>
      <c r="X1809">
        <f t="shared" si="114"/>
        <v>29.999999999999989</v>
      </c>
      <c r="Y1809" s="3" t="str">
        <f t="shared" si="115"/>
        <v>Low Discount</v>
      </c>
    </row>
    <row r="1810" spans="1:25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 t="shared" si="112"/>
        <v>Feb</v>
      </c>
      <c r="W1810">
        <f t="shared" si="113"/>
        <v>2016</v>
      </c>
      <c r="X1810">
        <f t="shared" si="114"/>
        <v>0.99999999999999867</v>
      </c>
      <c r="Y1810" s="3" t="str">
        <f t="shared" si="115"/>
        <v>Low Discount</v>
      </c>
    </row>
    <row r="1811" spans="1:25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 t="shared" si="112"/>
        <v>Oct</v>
      </c>
      <c r="W1811">
        <f t="shared" si="113"/>
        <v>2016</v>
      </c>
      <c r="X1811">
        <f t="shared" si="114"/>
        <v>-75</v>
      </c>
      <c r="Y1811" s="3" t="str">
        <f t="shared" si="115"/>
        <v>High Discount</v>
      </c>
    </row>
    <row r="1812" spans="1:25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 t="shared" si="112"/>
        <v>Oct</v>
      </c>
      <c r="W1812">
        <f t="shared" si="113"/>
        <v>2016</v>
      </c>
      <c r="X1812">
        <f t="shared" si="114"/>
        <v>32.499999999999993</v>
      </c>
      <c r="Y1812" s="3" t="str">
        <f t="shared" si="115"/>
        <v>Low Discount</v>
      </c>
    </row>
    <row r="1813" spans="1:25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t="str">
        <f t="shared" si="112"/>
        <v>Jun</v>
      </c>
      <c r="W1813">
        <f t="shared" si="113"/>
        <v>2014</v>
      </c>
      <c r="X1813">
        <f t="shared" si="114"/>
        <v>16.999999999999993</v>
      </c>
      <c r="Y1813" s="3" t="str">
        <f t="shared" si="115"/>
        <v>Low Discount</v>
      </c>
    </row>
    <row r="1814" spans="1:25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 t="shared" si="112"/>
        <v>Nov</v>
      </c>
      <c r="W1814">
        <f t="shared" si="113"/>
        <v>2017</v>
      </c>
      <c r="X1814">
        <f t="shared" si="114"/>
        <v>36.25</v>
      </c>
      <c r="Y1814" s="3" t="str">
        <f t="shared" si="115"/>
        <v>Low Discount</v>
      </c>
    </row>
    <row r="1815" spans="1:25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 t="shared" si="112"/>
        <v>Nov</v>
      </c>
      <c r="W1815">
        <f t="shared" si="113"/>
        <v>2017</v>
      </c>
      <c r="X1815">
        <f t="shared" si="114"/>
        <v>33.749999999999993</v>
      </c>
      <c r="Y1815" s="3" t="str">
        <f t="shared" si="115"/>
        <v>Low Discount</v>
      </c>
    </row>
    <row r="1816" spans="1:25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 t="shared" si="112"/>
        <v>Sep</v>
      </c>
      <c r="W1816">
        <f t="shared" si="113"/>
        <v>2015</v>
      </c>
      <c r="X1816">
        <f t="shared" si="114"/>
        <v>-4.9999999999999938</v>
      </c>
      <c r="Y1816" s="3" t="str">
        <f t="shared" si="115"/>
        <v>Low Discount</v>
      </c>
    </row>
    <row r="1817" spans="1:25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t="str">
        <f t="shared" si="112"/>
        <v>Jun</v>
      </c>
      <c r="W1817">
        <f t="shared" si="113"/>
        <v>2015</v>
      </c>
      <c r="X1817">
        <f t="shared" si="114"/>
        <v>47</v>
      </c>
      <c r="Y1817" s="3" t="str">
        <f t="shared" si="115"/>
        <v>Low Discount</v>
      </c>
    </row>
    <row r="1818" spans="1:25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t="str">
        <f t="shared" si="112"/>
        <v>Jun</v>
      </c>
      <c r="W1818">
        <f t="shared" si="113"/>
        <v>2015</v>
      </c>
      <c r="X1818">
        <f t="shared" si="114"/>
        <v>32.999999999999993</v>
      </c>
      <c r="Y1818" s="3" t="str">
        <f t="shared" si="115"/>
        <v>Low Discount</v>
      </c>
    </row>
    <row r="1819" spans="1:25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 t="shared" si="112"/>
        <v>Dec</v>
      </c>
      <c r="W1819">
        <f t="shared" si="113"/>
        <v>2015</v>
      </c>
      <c r="X1819">
        <f t="shared" si="114"/>
        <v>46</v>
      </c>
      <c r="Y1819" s="3" t="str">
        <f t="shared" si="115"/>
        <v>Low Discount</v>
      </c>
    </row>
    <row r="1820" spans="1:25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 t="shared" si="112"/>
        <v>May</v>
      </c>
      <c r="W1820">
        <f t="shared" si="113"/>
        <v>2014</v>
      </c>
      <c r="X1820">
        <f t="shared" si="114"/>
        <v>-220.00000000000011</v>
      </c>
      <c r="Y1820" s="3" t="str">
        <f t="shared" si="115"/>
        <v>High Discount</v>
      </c>
    </row>
    <row r="1821" spans="1:25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t="str">
        <f t="shared" si="112"/>
        <v>May</v>
      </c>
      <c r="W1821">
        <f t="shared" si="113"/>
        <v>2014</v>
      </c>
      <c r="X1821">
        <f t="shared" si="114"/>
        <v>-82.499999999999972</v>
      </c>
      <c r="Y1821" s="3" t="str">
        <f t="shared" si="115"/>
        <v>High Discount</v>
      </c>
    </row>
    <row r="1822" spans="1:25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 t="shared" si="112"/>
        <v>Feb</v>
      </c>
      <c r="W1822">
        <f t="shared" si="113"/>
        <v>2016</v>
      </c>
      <c r="X1822">
        <f t="shared" si="114"/>
        <v>-245.00000000000014</v>
      </c>
      <c r="Y1822" s="3" t="str">
        <f t="shared" si="115"/>
        <v>High Discount</v>
      </c>
    </row>
    <row r="1823" spans="1:25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 t="shared" si="112"/>
        <v>Feb</v>
      </c>
      <c r="W1823">
        <f t="shared" si="113"/>
        <v>2016</v>
      </c>
      <c r="X1823">
        <f t="shared" si="114"/>
        <v>26.25</v>
      </c>
      <c r="Y1823" s="3" t="str">
        <f t="shared" si="115"/>
        <v>Low Discount</v>
      </c>
    </row>
    <row r="1824" spans="1:25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 t="shared" si="112"/>
        <v>Feb</v>
      </c>
      <c r="W1824">
        <f t="shared" si="113"/>
        <v>2016</v>
      </c>
      <c r="X1824">
        <f t="shared" si="114"/>
        <v>-4.2857142857142856</v>
      </c>
      <c r="Y1824" s="3" t="str">
        <f t="shared" si="115"/>
        <v>High Discount</v>
      </c>
    </row>
    <row r="1825" spans="1:25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t="str">
        <f t="shared" si="112"/>
        <v>Feb</v>
      </c>
      <c r="W1825">
        <f t="shared" si="113"/>
        <v>2016</v>
      </c>
      <c r="X1825">
        <f t="shared" si="114"/>
        <v>34.999999999999993</v>
      </c>
      <c r="Y1825" s="3" t="str">
        <f t="shared" si="115"/>
        <v>Low Discount</v>
      </c>
    </row>
    <row r="1826" spans="1:25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t="str">
        <f t="shared" si="112"/>
        <v>Dec</v>
      </c>
      <c r="W1826">
        <f t="shared" si="113"/>
        <v>2016</v>
      </c>
      <c r="X1826">
        <f t="shared" si="114"/>
        <v>-79.999999999999972</v>
      </c>
      <c r="Y1826" s="3" t="str">
        <f t="shared" si="115"/>
        <v>High Discount</v>
      </c>
    </row>
    <row r="1827" spans="1:25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 t="shared" si="112"/>
        <v>Dec</v>
      </c>
      <c r="W1827">
        <f t="shared" si="113"/>
        <v>2016</v>
      </c>
      <c r="X1827">
        <f t="shared" si="114"/>
        <v>26.250000000000007</v>
      </c>
      <c r="Y1827" s="3" t="str">
        <f t="shared" si="115"/>
        <v>Low Discount</v>
      </c>
    </row>
    <row r="1828" spans="1:25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 t="shared" si="112"/>
        <v>Dec</v>
      </c>
      <c r="W1828">
        <f t="shared" si="113"/>
        <v>2016</v>
      </c>
      <c r="X1828">
        <f t="shared" si="114"/>
        <v>21.25</v>
      </c>
      <c r="Y1828" s="3" t="str">
        <f t="shared" si="115"/>
        <v>Low Discount</v>
      </c>
    </row>
    <row r="1829" spans="1:25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 t="shared" si="112"/>
        <v>Feb</v>
      </c>
      <c r="W1829">
        <f t="shared" si="113"/>
        <v>2016</v>
      </c>
      <c r="X1829">
        <f t="shared" si="114"/>
        <v>11.24999999999998</v>
      </c>
      <c r="Y1829" s="3" t="str">
        <f t="shared" si="115"/>
        <v>Low Discount</v>
      </c>
    </row>
    <row r="1830" spans="1:25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 t="shared" si="112"/>
        <v>Jul</v>
      </c>
      <c r="W1830">
        <f t="shared" si="113"/>
        <v>2015</v>
      </c>
      <c r="X1830">
        <f t="shared" si="114"/>
        <v>48.000000000000007</v>
      </c>
      <c r="Y1830" s="3" t="str">
        <f t="shared" si="115"/>
        <v>Low Discount</v>
      </c>
    </row>
    <row r="1831" spans="1:25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 t="shared" si="112"/>
        <v>May</v>
      </c>
      <c r="W1831">
        <f t="shared" si="113"/>
        <v>2014</v>
      </c>
      <c r="X1831">
        <f t="shared" si="114"/>
        <v>-21.666666666666661</v>
      </c>
      <c r="Y1831" s="3" t="str">
        <f t="shared" si="115"/>
        <v>High Discount</v>
      </c>
    </row>
    <row r="1832" spans="1:25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t="str">
        <f t="shared" si="112"/>
        <v>Oct</v>
      </c>
      <c r="W1832">
        <f t="shared" si="113"/>
        <v>2017</v>
      </c>
      <c r="X1832">
        <f t="shared" si="114"/>
        <v>26.000000000000007</v>
      </c>
      <c r="Y1832" s="3" t="str">
        <f t="shared" si="115"/>
        <v>Low Discount</v>
      </c>
    </row>
    <row r="1833" spans="1:25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t="str">
        <f t="shared" si="112"/>
        <v>Oct</v>
      </c>
      <c r="W1833">
        <f t="shared" si="113"/>
        <v>2017</v>
      </c>
      <c r="X1833">
        <f t="shared" si="114"/>
        <v>23.999999999999996</v>
      </c>
      <c r="Y1833" s="3" t="str">
        <f t="shared" si="115"/>
        <v>Low Discount</v>
      </c>
    </row>
    <row r="1834" spans="1:25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t="str">
        <f t="shared" si="112"/>
        <v>Nov</v>
      </c>
      <c r="W1834">
        <f t="shared" si="113"/>
        <v>2015</v>
      </c>
      <c r="X1834">
        <f t="shared" si="114"/>
        <v>12.499999999999986</v>
      </c>
      <c r="Y1834" s="3" t="str">
        <f t="shared" si="115"/>
        <v>Low Discount</v>
      </c>
    </row>
    <row r="1835" spans="1:25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t="str">
        <f t="shared" si="112"/>
        <v>Aug</v>
      </c>
      <c r="W1835">
        <f t="shared" si="113"/>
        <v>2017</v>
      </c>
      <c r="X1835">
        <f t="shared" si="114"/>
        <v>-18.33333333333335</v>
      </c>
      <c r="Y1835" s="3" t="str">
        <f t="shared" si="115"/>
        <v>High Discount</v>
      </c>
    </row>
    <row r="1836" spans="1:25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 t="shared" si="112"/>
        <v>Aug</v>
      </c>
      <c r="W1836">
        <f t="shared" si="113"/>
        <v>2017</v>
      </c>
      <c r="X1836">
        <f t="shared" si="114"/>
        <v>34.999999999999993</v>
      </c>
      <c r="Y1836" s="3" t="str">
        <f t="shared" si="115"/>
        <v>Low Discount</v>
      </c>
    </row>
    <row r="1837" spans="1:25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 t="shared" si="112"/>
        <v>Jun</v>
      </c>
      <c r="W1837">
        <f t="shared" si="113"/>
        <v>2014</v>
      </c>
      <c r="X1837">
        <f t="shared" si="114"/>
        <v>28.999999999999986</v>
      </c>
      <c r="Y1837" s="3" t="str">
        <f t="shared" si="115"/>
        <v>Low Discount</v>
      </c>
    </row>
    <row r="1838" spans="1:25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 t="shared" si="112"/>
        <v>Feb</v>
      </c>
      <c r="W1838">
        <f t="shared" si="113"/>
        <v>2017</v>
      </c>
      <c r="X1838">
        <f t="shared" si="114"/>
        <v>28.999999999999993</v>
      </c>
      <c r="Y1838" s="3" t="str">
        <f t="shared" si="115"/>
        <v>Low Discount</v>
      </c>
    </row>
    <row r="1839" spans="1:25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t="str">
        <f t="shared" si="112"/>
        <v>Aug</v>
      </c>
      <c r="W1839">
        <f t="shared" si="113"/>
        <v>2014</v>
      </c>
      <c r="X1839">
        <f t="shared" si="114"/>
        <v>33.749999999999993</v>
      </c>
      <c r="Y1839" s="3" t="str">
        <f t="shared" si="115"/>
        <v>Low Discount</v>
      </c>
    </row>
    <row r="1840" spans="1:25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t="str">
        <f t="shared" si="112"/>
        <v>Aug</v>
      </c>
      <c r="W1840">
        <f t="shared" si="113"/>
        <v>2014</v>
      </c>
      <c r="X1840">
        <f t="shared" si="114"/>
        <v>27.500000000000004</v>
      </c>
      <c r="Y1840" s="3" t="str">
        <f t="shared" si="115"/>
        <v>Low Discount</v>
      </c>
    </row>
    <row r="1841" spans="1:25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 t="shared" si="112"/>
        <v>Aug</v>
      </c>
      <c r="W1841">
        <f t="shared" si="113"/>
        <v>2014</v>
      </c>
      <c r="X1841">
        <f t="shared" si="114"/>
        <v>16.249999999999986</v>
      </c>
      <c r="Y1841" s="3" t="str">
        <f t="shared" si="115"/>
        <v>Low Discount</v>
      </c>
    </row>
    <row r="1842" spans="1:25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 t="shared" si="112"/>
        <v>Aug</v>
      </c>
      <c r="W1842">
        <f t="shared" si="113"/>
        <v>2014</v>
      </c>
      <c r="X1842">
        <f t="shared" si="114"/>
        <v>37.499999999999993</v>
      </c>
      <c r="Y1842" s="3" t="str">
        <f t="shared" si="115"/>
        <v>Low Discount</v>
      </c>
    </row>
    <row r="1843" spans="1:25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t="str">
        <f t="shared" si="112"/>
        <v>Jul</v>
      </c>
      <c r="W1843">
        <f t="shared" si="113"/>
        <v>2016</v>
      </c>
      <c r="X1843">
        <f t="shared" si="114"/>
        <v>27.999999999999996</v>
      </c>
      <c r="Y1843" s="3" t="str">
        <f t="shared" si="115"/>
        <v>Low Discount</v>
      </c>
    </row>
    <row r="1844" spans="1:25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 t="shared" si="112"/>
        <v>Feb</v>
      </c>
      <c r="W1844">
        <f t="shared" si="113"/>
        <v>2015</v>
      </c>
      <c r="X1844">
        <f t="shared" si="114"/>
        <v>33.749999999999986</v>
      </c>
      <c r="Y1844" s="3" t="str">
        <f t="shared" si="115"/>
        <v>Low Discount</v>
      </c>
    </row>
    <row r="1845" spans="1:25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 t="shared" si="112"/>
        <v>Feb</v>
      </c>
      <c r="W1845">
        <f t="shared" si="113"/>
        <v>2015</v>
      </c>
      <c r="X1845">
        <f t="shared" si="114"/>
        <v>-75</v>
      </c>
      <c r="Y1845" s="3" t="str">
        <f t="shared" si="115"/>
        <v>High Discount</v>
      </c>
    </row>
    <row r="1846" spans="1:25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 t="shared" si="112"/>
        <v>Jul</v>
      </c>
      <c r="W1846">
        <f t="shared" si="113"/>
        <v>2017</v>
      </c>
      <c r="X1846">
        <f t="shared" si="114"/>
        <v>13.000000000000004</v>
      </c>
      <c r="Y1846" s="3" t="str">
        <f t="shared" si="115"/>
        <v>Low Discount</v>
      </c>
    </row>
    <row r="1847" spans="1:25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t="str">
        <f t="shared" si="112"/>
        <v>Jan</v>
      </c>
      <c r="W1847">
        <f t="shared" si="113"/>
        <v>2017</v>
      </c>
      <c r="X1847">
        <f t="shared" si="114"/>
        <v>48</v>
      </c>
      <c r="Y1847" s="3" t="str">
        <f t="shared" si="115"/>
        <v>Low Discount</v>
      </c>
    </row>
    <row r="1848" spans="1:25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t="str">
        <f t="shared" si="112"/>
        <v>Jan</v>
      </c>
      <c r="W1848">
        <f t="shared" si="113"/>
        <v>2017</v>
      </c>
      <c r="X1848">
        <f t="shared" si="114"/>
        <v>42.000000000000007</v>
      </c>
      <c r="Y1848" s="3" t="str">
        <f t="shared" si="115"/>
        <v>Low Discount</v>
      </c>
    </row>
    <row r="1849" spans="1:25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 t="shared" si="112"/>
        <v>Sep</v>
      </c>
      <c r="W1849">
        <f t="shared" si="113"/>
        <v>2017</v>
      </c>
      <c r="X1849">
        <f t="shared" si="114"/>
        <v>7.5000000000000053</v>
      </c>
      <c r="Y1849" s="3" t="str">
        <f t="shared" si="115"/>
        <v>Low Discount</v>
      </c>
    </row>
    <row r="1850" spans="1:25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 t="shared" si="112"/>
        <v>Sep</v>
      </c>
      <c r="W1850">
        <f t="shared" si="113"/>
        <v>2017</v>
      </c>
      <c r="X1850">
        <f t="shared" si="114"/>
        <v>31.249999999999982</v>
      </c>
      <c r="Y1850" s="3" t="str">
        <f t="shared" si="115"/>
        <v>Low Discount</v>
      </c>
    </row>
    <row r="1851" spans="1:25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t="str">
        <f t="shared" si="112"/>
        <v>Jul</v>
      </c>
      <c r="W1851">
        <f t="shared" si="113"/>
        <v>2015</v>
      </c>
      <c r="X1851">
        <f t="shared" si="114"/>
        <v>28.000000000000004</v>
      </c>
      <c r="Y1851" s="3" t="str">
        <f t="shared" si="115"/>
        <v>Low Discount</v>
      </c>
    </row>
    <row r="1852" spans="1:25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t="str">
        <f t="shared" si="112"/>
        <v>Jul</v>
      </c>
      <c r="W1852">
        <f t="shared" si="113"/>
        <v>2015</v>
      </c>
      <c r="X1852">
        <f t="shared" si="114"/>
        <v>15.000000000000002</v>
      </c>
      <c r="Y1852" s="3" t="str">
        <f t="shared" si="115"/>
        <v>Low Discount</v>
      </c>
    </row>
    <row r="1853" spans="1:25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 t="shared" si="112"/>
        <v>Jul</v>
      </c>
      <c r="W1853">
        <f t="shared" si="113"/>
        <v>2015</v>
      </c>
      <c r="X1853">
        <f t="shared" si="114"/>
        <v>44.999999999999993</v>
      </c>
      <c r="Y1853" s="3" t="str">
        <f t="shared" si="115"/>
        <v>Low Discount</v>
      </c>
    </row>
    <row r="1854" spans="1:25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t="str">
        <f t="shared" si="112"/>
        <v>Jul</v>
      </c>
      <c r="W1854">
        <f t="shared" si="113"/>
        <v>2015</v>
      </c>
      <c r="X1854">
        <f t="shared" si="114"/>
        <v>45.999999999999993</v>
      </c>
      <c r="Y1854" s="3" t="str">
        <f t="shared" si="115"/>
        <v>Low Discount</v>
      </c>
    </row>
    <row r="1855" spans="1:25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t="str">
        <f t="shared" si="112"/>
        <v>Jul</v>
      </c>
      <c r="W1855">
        <f t="shared" si="113"/>
        <v>2015</v>
      </c>
      <c r="X1855">
        <f t="shared" si="114"/>
        <v>47</v>
      </c>
      <c r="Y1855" s="3" t="str">
        <f t="shared" si="115"/>
        <v>Low Discount</v>
      </c>
    </row>
    <row r="1856" spans="1:25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t="str">
        <f t="shared" si="112"/>
        <v>Jul</v>
      </c>
      <c r="W1856">
        <f t="shared" si="113"/>
        <v>2015</v>
      </c>
      <c r="X1856">
        <f t="shared" si="114"/>
        <v>26.999999999999996</v>
      </c>
      <c r="Y1856" s="3" t="str">
        <f t="shared" si="115"/>
        <v>Low Discount</v>
      </c>
    </row>
    <row r="1857" spans="1:25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t="str">
        <f t="shared" si="112"/>
        <v>Jun</v>
      </c>
      <c r="W1857">
        <f t="shared" si="113"/>
        <v>2014</v>
      </c>
      <c r="X1857">
        <f t="shared" si="114"/>
        <v>33</v>
      </c>
      <c r="Y1857" s="3" t="str">
        <f t="shared" si="115"/>
        <v>Low Discount</v>
      </c>
    </row>
    <row r="1858" spans="1:25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 t="shared" ref="V1858:V1921" si="116" xml:space="preserve"> TEXT(C1858, "MMM")</f>
        <v>May</v>
      </c>
      <c r="W1858">
        <f t="shared" ref="W1858:W1921" si="117">YEAR(C1858)</f>
        <v>2017</v>
      </c>
      <c r="X1858">
        <f t="shared" ref="X1858:X1921" si="118" xml:space="preserve"> (U1858 / R1858) * 100</f>
        <v>-12.5</v>
      </c>
      <c r="Y1858" s="3" t="str">
        <f t="shared" ref="Y1858:Y1921" si="119">IF(T1858&gt;0.2, "High Discount", "Low Discount")</f>
        <v>Low Discount</v>
      </c>
    </row>
    <row r="1859" spans="1:25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 t="shared" si="116"/>
        <v>May</v>
      </c>
      <c r="W1859">
        <f t="shared" si="117"/>
        <v>2017</v>
      </c>
      <c r="X1859">
        <f t="shared" si="118"/>
        <v>-155.00000000000011</v>
      </c>
      <c r="Y1859" s="3" t="str">
        <f t="shared" si="119"/>
        <v>High Discount</v>
      </c>
    </row>
    <row r="1860" spans="1:25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t="str">
        <f t="shared" si="116"/>
        <v>Sep</v>
      </c>
      <c r="W1860">
        <f t="shared" si="117"/>
        <v>2015</v>
      </c>
      <c r="X1860">
        <f t="shared" si="118"/>
        <v>44</v>
      </c>
      <c r="Y1860" s="3" t="str">
        <f t="shared" si="119"/>
        <v>Low Discount</v>
      </c>
    </row>
    <row r="1861" spans="1:25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t="str">
        <f t="shared" si="116"/>
        <v>Sep</v>
      </c>
      <c r="W1861">
        <f t="shared" si="117"/>
        <v>2015</v>
      </c>
      <c r="X1861">
        <f t="shared" si="118"/>
        <v>25.000000000000007</v>
      </c>
      <c r="Y1861" s="3" t="str">
        <f t="shared" si="119"/>
        <v>Low Discount</v>
      </c>
    </row>
    <row r="1862" spans="1:25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 t="shared" si="116"/>
        <v>Mar</v>
      </c>
      <c r="W1862">
        <f t="shared" si="117"/>
        <v>2017</v>
      </c>
      <c r="X1862">
        <f t="shared" si="118"/>
        <v>-11.250000000000005</v>
      </c>
      <c r="Y1862" s="3" t="str">
        <f t="shared" si="119"/>
        <v>Low Discount</v>
      </c>
    </row>
    <row r="1863" spans="1:25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t="str">
        <f t="shared" si="116"/>
        <v>Mar</v>
      </c>
      <c r="W1863">
        <f t="shared" si="117"/>
        <v>2017</v>
      </c>
      <c r="X1863">
        <f t="shared" si="118"/>
        <v>28.000000000000007</v>
      </c>
      <c r="Y1863" s="3" t="str">
        <f t="shared" si="119"/>
        <v>Low Discount</v>
      </c>
    </row>
    <row r="1864" spans="1:25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 t="shared" si="116"/>
        <v>Nov</v>
      </c>
      <c r="W1864">
        <f t="shared" si="117"/>
        <v>2014</v>
      </c>
      <c r="X1864">
        <f t="shared" si="118"/>
        <v>10</v>
      </c>
      <c r="Y1864" s="3" t="str">
        <f t="shared" si="119"/>
        <v>Low Discount</v>
      </c>
    </row>
    <row r="1865" spans="1:25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t="str">
        <f t="shared" si="116"/>
        <v>Oct</v>
      </c>
      <c r="W1865">
        <f t="shared" si="117"/>
        <v>2016</v>
      </c>
      <c r="X1865">
        <f t="shared" si="118"/>
        <v>-64.000000000000014</v>
      </c>
      <c r="Y1865" s="3" t="str">
        <f t="shared" si="119"/>
        <v>High Discount</v>
      </c>
    </row>
    <row r="1866" spans="1:25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t="str">
        <f t="shared" si="116"/>
        <v>Oct</v>
      </c>
      <c r="W1866">
        <f t="shared" si="117"/>
        <v>2016</v>
      </c>
      <c r="X1866">
        <f t="shared" si="118"/>
        <v>17.499999999999993</v>
      </c>
      <c r="Y1866" s="3" t="str">
        <f t="shared" si="119"/>
        <v>Low Discount</v>
      </c>
    </row>
    <row r="1867" spans="1:25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 t="shared" si="116"/>
        <v>Nov</v>
      </c>
      <c r="W1867">
        <f t="shared" si="117"/>
        <v>2017</v>
      </c>
      <c r="X1867">
        <f t="shared" si="118"/>
        <v>-25.000000000000011</v>
      </c>
      <c r="Y1867" s="3" t="str">
        <f t="shared" si="119"/>
        <v>High Discount</v>
      </c>
    </row>
    <row r="1868" spans="1:25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t="str">
        <f t="shared" si="116"/>
        <v>Apr</v>
      </c>
      <c r="W1868">
        <f t="shared" si="117"/>
        <v>2017</v>
      </c>
      <c r="X1868">
        <f t="shared" si="118"/>
        <v>35.999999999999993</v>
      </c>
      <c r="Y1868" s="3" t="str">
        <f t="shared" si="119"/>
        <v>Low Discount</v>
      </c>
    </row>
    <row r="1869" spans="1:25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t="str">
        <f t="shared" si="116"/>
        <v>Jun</v>
      </c>
      <c r="W1869">
        <f t="shared" si="117"/>
        <v>2015</v>
      </c>
      <c r="X1869">
        <f t="shared" si="118"/>
        <v>34.999999999999993</v>
      </c>
      <c r="Y1869" s="3" t="str">
        <f t="shared" si="119"/>
        <v>Low Discount</v>
      </c>
    </row>
    <row r="1870" spans="1:25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t="str">
        <f t="shared" si="116"/>
        <v>Jun</v>
      </c>
      <c r="W1870">
        <f t="shared" si="117"/>
        <v>2015</v>
      </c>
      <c r="X1870">
        <f t="shared" si="118"/>
        <v>-22.499999999999996</v>
      </c>
      <c r="Y1870" s="3" t="str">
        <f t="shared" si="119"/>
        <v>Low Discount</v>
      </c>
    </row>
    <row r="1871" spans="1:25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t="str">
        <f t="shared" si="116"/>
        <v>Aug</v>
      </c>
      <c r="W1871">
        <f t="shared" si="117"/>
        <v>2016</v>
      </c>
      <c r="X1871">
        <f t="shared" si="118"/>
        <v>48.000000000000007</v>
      </c>
      <c r="Y1871" s="3" t="str">
        <f t="shared" si="119"/>
        <v>Low Discount</v>
      </c>
    </row>
    <row r="1872" spans="1:25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t="str">
        <f t="shared" si="116"/>
        <v>Jul</v>
      </c>
      <c r="W1872">
        <f t="shared" si="117"/>
        <v>2014</v>
      </c>
      <c r="X1872">
        <f t="shared" si="118"/>
        <v>26</v>
      </c>
      <c r="Y1872" s="3" t="str">
        <f t="shared" si="119"/>
        <v>Low Discount</v>
      </c>
    </row>
    <row r="1873" spans="1:25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 t="shared" si="116"/>
        <v>Jul</v>
      </c>
      <c r="W1873">
        <f t="shared" si="117"/>
        <v>2014</v>
      </c>
      <c r="X1873">
        <f t="shared" si="118"/>
        <v>6.2499999999999973</v>
      </c>
      <c r="Y1873" s="3" t="str">
        <f t="shared" si="119"/>
        <v>Low Discount</v>
      </c>
    </row>
    <row r="1874" spans="1:25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 t="shared" si="116"/>
        <v>Jul</v>
      </c>
      <c r="W1874">
        <f t="shared" si="117"/>
        <v>2014</v>
      </c>
      <c r="X1874">
        <f t="shared" si="118"/>
        <v>10</v>
      </c>
      <c r="Y1874" s="3" t="str">
        <f t="shared" si="119"/>
        <v>Low Discount</v>
      </c>
    </row>
    <row r="1875" spans="1:25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t="str">
        <f t="shared" si="116"/>
        <v>Nov</v>
      </c>
      <c r="W1875">
        <f t="shared" si="117"/>
        <v>2017</v>
      </c>
      <c r="X1875">
        <f t="shared" si="118"/>
        <v>28.999999999999993</v>
      </c>
      <c r="Y1875" s="3" t="str">
        <f t="shared" si="119"/>
        <v>Low Discount</v>
      </c>
    </row>
    <row r="1876" spans="1:25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t="str">
        <f t="shared" si="116"/>
        <v>Jun</v>
      </c>
      <c r="W1876">
        <f t="shared" si="117"/>
        <v>2014</v>
      </c>
      <c r="X1876">
        <f t="shared" si="118"/>
        <v>36.250000000000007</v>
      </c>
      <c r="Y1876" s="3" t="str">
        <f t="shared" si="119"/>
        <v>Low Discount</v>
      </c>
    </row>
    <row r="1877" spans="1:25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 t="shared" si="116"/>
        <v>Mar</v>
      </c>
      <c r="W1877">
        <f t="shared" si="117"/>
        <v>2016</v>
      </c>
      <c r="X1877">
        <f t="shared" si="118"/>
        <v>-12.500000000000009</v>
      </c>
      <c r="Y1877" s="3" t="str">
        <f t="shared" si="119"/>
        <v>Low Discount</v>
      </c>
    </row>
    <row r="1878" spans="1:25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 t="shared" si="116"/>
        <v>Mar</v>
      </c>
      <c r="W1878">
        <f t="shared" si="117"/>
        <v>2017</v>
      </c>
      <c r="X1878">
        <f t="shared" si="118"/>
        <v>10.000000000000004</v>
      </c>
      <c r="Y1878" s="3" t="str">
        <f t="shared" si="119"/>
        <v>Low Discount</v>
      </c>
    </row>
    <row r="1879" spans="1:25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 t="shared" si="116"/>
        <v>Dec</v>
      </c>
      <c r="W1879">
        <f t="shared" si="117"/>
        <v>2017</v>
      </c>
      <c r="X1879">
        <f t="shared" si="118"/>
        <v>-11.250000000000005</v>
      </c>
      <c r="Y1879" s="3" t="str">
        <f t="shared" si="119"/>
        <v>Low Discount</v>
      </c>
    </row>
    <row r="1880" spans="1:25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 t="shared" si="116"/>
        <v>Dec</v>
      </c>
      <c r="W1880">
        <f t="shared" si="117"/>
        <v>2017</v>
      </c>
      <c r="X1880">
        <f t="shared" si="118"/>
        <v>7.5000000000000071</v>
      </c>
      <c r="Y1880" s="3" t="str">
        <f t="shared" si="119"/>
        <v>Low Discount</v>
      </c>
    </row>
    <row r="1881" spans="1:25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 t="shared" si="116"/>
        <v>Mar</v>
      </c>
      <c r="W1881">
        <f t="shared" si="117"/>
        <v>2017</v>
      </c>
      <c r="X1881">
        <f t="shared" si="118"/>
        <v>-69.999999999999957</v>
      </c>
      <c r="Y1881" s="3" t="str">
        <f t="shared" si="119"/>
        <v>High Discount</v>
      </c>
    </row>
    <row r="1882" spans="1:25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 t="shared" si="116"/>
        <v>Mar</v>
      </c>
      <c r="W1882">
        <f t="shared" si="117"/>
        <v>2015</v>
      </c>
      <c r="X1882">
        <f t="shared" si="118"/>
        <v>50</v>
      </c>
      <c r="Y1882" s="3" t="str">
        <f t="shared" si="119"/>
        <v>Low Discount</v>
      </c>
    </row>
    <row r="1883" spans="1:25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 t="shared" si="116"/>
        <v>Mar</v>
      </c>
      <c r="W1883">
        <f t="shared" si="117"/>
        <v>2015</v>
      </c>
      <c r="X1883">
        <f t="shared" si="118"/>
        <v>16.666666666666657</v>
      </c>
      <c r="Y1883" s="3" t="str">
        <f t="shared" si="119"/>
        <v>Low Discount</v>
      </c>
    </row>
    <row r="1884" spans="1:25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t="str">
        <f t="shared" si="116"/>
        <v>Mar</v>
      </c>
      <c r="W1884">
        <f t="shared" si="117"/>
        <v>2015</v>
      </c>
      <c r="X1884">
        <f t="shared" si="118"/>
        <v>12.000000000000002</v>
      </c>
      <c r="Y1884" s="3" t="str">
        <f t="shared" si="119"/>
        <v>Low Discount</v>
      </c>
    </row>
    <row r="1885" spans="1:25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t="str">
        <f t="shared" si="116"/>
        <v>Nov</v>
      </c>
      <c r="W1885">
        <f t="shared" si="117"/>
        <v>2016</v>
      </c>
      <c r="X1885">
        <f t="shared" si="118"/>
        <v>36.250000000000007</v>
      </c>
      <c r="Y1885" s="3" t="str">
        <f t="shared" si="119"/>
        <v>Low Discount</v>
      </c>
    </row>
    <row r="1886" spans="1:25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t="str">
        <f t="shared" si="116"/>
        <v>Jan</v>
      </c>
      <c r="W1886">
        <f t="shared" si="117"/>
        <v>2017</v>
      </c>
      <c r="X1886">
        <f t="shared" si="118"/>
        <v>34.999999999999993</v>
      </c>
      <c r="Y1886" s="3" t="str">
        <f t="shared" si="119"/>
        <v>Low Discount</v>
      </c>
    </row>
    <row r="1887" spans="1:25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t="str">
        <f t="shared" si="116"/>
        <v>Apr</v>
      </c>
      <c r="W1887">
        <f t="shared" si="117"/>
        <v>2016</v>
      </c>
      <c r="X1887">
        <f t="shared" si="118"/>
        <v>33</v>
      </c>
      <c r="Y1887" s="3" t="str">
        <f t="shared" si="119"/>
        <v>Low Discount</v>
      </c>
    </row>
    <row r="1888" spans="1:25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 t="shared" si="116"/>
        <v>May</v>
      </c>
      <c r="W1888">
        <f t="shared" si="117"/>
        <v>2014</v>
      </c>
      <c r="X1888">
        <f t="shared" si="118"/>
        <v>33.75</v>
      </c>
      <c r="Y1888" s="3" t="str">
        <f t="shared" si="119"/>
        <v>Low Discount</v>
      </c>
    </row>
    <row r="1889" spans="1:25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 t="shared" si="116"/>
        <v>May</v>
      </c>
      <c r="W1889">
        <f t="shared" si="117"/>
        <v>2014</v>
      </c>
      <c r="X1889">
        <f t="shared" si="118"/>
        <v>-83.3333333333333</v>
      </c>
      <c r="Y1889" s="3" t="str">
        <f t="shared" si="119"/>
        <v>High Discount</v>
      </c>
    </row>
    <row r="1890" spans="1:25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 t="shared" si="116"/>
        <v>Oct</v>
      </c>
      <c r="W1890">
        <f t="shared" si="117"/>
        <v>2014</v>
      </c>
      <c r="X1890">
        <f t="shared" si="118"/>
        <v>11.249999999999989</v>
      </c>
      <c r="Y1890" s="3" t="str">
        <f t="shared" si="119"/>
        <v>Low Discount</v>
      </c>
    </row>
    <row r="1891" spans="1:25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 t="shared" si="116"/>
        <v>Oct</v>
      </c>
      <c r="W1891">
        <f t="shared" si="117"/>
        <v>2014</v>
      </c>
      <c r="X1891">
        <f t="shared" si="118"/>
        <v>-30.000000000000004</v>
      </c>
      <c r="Y1891" s="3" t="str">
        <f t="shared" si="119"/>
        <v>High Discount</v>
      </c>
    </row>
    <row r="1892" spans="1:25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t="str">
        <f t="shared" si="116"/>
        <v>Mar</v>
      </c>
      <c r="W1892">
        <f t="shared" si="117"/>
        <v>2014</v>
      </c>
      <c r="X1892">
        <f t="shared" si="118"/>
        <v>44.999999999999993</v>
      </c>
      <c r="Y1892" s="3" t="str">
        <f t="shared" si="119"/>
        <v>Low Discount</v>
      </c>
    </row>
    <row r="1893" spans="1:25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t="str">
        <f t="shared" si="116"/>
        <v>Mar</v>
      </c>
      <c r="W1893">
        <f t="shared" si="117"/>
        <v>2014</v>
      </c>
      <c r="X1893">
        <f t="shared" si="118"/>
        <v>37</v>
      </c>
      <c r="Y1893" s="3" t="str">
        <f t="shared" si="119"/>
        <v>Low Discount</v>
      </c>
    </row>
    <row r="1894" spans="1:25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 t="shared" si="116"/>
        <v>Dec</v>
      </c>
      <c r="W1894">
        <f t="shared" si="117"/>
        <v>2017</v>
      </c>
      <c r="X1894">
        <f t="shared" si="118"/>
        <v>37.499999999999993</v>
      </c>
      <c r="Y1894" s="3" t="str">
        <f t="shared" si="119"/>
        <v>Low Discount</v>
      </c>
    </row>
    <row r="1895" spans="1:25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 t="shared" si="116"/>
        <v>Nov</v>
      </c>
      <c r="W1895">
        <f t="shared" si="117"/>
        <v>2016</v>
      </c>
      <c r="X1895">
        <f t="shared" si="118"/>
        <v>31.249999999999989</v>
      </c>
      <c r="Y1895" s="3" t="str">
        <f t="shared" si="119"/>
        <v>Low Discount</v>
      </c>
    </row>
    <row r="1896" spans="1:25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t="str">
        <f t="shared" si="116"/>
        <v>Dec</v>
      </c>
      <c r="W1896">
        <f t="shared" si="117"/>
        <v>2017</v>
      </c>
      <c r="X1896">
        <f t="shared" si="118"/>
        <v>29.999999999999993</v>
      </c>
      <c r="Y1896" s="3" t="str">
        <f t="shared" si="119"/>
        <v>Low Discount</v>
      </c>
    </row>
    <row r="1897" spans="1:25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 t="shared" si="116"/>
        <v>Dec</v>
      </c>
      <c r="W1897">
        <f t="shared" si="117"/>
        <v>2015</v>
      </c>
      <c r="X1897">
        <f t="shared" si="118"/>
        <v>31.249999999999993</v>
      </c>
      <c r="Y1897" s="3" t="str">
        <f t="shared" si="119"/>
        <v>Low Discount</v>
      </c>
    </row>
    <row r="1898" spans="1:25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t="str">
        <f t="shared" si="116"/>
        <v>Oct</v>
      </c>
      <c r="W1898">
        <f t="shared" si="117"/>
        <v>2017</v>
      </c>
      <c r="X1898">
        <f t="shared" si="118"/>
        <v>47</v>
      </c>
      <c r="Y1898" s="3" t="str">
        <f t="shared" si="119"/>
        <v>Low Discount</v>
      </c>
    </row>
    <row r="1899" spans="1:25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t="str">
        <f t="shared" si="116"/>
        <v>Aug</v>
      </c>
      <c r="W1899">
        <f t="shared" si="117"/>
        <v>2014</v>
      </c>
      <c r="X1899">
        <f t="shared" si="118"/>
        <v>36.249999999999986</v>
      </c>
      <c r="Y1899" s="3" t="str">
        <f t="shared" si="119"/>
        <v>Low Discount</v>
      </c>
    </row>
    <row r="1900" spans="1:25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 t="shared" si="116"/>
        <v>Aug</v>
      </c>
      <c r="W1900">
        <f t="shared" si="117"/>
        <v>2014</v>
      </c>
      <c r="X1900">
        <f t="shared" si="118"/>
        <v>-66.666666666666629</v>
      </c>
      <c r="Y1900" s="3" t="str">
        <f t="shared" si="119"/>
        <v>High Discount</v>
      </c>
    </row>
    <row r="1901" spans="1:25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 t="shared" si="116"/>
        <v>Aug</v>
      </c>
      <c r="W1901">
        <f t="shared" si="117"/>
        <v>2014</v>
      </c>
      <c r="X1901">
        <f t="shared" si="118"/>
        <v>-63.636363636363633</v>
      </c>
      <c r="Y1901" s="3" t="str">
        <f t="shared" si="119"/>
        <v>High Discount</v>
      </c>
    </row>
    <row r="1902" spans="1:25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t="str">
        <f t="shared" si="116"/>
        <v>Jun</v>
      </c>
      <c r="W1902">
        <f t="shared" si="117"/>
        <v>2016</v>
      </c>
      <c r="X1902">
        <f t="shared" si="118"/>
        <v>10.000000000000002</v>
      </c>
      <c r="Y1902" s="3" t="str">
        <f t="shared" si="119"/>
        <v>Low Discount</v>
      </c>
    </row>
    <row r="1903" spans="1:25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t="str">
        <f t="shared" si="116"/>
        <v>Aug</v>
      </c>
      <c r="W1903">
        <f t="shared" si="117"/>
        <v>2016</v>
      </c>
      <c r="X1903">
        <f t="shared" si="118"/>
        <v>27.000000000000007</v>
      </c>
      <c r="Y1903" s="3" t="str">
        <f t="shared" si="119"/>
        <v>Low Discount</v>
      </c>
    </row>
    <row r="1904" spans="1:25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t="str">
        <f t="shared" si="116"/>
        <v>Oct</v>
      </c>
      <c r="W1904">
        <f t="shared" si="117"/>
        <v>2017</v>
      </c>
      <c r="X1904">
        <f t="shared" si="118"/>
        <v>34.999999999999993</v>
      </c>
      <c r="Y1904" s="3" t="str">
        <f t="shared" si="119"/>
        <v>Low Discount</v>
      </c>
    </row>
    <row r="1905" spans="1:25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t="str">
        <f t="shared" si="116"/>
        <v>Oct</v>
      </c>
      <c r="W1905">
        <f t="shared" si="117"/>
        <v>2017</v>
      </c>
      <c r="X1905">
        <f t="shared" si="118"/>
        <v>10.000000000000002</v>
      </c>
      <c r="Y1905" s="3" t="str">
        <f t="shared" si="119"/>
        <v>Low Discount</v>
      </c>
    </row>
    <row r="1906" spans="1:25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 t="shared" si="116"/>
        <v>Oct</v>
      </c>
      <c r="W1906">
        <f t="shared" si="117"/>
        <v>2017</v>
      </c>
      <c r="X1906">
        <f t="shared" si="118"/>
        <v>23.749999999999993</v>
      </c>
      <c r="Y1906" s="3" t="str">
        <f t="shared" si="119"/>
        <v>Low Discount</v>
      </c>
    </row>
    <row r="1907" spans="1:25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t="str">
        <f t="shared" si="116"/>
        <v>Oct</v>
      </c>
      <c r="W1907">
        <f t="shared" si="117"/>
        <v>2017</v>
      </c>
      <c r="X1907">
        <f t="shared" si="118"/>
        <v>0.99999999999999534</v>
      </c>
      <c r="Y1907" s="3" t="str">
        <f t="shared" si="119"/>
        <v>Low Discount</v>
      </c>
    </row>
    <row r="1908" spans="1:25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 t="shared" si="116"/>
        <v>May</v>
      </c>
      <c r="W1908">
        <f t="shared" si="117"/>
        <v>2016</v>
      </c>
      <c r="X1908">
        <f t="shared" si="118"/>
        <v>-73.333333333333343</v>
      </c>
      <c r="Y1908" s="3" t="str">
        <f t="shared" si="119"/>
        <v>High Discount</v>
      </c>
    </row>
    <row r="1909" spans="1:25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 t="shared" si="116"/>
        <v>May</v>
      </c>
      <c r="W1909">
        <f t="shared" si="117"/>
        <v>2016</v>
      </c>
      <c r="X1909">
        <f t="shared" si="118"/>
        <v>-80.000000000000014</v>
      </c>
      <c r="Y1909" s="3" t="str">
        <f t="shared" si="119"/>
        <v>High Discount</v>
      </c>
    </row>
    <row r="1910" spans="1:25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 t="shared" si="116"/>
        <v>Feb</v>
      </c>
      <c r="W1910">
        <f t="shared" si="117"/>
        <v>2015</v>
      </c>
      <c r="X1910">
        <f t="shared" si="118"/>
        <v>30</v>
      </c>
      <c r="Y1910" s="3" t="str">
        <f t="shared" si="119"/>
        <v>Low Discount</v>
      </c>
    </row>
    <row r="1911" spans="1:25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t="str">
        <f t="shared" si="116"/>
        <v>Dec</v>
      </c>
      <c r="W1911">
        <f t="shared" si="117"/>
        <v>2017</v>
      </c>
      <c r="X1911">
        <f t="shared" si="118"/>
        <v>44.999999999999993</v>
      </c>
      <c r="Y1911" s="3" t="str">
        <f t="shared" si="119"/>
        <v>Low Discount</v>
      </c>
    </row>
    <row r="1912" spans="1:25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 t="shared" si="116"/>
        <v>Nov</v>
      </c>
      <c r="W1912">
        <f t="shared" si="117"/>
        <v>2016</v>
      </c>
      <c r="X1912">
        <f t="shared" si="118"/>
        <v>41</v>
      </c>
      <c r="Y1912" s="3" t="str">
        <f t="shared" si="119"/>
        <v>Low Discount</v>
      </c>
    </row>
    <row r="1913" spans="1:25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 t="shared" si="116"/>
        <v>Jul</v>
      </c>
      <c r="W1913">
        <f t="shared" si="117"/>
        <v>2017</v>
      </c>
      <c r="X1913">
        <f t="shared" si="118"/>
        <v>33.749999999999993</v>
      </c>
      <c r="Y1913" s="3" t="str">
        <f t="shared" si="119"/>
        <v>Low Discount</v>
      </c>
    </row>
    <row r="1914" spans="1:25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 t="shared" si="116"/>
        <v>Jul</v>
      </c>
      <c r="W1914">
        <f t="shared" si="117"/>
        <v>2017</v>
      </c>
      <c r="X1914">
        <f t="shared" si="118"/>
        <v>8.3333333333333268</v>
      </c>
      <c r="Y1914" s="3" t="str">
        <f t="shared" si="119"/>
        <v>High Discount</v>
      </c>
    </row>
    <row r="1915" spans="1:25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 t="shared" si="116"/>
        <v>Jan</v>
      </c>
      <c r="W1915">
        <f t="shared" si="117"/>
        <v>2014</v>
      </c>
      <c r="X1915">
        <f t="shared" si="118"/>
        <v>44.000000000000014</v>
      </c>
      <c r="Y1915" s="3" t="str">
        <f t="shared" si="119"/>
        <v>Low Discount</v>
      </c>
    </row>
    <row r="1916" spans="1:25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 t="shared" si="116"/>
        <v>Apr</v>
      </c>
      <c r="W1916">
        <f t="shared" si="117"/>
        <v>2017</v>
      </c>
      <c r="X1916">
        <f t="shared" si="118"/>
        <v>36.250000000000007</v>
      </c>
      <c r="Y1916" s="3" t="str">
        <f t="shared" si="119"/>
        <v>Low Discount</v>
      </c>
    </row>
    <row r="1917" spans="1:25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 t="str">
        <f t="shared" si="116"/>
        <v>Apr</v>
      </c>
      <c r="W1917">
        <f t="shared" si="117"/>
        <v>2017</v>
      </c>
      <c r="X1917">
        <f t="shared" si="118"/>
        <v>31.249999999999993</v>
      </c>
      <c r="Y1917" s="3" t="str">
        <f t="shared" si="119"/>
        <v>Low Discount</v>
      </c>
    </row>
    <row r="1918" spans="1:25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 t="shared" si="116"/>
        <v>Apr</v>
      </c>
      <c r="W1918">
        <f t="shared" si="117"/>
        <v>2017</v>
      </c>
      <c r="X1918">
        <f t="shared" si="118"/>
        <v>32.499999999999993</v>
      </c>
      <c r="Y1918" s="3" t="str">
        <f t="shared" si="119"/>
        <v>Low Discount</v>
      </c>
    </row>
    <row r="1919" spans="1:25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t="str">
        <f t="shared" si="116"/>
        <v>Nov</v>
      </c>
      <c r="W1919">
        <f t="shared" si="117"/>
        <v>2015</v>
      </c>
      <c r="X1919">
        <f t="shared" si="118"/>
        <v>28.999999999999993</v>
      </c>
      <c r="Y1919" s="3" t="str">
        <f t="shared" si="119"/>
        <v>Low Discount</v>
      </c>
    </row>
    <row r="1920" spans="1:25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 t="shared" si="116"/>
        <v>Oct</v>
      </c>
      <c r="W1920">
        <f t="shared" si="117"/>
        <v>2015</v>
      </c>
      <c r="X1920">
        <f t="shared" si="118"/>
        <v>25</v>
      </c>
      <c r="Y1920" s="3" t="str">
        <f t="shared" si="119"/>
        <v>Low Discount</v>
      </c>
    </row>
    <row r="1921" spans="1:25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t="str">
        <f t="shared" si="116"/>
        <v>Aug</v>
      </c>
      <c r="W1921">
        <f t="shared" si="117"/>
        <v>2017</v>
      </c>
      <c r="X1921">
        <f t="shared" si="118"/>
        <v>33.75</v>
      </c>
      <c r="Y1921" s="3" t="str">
        <f t="shared" si="119"/>
        <v>Low Discount</v>
      </c>
    </row>
    <row r="1922" spans="1:25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 t="shared" ref="V1922:V1985" si="120" xml:space="preserve"> TEXT(C1922, "MMM")</f>
        <v>Aug</v>
      </c>
      <c r="W1922">
        <f t="shared" ref="W1922:W1985" si="121">YEAR(C1922)</f>
        <v>2017</v>
      </c>
      <c r="X1922">
        <f t="shared" ref="X1922:X1985" si="122" xml:space="preserve"> (U1922 / R1922) * 100</f>
        <v>21.111111111111097</v>
      </c>
      <c r="Y1922" s="3" t="str">
        <f t="shared" ref="Y1922:Y1985" si="123">IF(T1922&gt;0.2, "High Discount", "Low Discount")</f>
        <v>Low Discount</v>
      </c>
    </row>
    <row r="1923" spans="1:25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 t="shared" si="120"/>
        <v>Oct</v>
      </c>
      <c r="W1923">
        <f t="shared" si="121"/>
        <v>2015</v>
      </c>
      <c r="X1923">
        <f t="shared" si="122"/>
        <v>9.9999999999999982</v>
      </c>
      <c r="Y1923" s="3" t="str">
        <f t="shared" si="123"/>
        <v>Low Discount</v>
      </c>
    </row>
    <row r="1924" spans="1:25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 t="shared" si="120"/>
        <v>Jul</v>
      </c>
      <c r="W1924">
        <f t="shared" si="121"/>
        <v>2016</v>
      </c>
      <c r="X1924">
        <f t="shared" si="122"/>
        <v>12.499999999999996</v>
      </c>
      <c r="Y1924" s="3" t="str">
        <f t="shared" si="123"/>
        <v>Low Discount</v>
      </c>
    </row>
    <row r="1925" spans="1:25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t="str">
        <f t="shared" si="120"/>
        <v>Jul</v>
      </c>
      <c r="W1925">
        <f t="shared" si="121"/>
        <v>2016</v>
      </c>
      <c r="X1925">
        <f t="shared" si="122"/>
        <v>7.5000000000000027</v>
      </c>
      <c r="Y1925" s="3" t="str">
        <f t="shared" si="123"/>
        <v>Low Discount</v>
      </c>
    </row>
    <row r="1926" spans="1:25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t="str">
        <f t="shared" si="120"/>
        <v>Dec</v>
      </c>
      <c r="W1926">
        <f t="shared" si="121"/>
        <v>2017</v>
      </c>
      <c r="X1926">
        <f t="shared" si="122"/>
        <v>44.999999999999993</v>
      </c>
      <c r="Y1926" s="3" t="str">
        <f t="shared" si="123"/>
        <v>Low Discount</v>
      </c>
    </row>
    <row r="1927" spans="1:25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t="str">
        <f t="shared" si="120"/>
        <v>Mar</v>
      </c>
      <c r="W1927">
        <f t="shared" si="121"/>
        <v>2017</v>
      </c>
      <c r="X1927">
        <f t="shared" si="122"/>
        <v>35</v>
      </c>
      <c r="Y1927" s="3" t="str">
        <f t="shared" si="123"/>
        <v>Low Discount</v>
      </c>
    </row>
    <row r="1928" spans="1:25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 t="shared" si="120"/>
        <v>Jun</v>
      </c>
      <c r="W1928">
        <f t="shared" si="121"/>
        <v>2016</v>
      </c>
      <c r="X1928">
        <f t="shared" si="122"/>
        <v>11.249999999999989</v>
      </c>
      <c r="Y1928" s="3" t="str">
        <f t="shared" si="123"/>
        <v>Low Discount</v>
      </c>
    </row>
    <row r="1929" spans="1:25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 t="shared" si="120"/>
        <v>Nov</v>
      </c>
      <c r="W1929">
        <f t="shared" si="121"/>
        <v>2017</v>
      </c>
      <c r="X1929">
        <f t="shared" si="122"/>
        <v>35</v>
      </c>
      <c r="Y1929" s="3" t="str">
        <f t="shared" si="123"/>
        <v>Low Discount</v>
      </c>
    </row>
    <row r="1930" spans="1:25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t="str">
        <f t="shared" si="120"/>
        <v>Mar</v>
      </c>
      <c r="W1930">
        <f t="shared" si="121"/>
        <v>2017</v>
      </c>
      <c r="X1930">
        <f t="shared" si="122"/>
        <v>48.000000000000007</v>
      </c>
      <c r="Y1930" s="3" t="str">
        <f t="shared" si="123"/>
        <v>Low Discount</v>
      </c>
    </row>
    <row r="1931" spans="1:25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t="str">
        <f t="shared" si="120"/>
        <v>Mar</v>
      </c>
      <c r="W1931">
        <f t="shared" si="121"/>
        <v>2017</v>
      </c>
      <c r="X1931">
        <f t="shared" si="122"/>
        <v>3.9999999999999964</v>
      </c>
      <c r="Y1931" s="3" t="str">
        <f t="shared" si="123"/>
        <v>Low Discount</v>
      </c>
    </row>
    <row r="1932" spans="1:25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 t="shared" si="120"/>
        <v>Mar</v>
      </c>
      <c r="W1932">
        <f t="shared" si="121"/>
        <v>2017</v>
      </c>
      <c r="X1932">
        <f t="shared" si="122"/>
        <v>7.4999999999999938</v>
      </c>
      <c r="Y1932" s="3" t="str">
        <f t="shared" si="123"/>
        <v>Low Discount</v>
      </c>
    </row>
    <row r="1933" spans="1:25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 t="shared" si="120"/>
        <v>Nov</v>
      </c>
      <c r="W1933">
        <f t="shared" si="121"/>
        <v>2016</v>
      </c>
      <c r="X1933">
        <f t="shared" si="122"/>
        <v>8.75</v>
      </c>
      <c r="Y1933" s="3" t="str">
        <f t="shared" si="123"/>
        <v>Low Discount</v>
      </c>
    </row>
    <row r="1934" spans="1:25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t="str">
        <f t="shared" si="120"/>
        <v>Aug</v>
      </c>
      <c r="W1934">
        <f t="shared" si="121"/>
        <v>2017</v>
      </c>
      <c r="X1934">
        <f t="shared" si="122"/>
        <v>16.000000000000007</v>
      </c>
      <c r="Y1934" s="3" t="str">
        <f t="shared" si="123"/>
        <v>Low Discount</v>
      </c>
    </row>
    <row r="1935" spans="1:25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t="str">
        <f t="shared" si="120"/>
        <v>Aug</v>
      </c>
      <c r="W1935">
        <f t="shared" si="121"/>
        <v>2017</v>
      </c>
      <c r="X1935">
        <f t="shared" si="122"/>
        <v>47.999999999999993</v>
      </c>
      <c r="Y1935" s="3" t="str">
        <f t="shared" si="123"/>
        <v>Low Discount</v>
      </c>
    </row>
    <row r="1936" spans="1:25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 t="shared" si="120"/>
        <v>Nov</v>
      </c>
      <c r="W1936">
        <f t="shared" si="121"/>
        <v>2017</v>
      </c>
      <c r="X1936">
        <f t="shared" si="122"/>
        <v>46.999999999999993</v>
      </c>
      <c r="Y1936" s="3" t="str">
        <f t="shared" si="123"/>
        <v>Low Discount</v>
      </c>
    </row>
    <row r="1937" spans="1:25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t="str">
        <f t="shared" si="120"/>
        <v>Nov</v>
      </c>
      <c r="W1937">
        <f t="shared" si="121"/>
        <v>2017</v>
      </c>
      <c r="X1937">
        <f t="shared" si="122"/>
        <v>36</v>
      </c>
      <c r="Y1937" s="3" t="str">
        <f t="shared" si="123"/>
        <v>Low Discount</v>
      </c>
    </row>
    <row r="1938" spans="1:25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t="str">
        <f t="shared" si="120"/>
        <v>May</v>
      </c>
      <c r="W1938">
        <f t="shared" si="121"/>
        <v>2015</v>
      </c>
      <c r="X1938">
        <f t="shared" si="122"/>
        <v>32.999999999999993</v>
      </c>
      <c r="Y1938" s="3" t="str">
        <f t="shared" si="123"/>
        <v>Low Discount</v>
      </c>
    </row>
    <row r="1939" spans="1:25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 t="shared" si="120"/>
        <v>Jul</v>
      </c>
      <c r="W1939">
        <f t="shared" si="121"/>
        <v>2016</v>
      </c>
      <c r="X1939">
        <f t="shared" si="122"/>
        <v>-66.666666666666643</v>
      </c>
      <c r="Y1939" s="3" t="str">
        <f t="shared" si="123"/>
        <v>High Discount</v>
      </c>
    </row>
    <row r="1940" spans="1:25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 t="shared" si="120"/>
        <v>Jul</v>
      </c>
      <c r="W1940">
        <f t="shared" si="121"/>
        <v>2016</v>
      </c>
      <c r="X1940">
        <f t="shared" si="122"/>
        <v>-3.7500000000000142</v>
      </c>
      <c r="Y1940" s="3" t="str">
        <f t="shared" si="123"/>
        <v>Low Discount</v>
      </c>
    </row>
    <row r="1941" spans="1:25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 t="shared" si="120"/>
        <v>Jul</v>
      </c>
      <c r="W1941">
        <f t="shared" si="121"/>
        <v>2016</v>
      </c>
      <c r="X1941">
        <f t="shared" si="122"/>
        <v>-69.999999999999972</v>
      </c>
      <c r="Y1941" s="3" t="str">
        <f t="shared" si="123"/>
        <v>High Discount</v>
      </c>
    </row>
    <row r="1942" spans="1:25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t="str">
        <f t="shared" si="120"/>
        <v>Jul</v>
      </c>
      <c r="W1942">
        <f t="shared" si="121"/>
        <v>2016</v>
      </c>
      <c r="X1942">
        <f t="shared" si="122"/>
        <v>11.249999999999993</v>
      </c>
      <c r="Y1942" s="3" t="str">
        <f t="shared" si="123"/>
        <v>Low Discount</v>
      </c>
    </row>
    <row r="1943" spans="1:25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 t="shared" si="120"/>
        <v>Aug</v>
      </c>
      <c r="W1943">
        <f t="shared" si="121"/>
        <v>2017</v>
      </c>
      <c r="X1943">
        <f t="shared" si="122"/>
        <v>37.499999999999986</v>
      </c>
      <c r="Y1943" s="3" t="str">
        <f t="shared" si="123"/>
        <v>Low Discount</v>
      </c>
    </row>
    <row r="1944" spans="1:25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 t="shared" si="120"/>
        <v>Aug</v>
      </c>
      <c r="W1944">
        <f t="shared" si="121"/>
        <v>2017</v>
      </c>
      <c r="X1944">
        <f t="shared" si="122"/>
        <v>8.75</v>
      </c>
      <c r="Y1944" s="3" t="str">
        <f t="shared" si="123"/>
        <v>Low Discount</v>
      </c>
    </row>
    <row r="1945" spans="1:25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 t="shared" si="120"/>
        <v>Aug</v>
      </c>
      <c r="W1945">
        <f t="shared" si="121"/>
        <v>2017</v>
      </c>
      <c r="X1945">
        <f t="shared" si="122"/>
        <v>-160.00000000000009</v>
      </c>
      <c r="Y1945" s="3" t="str">
        <f t="shared" si="123"/>
        <v>High Discount</v>
      </c>
    </row>
    <row r="1946" spans="1:25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 t="shared" si="120"/>
        <v>Jun</v>
      </c>
      <c r="W1946">
        <f t="shared" si="121"/>
        <v>2016</v>
      </c>
      <c r="X1946">
        <f t="shared" si="122"/>
        <v>27.500000000000004</v>
      </c>
      <c r="Y1946" s="3" t="str">
        <f t="shared" si="123"/>
        <v>Low Discount</v>
      </c>
    </row>
    <row r="1947" spans="1:25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t="str">
        <f t="shared" si="120"/>
        <v>Jun</v>
      </c>
      <c r="W1947">
        <f t="shared" si="121"/>
        <v>2016</v>
      </c>
      <c r="X1947">
        <f t="shared" si="122"/>
        <v>34.999999999999993</v>
      </c>
      <c r="Y1947" s="3" t="str">
        <f t="shared" si="123"/>
        <v>Low Discount</v>
      </c>
    </row>
    <row r="1948" spans="1:25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t="str">
        <f t="shared" si="120"/>
        <v>Sep</v>
      </c>
      <c r="W1948">
        <f t="shared" si="121"/>
        <v>2017</v>
      </c>
      <c r="X1948">
        <f t="shared" si="122"/>
        <v>27.999999999999996</v>
      </c>
      <c r="Y1948" s="3" t="str">
        <f t="shared" si="123"/>
        <v>Low Discount</v>
      </c>
    </row>
    <row r="1949" spans="1:25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t="str">
        <f t="shared" si="120"/>
        <v>Sep</v>
      </c>
      <c r="W1949">
        <f t="shared" si="121"/>
        <v>2017</v>
      </c>
      <c r="X1949">
        <f t="shared" si="122"/>
        <v>30</v>
      </c>
      <c r="Y1949" s="3" t="str">
        <f t="shared" si="123"/>
        <v>Low Discount</v>
      </c>
    </row>
    <row r="1950" spans="1:25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t="str">
        <f t="shared" si="120"/>
        <v>Sep</v>
      </c>
      <c r="W1950">
        <f t="shared" si="121"/>
        <v>2017</v>
      </c>
      <c r="X1950">
        <f t="shared" si="122"/>
        <v>-36.666666666666671</v>
      </c>
      <c r="Y1950" s="3" t="str">
        <f t="shared" si="123"/>
        <v>High Discount</v>
      </c>
    </row>
    <row r="1951" spans="1:25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t="str">
        <f t="shared" si="120"/>
        <v>Sep</v>
      </c>
      <c r="W1951">
        <f t="shared" si="121"/>
        <v>2017</v>
      </c>
      <c r="X1951">
        <f t="shared" si="122"/>
        <v>28.999999999999993</v>
      </c>
      <c r="Y1951" s="3" t="str">
        <f t="shared" si="123"/>
        <v>Low Discount</v>
      </c>
    </row>
    <row r="1952" spans="1:25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 t="shared" si="120"/>
        <v>Sep</v>
      </c>
      <c r="W1952">
        <f t="shared" si="121"/>
        <v>2017</v>
      </c>
      <c r="X1952">
        <f t="shared" si="122"/>
        <v>33.75</v>
      </c>
      <c r="Y1952" s="3" t="str">
        <f t="shared" si="123"/>
        <v>Low Discount</v>
      </c>
    </row>
    <row r="1953" spans="1:25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t="str">
        <f t="shared" si="120"/>
        <v>Sep</v>
      </c>
      <c r="W1953">
        <f t="shared" si="121"/>
        <v>2017</v>
      </c>
      <c r="X1953">
        <f t="shared" si="122"/>
        <v>28.999999999999996</v>
      </c>
      <c r="Y1953" s="3" t="str">
        <f t="shared" si="123"/>
        <v>Low Discount</v>
      </c>
    </row>
    <row r="1954" spans="1:25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 t="shared" si="120"/>
        <v>Sep</v>
      </c>
      <c r="W1954">
        <f t="shared" si="121"/>
        <v>2017</v>
      </c>
      <c r="X1954">
        <f t="shared" si="122"/>
        <v>48</v>
      </c>
      <c r="Y1954" s="3" t="str">
        <f t="shared" si="123"/>
        <v>Low Discount</v>
      </c>
    </row>
    <row r="1955" spans="1:25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 t="shared" si="120"/>
        <v>Sep</v>
      </c>
      <c r="W1955">
        <f t="shared" si="121"/>
        <v>2017</v>
      </c>
      <c r="X1955">
        <f t="shared" si="122"/>
        <v>16.666666666666664</v>
      </c>
      <c r="Y1955" s="3" t="str">
        <f t="shared" si="123"/>
        <v>Low Discount</v>
      </c>
    </row>
    <row r="1956" spans="1:25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t="str">
        <f t="shared" si="120"/>
        <v>Sep</v>
      </c>
      <c r="W1956">
        <f t="shared" si="121"/>
        <v>2017</v>
      </c>
      <c r="X1956">
        <f t="shared" si="122"/>
        <v>44.999999999999993</v>
      </c>
      <c r="Y1956" s="3" t="str">
        <f t="shared" si="123"/>
        <v>Low Discount</v>
      </c>
    </row>
    <row r="1957" spans="1:25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t="str">
        <f t="shared" si="120"/>
        <v>Sep</v>
      </c>
      <c r="W1957">
        <f t="shared" si="121"/>
        <v>2017</v>
      </c>
      <c r="X1957">
        <f t="shared" si="122"/>
        <v>16.000000000000007</v>
      </c>
      <c r="Y1957" s="3" t="str">
        <f t="shared" si="123"/>
        <v>Low Discount</v>
      </c>
    </row>
    <row r="1958" spans="1:25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t="str">
        <f t="shared" si="120"/>
        <v>Sep</v>
      </c>
      <c r="W1958">
        <f t="shared" si="121"/>
        <v>2017</v>
      </c>
      <c r="X1958">
        <f t="shared" si="122"/>
        <v>24.000000000000007</v>
      </c>
      <c r="Y1958" s="3" t="str">
        <f t="shared" si="123"/>
        <v>Low Discount</v>
      </c>
    </row>
    <row r="1959" spans="1:25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t="str">
        <f t="shared" si="120"/>
        <v>Sep</v>
      </c>
      <c r="W1959">
        <f t="shared" si="121"/>
        <v>2017</v>
      </c>
      <c r="X1959">
        <f t="shared" si="122"/>
        <v>44.999999999999993</v>
      </c>
      <c r="Y1959" s="3" t="str">
        <f t="shared" si="123"/>
        <v>Low Discount</v>
      </c>
    </row>
    <row r="1960" spans="1:25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 t="shared" si="120"/>
        <v>Sep</v>
      </c>
      <c r="W1960">
        <f t="shared" si="121"/>
        <v>2017</v>
      </c>
      <c r="X1960">
        <f t="shared" si="122"/>
        <v>47.999999999999993</v>
      </c>
      <c r="Y1960" s="3" t="str">
        <f t="shared" si="123"/>
        <v>Low Discount</v>
      </c>
    </row>
    <row r="1961" spans="1:25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t="str">
        <f t="shared" si="120"/>
        <v>Sep</v>
      </c>
      <c r="W1961">
        <f t="shared" si="121"/>
        <v>2017</v>
      </c>
      <c r="X1961">
        <f t="shared" si="122"/>
        <v>43.000000000000007</v>
      </c>
      <c r="Y1961" s="3" t="str">
        <f t="shared" si="123"/>
        <v>Low Discount</v>
      </c>
    </row>
    <row r="1962" spans="1:25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 t="shared" si="120"/>
        <v>Sep</v>
      </c>
      <c r="W1962">
        <f t="shared" si="121"/>
        <v>2017</v>
      </c>
      <c r="X1962">
        <f t="shared" si="122"/>
        <v>18</v>
      </c>
      <c r="Y1962" s="3" t="str">
        <f t="shared" si="123"/>
        <v>Low Discount</v>
      </c>
    </row>
    <row r="1963" spans="1:25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 t="shared" si="120"/>
        <v>Sep</v>
      </c>
      <c r="W1963">
        <f t="shared" si="121"/>
        <v>2017</v>
      </c>
      <c r="X1963">
        <f t="shared" si="122"/>
        <v>6</v>
      </c>
      <c r="Y1963" s="3" t="str">
        <f t="shared" si="123"/>
        <v>Low Discount</v>
      </c>
    </row>
    <row r="1964" spans="1:25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t="str">
        <f t="shared" si="120"/>
        <v>Sep</v>
      </c>
      <c r="W1964">
        <f t="shared" si="121"/>
        <v>2017</v>
      </c>
      <c r="X1964">
        <f t="shared" si="122"/>
        <v>48</v>
      </c>
      <c r="Y1964" s="3" t="str">
        <f t="shared" si="123"/>
        <v>Low Discount</v>
      </c>
    </row>
    <row r="1965" spans="1:25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 t="shared" si="120"/>
        <v>Sep</v>
      </c>
      <c r="W1965">
        <f t="shared" si="121"/>
        <v>2017</v>
      </c>
      <c r="X1965">
        <f t="shared" si="122"/>
        <v>47</v>
      </c>
      <c r="Y1965" s="3" t="str">
        <f t="shared" si="123"/>
        <v>Low Discount</v>
      </c>
    </row>
    <row r="1966" spans="1:25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 t="shared" si="120"/>
        <v>Sep</v>
      </c>
      <c r="W1966">
        <f t="shared" si="121"/>
        <v>2017</v>
      </c>
      <c r="X1966">
        <f t="shared" si="122"/>
        <v>5.9999999999999911</v>
      </c>
      <c r="Y1966" s="3" t="str">
        <f t="shared" si="123"/>
        <v>Low Discount</v>
      </c>
    </row>
    <row r="1967" spans="1:25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t="str">
        <f t="shared" si="120"/>
        <v>Sep</v>
      </c>
      <c r="W1967">
        <f t="shared" si="121"/>
        <v>2017</v>
      </c>
      <c r="X1967">
        <f t="shared" si="122"/>
        <v>29.999999999999993</v>
      </c>
      <c r="Y1967" s="3" t="str">
        <f t="shared" si="123"/>
        <v>Low Discount</v>
      </c>
    </row>
    <row r="1968" spans="1:25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 t="shared" si="120"/>
        <v>Dec</v>
      </c>
      <c r="W1968">
        <f t="shared" si="121"/>
        <v>2017</v>
      </c>
      <c r="X1968">
        <f t="shared" si="122"/>
        <v>28.000000000000004</v>
      </c>
      <c r="Y1968" s="3" t="str">
        <f t="shared" si="123"/>
        <v>Low Discount</v>
      </c>
    </row>
    <row r="1969" spans="1:25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t="str">
        <f t="shared" si="120"/>
        <v>Dec</v>
      </c>
      <c r="W1969">
        <f t="shared" si="121"/>
        <v>2017</v>
      </c>
      <c r="X1969">
        <f t="shared" si="122"/>
        <v>28.999999999999993</v>
      </c>
      <c r="Y1969" s="3" t="str">
        <f t="shared" si="123"/>
        <v>Low Discount</v>
      </c>
    </row>
    <row r="1970" spans="1:25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t="str">
        <f t="shared" si="120"/>
        <v>Dec</v>
      </c>
      <c r="W1970">
        <f t="shared" si="121"/>
        <v>2017</v>
      </c>
      <c r="X1970">
        <f t="shared" si="122"/>
        <v>48</v>
      </c>
      <c r="Y1970" s="3" t="str">
        <f t="shared" si="123"/>
        <v>Low Discount</v>
      </c>
    </row>
    <row r="1971" spans="1:25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 t="shared" si="120"/>
        <v>Sep</v>
      </c>
      <c r="W1971">
        <f t="shared" si="121"/>
        <v>2017</v>
      </c>
      <c r="X1971">
        <f t="shared" si="122"/>
        <v>35</v>
      </c>
      <c r="Y1971" s="3" t="str">
        <f t="shared" si="123"/>
        <v>Low Discount</v>
      </c>
    </row>
    <row r="1972" spans="1:25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 t="shared" si="120"/>
        <v>May</v>
      </c>
      <c r="W1972">
        <f t="shared" si="121"/>
        <v>2017</v>
      </c>
      <c r="X1972">
        <f t="shared" si="122"/>
        <v>9.9999999999999964</v>
      </c>
      <c r="Y1972" s="3" t="str">
        <f t="shared" si="123"/>
        <v>Low Discount</v>
      </c>
    </row>
    <row r="1973" spans="1:25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 t="shared" si="120"/>
        <v>May</v>
      </c>
      <c r="W1973">
        <f t="shared" si="121"/>
        <v>2017</v>
      </c>
      <c r="X1973">
        <f t="shared" si="122"/>
        <v>18.749999999999996</v>
      </c>
      <c r="Y1973" s="3" t="str">
        <f t="shared" si="123"/>
        <v>Low Discount</v>
      </c>
    </row>
    <row r="1974" spans="1:25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 t="shared" si="120"/>
        <v>Dec</v>
      </c>
      <c r="W1974">
        <f t="shared" si="121"/>
        <v>2014</v>
      </c>
      <c r="X1974">
        <f t="shared" si="122"/>
        <v>-170.00000000000006</v>
      </c>
      <c r="Y1974" s="3" t="str">
        <f t="shared" si="123"/>
        <v>High Discount</v>
      </c>
    </row>
    <row r="1975" spans="1:25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 t="shared" si="120"/>
        <v>Dec</v>
      </c>
      <c r="W1975">
        <f t="shared" si="121"/>
        <v>2014</v>
      </c>
      <c r="X1975">
        <f t="shared" si="122"/>
        <v>16.249999999999993</v>
      </c>
      <c r="Y1975" s="3" t="str">
        <f t="shared" si="123"/>
        <v>Low Discount</v>
      </c>
    </row>
    <row r="1976" spans="1:25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 t="shared" si="120"/>
        <v>Dec</v>
      </c>
      <c r="W1976">
        <f t="shared" si="121"/>
        <v>2014</v>
      </c>
      <c r="X1976">
        <f t="shared" si="122"/>
        <v>-6.2500000000000071</v>
      </c>
      <c r="Y1976" s="3" t="str">
        <f t="shared" si="123"/>
        <v>Low Discount</v>
      </c>
    </row>
    <row r="1977" spans="1:25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 t="shared" si="120"/>
        <v>Oct</v>
      </c>
      <c r="W1977">
        <f t="shared" si="121"/>
        <v>2014</v>
      </c>
      <c r="X1977">
        <f t="shared" si="122"/>
        <v>3.9999999999999933</v>
      </c>
      <c r="Y1977" s="3" t="str">
        <f t="shared" si="123"/>
        <v>Low Discount</v>
      </c>
    </row>
    <row r="1978" spans="1:25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t="str">
        <f t="shared" si="120"/>
        <v>Oct</v>
      </c>
      <c r="W1978">
        <f t="shared" si="121"/>
        <v>2014</v>
      </c>
      <c r="X1978">
        <f t="shared" si="122"/>
        <v>25.999999999999996</v>
      </c>
      <c r="Y1978" s="3" t="str">
        <f t="shared" si="123"/>
        <v>Low Discount</v>
      </c>
    </row>
    <row r="1979" spans="1:25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t="str">
        <f t="shared" si="120"/>
        <v>Oct</v>
      </c>
      <c r="W1979">
        <f t="shared" si="121"/>
        <v>2014</v>
      </c>
      <c r="X1979">
        <f t="shared" si="122"/>
        <v>12.999999999999998</v>
      </c>
      <c r="Y1979" s="3" t="str">
        <f t="shared" si="123"/>
        <v>Low Discount</v>
      </c>
    </row>
    <row r="1980" spans="1:25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 t="shared" si="120"/>
        <v>May</v>
      </c>
      <c r="W1980">
        <f t="shared" si="121"/>
        <v>2015</v>
      </c>
      <c r="X1980">
        <f t="shared" si="122"/>
        <v>11.249999999999984</v>
      </c>
      <c r="Y1980" s="3" t="str">
        <f t="shared" si="123"/>
        <v>Low Discount</v>
      </c>
    </row>
    <row r="1981" spans="1:25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 t="shared" si="120"/>
        <v>Apr</v>
      </c>
      <c r="W1981">
        <f t="shared" si="121"/>
        <v>2016</v>
      </c>
      <c r="X1981">
        <f t="shared" si="122"/>
        <v>11.249999999999995</v>
      </c>
      <c r="Y1981" s="3" t="str">
        <f t="shared" si="123"/>
        <v>Low Discount</v>
      </c>
    </row>
    <row r="1982" spans="1:25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 t="shared" si="120"/>
        <v>Apr</v>
      </c>
      <c r="W1982">
        <f t="shared" si="121"/>
        <v>2016</v>
      </c>
      <c r="X1982">
        <f t="shared" si="122"/>
        <v>10.000000000000005</v>
      </c>
      <c r="Y1982" s="3" t="str">
        <f t="shared" si="123"/>
        <v>Low Discount</v>
      </c>
    </row>
    <row r="1983" spans="1:25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 t="str">
        <f t="shared" si="120"/>
        <v>Dec</v>
      </c>
      <c r="W1983">
        <f t="shared" si="121"/>
        <v>2015</v>
      </c>
      <c r="X1983">
        <f t="shared" si="122"/>
        <v>48</v>
      </c>
      <c r="Y1983" s="3" t="str">
        <f t="shared" si="123"/>
        <v>Low Discount</v>
      </c>
    </row>
    <row r="1984" spans="1:25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t="str">
        <f t="shared" si="120"/>
        <v>Dec</v>
      </c>
      <c r="W1984">
        <f t="shared" si="121"/>
        <v>2014</v>
      </c>
      <c r="X1984">
        <f t="shared" si="122"/>
        <v>28.000000000000004</v>
      </c>
      <c r="Y1984" s="3" t="str">
        <f t="shared" si="123"/>
        <v>Low Discount</v>
      </c>
    </row>
    <row r="1985" spans="1:25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t="str">
        <f t="shared" si="120"/>
        <v>Nov</v>
      </c>
      <c r="W1985">
        <f t="shared" si="121"/>
        <v>2014</v>
      </c>
      <c r="X1985">
        <f t="shared" si="122"/>
        <v>28.999999999999986</v>
      </c>
      <c r="Y1985" s="3" t="str">
        <f t="shared" si="123"/>
        <v>Low Discount</v>
      </c>
    </row>
    <row r="1986" spans="1:25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 t="str">
        <f t="shared" ref="V1986:V2049" si="124" xml:space="preserve"> TEXT(C1986, "MMM")</f>
        <v>Nov</v>
      </c>
      <c r="W1986">
        <f t="shared" ref="W1986:W2049" si="125">YEAR(C1986)</f>
        <v>2014</v>
      </c>
      <c r="X1986">
        <f t="shared" ref="X1986:X2049" si="126" xml:space="preserve"> (U1986 / R1986) * 100</f>
        <v>44.000000000000007</v>
      </c>
      <c r="Y1986" s="3" t="str">
        <f t="shared" ref="Y1986:Y2049" si="127">IF(T1986&gt;0.2, "High Discount", "Low Discount")</f>
        <v>Low Discount</v>
      </c>
    </row>
    <row r="1987" spans="1:25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t="str">
        <f t="shared" si="124"/>
        <v>Nov</v>
      </c>
      <c r="W1987">
        <f t="shared" si="125"/>
        <v>2014</v>
      </c>
      <c r="X1987">
        <f t="shared" si="126"/>
        <v>46</v>
      </c>
      <c r="Y1987" s="3" t="str">
        <f t="shared" si="127"/>
        <v>Low Discount</v>
      </c>
    </row>
    <row r="1988" spans="1:25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 t="shared" si="124"/>
        <v>Jul</v>
      </c>
      <c r="W1988">
        <f t="shared" si="125"/>
        <v>2016</v>
      </c>
      <c r="X1988">
        <f t="shared" si="126"/>
        <v>13.333333333333336</v>
      </c>
      <c r="Y1988" s="3" t="str">
        <f t="shared" si="127"/>
        <v>High Discount</v>
      </c>
    </row>
    <row r="1989" spans="1:25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t="str">
        <f t="shared" si="124"/>
        <v>Nov</v>
      </c>
      <c r="W1989">
        <f t="shared" si="125"/>
        <v>2015</v>
      </c>
      <c r="X1989">
        <f t="shared" si="126"/>
        <v>46.000000000000007</v>
      </c>
      <c r="Y1989" s="3" t="str">
        <f t="shared" si="127"/>
        <v>Low Discount</v>
      </c>
    </row>
    <row r="1990" spans="1:25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 t="shared" si="124"/>
        <v>Nov</v>
      </c>
      <c r="W1990">
        <f t="shared" si="125"/>
        <v>2015</v>
      </c>
      <c r="X1990">
        <f t="shared" si="126"/>
        <v>20.999999999999989</v>
      </c>
      <c r="Y1990" s="3" t="str">
        <f t="shared" si="127"/>
        <v>Low Discount</v>
      </c>
    </row>
    <row r="1991" spans="1:25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t="str">
        <f t="shared" si="124"/>
        <v>Nov</v>
      </c>
      <c r="W1991">
        <f t="shared" si="125"/>
        <v>2015</v>
      </c>
      <c r="X1991">
        <f t="shared" si="126"/>
        <v>47</v>
      </c>
      <c r="Y1991" s="3" t="str">
        <f t="shared" si="127"/>
        <v>Low Discount</v>
      </c>
    </row>
    <row r="1992" spans="1:25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t="str">
        <f t="shared" si="124"/>
        <v>Nov</v>
      </c>
      <c r="W1992">
        <f t="shared" si="125"/>
        <v>2015</v>
      </c>
      <c r="X1992">
        <f t="shared" si="126"/>
        <v>49.000000000000007</v>
      </c>
      <c r="Y1992" s="3" t="str">
        <f t="shared" si="127"/>
        <v>Low Discount</v>
      </c>
    </row>
    <row r="1993" spans="1:25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 t="shared" si="124"/>
        <v>Feb</v>
      </c>
      <c r="W1993">
        <f t="shared" si="125"/>
        <v>2017</v>
      </c>
      <c r="X1993">
        <f t="shared" si="126"/>
        <v>-76.666666666666615</v>
      </c>
      <c r="Y1993" s="3" t="str">
        <f t="shared" si="127"/>
        <v>High Discount</v>
      </c>
    </row>
    <row r="1994" spans="1:25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 t="shared" si="124"/>
        <v>Jun</v>
      </c>
      <c r="W1994">
        <f t="shared" si="125"/>
        <v>2017</v>
      </c>
      <c r="X1994">
        <f t="shared" si="126"/>
        <v>37.5</v>
      </c>
      <c r="Y1994" s="3" t="str">
        <f t="shared" si="127"/>
        <v>Low Discount</v>
      </c>
    </row>
    <row r="1995" spans="1:25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 t="shared" si="124"/>
        <v>Jun</v>
      </c>
      <c r="W1995">
        <f t="shared" si="125"/>
        <v>2017</v>
      </c>
      <c r="X1995">
        <f t="shared" si="126"/>
        <v>13.749999999999984</v>
      </c>
      <c r="Y1995" s="3" t="str">
        <f t="shared" si="127"/>
        <v>Low Discount</v>
      </c>
    </row>
    <row r="1996" spans="1:25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t="str">
        <f t="shared" si="124"/>
        <v>Jun</v>
      </c>
      <c r="W1996">
        <f t="shared" si="125"/>
        <v>2017</v>
      </c>
      <c r="X1996">
        <f t="shared" si="126"/>
        <v>-18.75</v>
      </c>
      <c r="Y1996" s="3" t="str">
        <f t="shared" si="127"/>
        <v>Low Discount</v>
      </c>
    </row>
    <row r="1997" spans="1:25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 t="shared" si="124"/>
        <v>Dec</v>
      </c>
      <c r="W1997">
        <f t="shared" si="125"/>
        <v>2017</v>
      </c>
      <c r="X1997">
        <f t="shared" si="126"/>
        <v>-260</v>
      </c>
      <c r="Y1997" s="3" t="str">
        <f t="shared" si="127"/>
        <v>High Discount</v>
      </c>
    </row>
    <row r="1998" spans="1:25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 t="shared" si="124"/>
        <v>Dec</v>
      </c>
      <c r="W1998">
        <f t="shared" si="125"/>
        <v>2017</v>
      </c>
      <c r="X1998">
        <f t="shared" si="126"/>
        <v>-42.499999999999979</v>
      </c>
      <c r="Y1998" s="3" t="str">
        <f t="shared" si="127"/>
        <v>High Discount</v>
      </c>
    </row>
    <row r="1999" spans="1:25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t="str">
        <f t="shared" si="124"/>
        <v>Feb</v>
      </c>
      <c r="W1999">
        <f t="shared" si="125"/>
        <v>2014</v>
      </c>
      <c r="X1999">
        <f t="shared" si="126"/>
        <v>47.999999999999993</v>
      </c>
      <c r="Y1999" s="3" t="str">
        <f t="shared" si="127"/>
        <v>Low Discount</v>
      </c>
    </row>
    <row r="2000" spans="1:25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 t="shared" si="124"/>
        <v>Feb</v>
      </c>
      <c r="W2000">
        <f t="shared" si="125"/>
        <v>2014</v>
      </c>
      <c r="X2000">
        <f t="shared" si="126"/>
        <v>26</v>
      </c>
      <c r="Y2000" s="3" t="str">
        <f t="shared" si="127"/>
        <v>Low Discount</v>
      </c>
    </row>
    <row r="2001" spans="1:25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 t="shared" si="124"/>
        <v>Feb</v>
      </c>
      <c r="W2001">
        <f t="shared" si="125"/>
        <v>2014</v>
      </c>
      <c r="X2001">
        <f t="shared" si="126"/>
        <v>28.999999999999993</v>
      </c>
      <c r="Y2001" s="3" t="str">
        <f t="shared" si="127"/>
        <v>Low Discount</v>
      </c>
    </row>
    <row r="2002" spans="1:25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 t="shared" si="124"/>
        <v>Apr</v>
      </c>
      <c r="W2002">
        <f t="shared" si="125"/>
        <v>2017</v>
      </c>
      <c r="X2002">
        <f t="shared" si="126"/>
        <v>10.999999999999993</v>
      </c>
      <c r="Y2002" s="3" t="str">
        <f t="shared" si="127"/>
        <v>Low Discount</v>
      </c>
    </row>
    <row r="2003" spans="1:25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t="str">
        <f t="shared" si="124"/>
        <v>Apr</v>
      </c>
      <c r="W2003">
        <f t="shared" si="125"/>
        <v>2017</v>
      </c>
      <c r="X2003">
        <f t="shared" si="126"/>
        <v>34</v>
      </c>
      <c r="Y2003" s="3" t="str">
        <f t="shared" si="127"/>
        <v>Low Discount</v>
      </c>
    </row>
    <row r="2004" spans="1:25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t="str">
        <f t="shared" si="124"/>
        <v>Dec</v>
      </c>
      <c r="W2004">
        <f t="shared" si="125"/>
        <v>2017</v>
      </c>
      <c r="X2004">
        <f t="shared" si="126"/>
        <v>10.000000000000002</v>
      </c>
      <c r="Y2004" s="3" t="str">
        <f t="shared" si="127"/>
        <v>Low Discount</v>
      </c>
    </row>
    <row r="2005" spans="1:25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t="str">
        <f t="shared" si="124"/>
        <v>Dec</v>
      </c>
      <c r="W2005">
        <f t="shared" si="125"/>
        <v>2017</v>
      </c>
      <c r="X2005">
        <f t="shared" si="126"/>
        <v>24.999999999999993</v>
      </c>
      <c r="Y2005" s="3" t="str">
        <f t="shared" si="127"/>
        <v>Low Discount</v>
      </c>
    </row>
    <row r="2006" spans="1:25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 t="shared" si="124"/>
        <v>Apr</v>
      </c>
      <c r="W2006">
        <f t="shared" si="125"/>
        <v>2017</v>
      </c>
      <c r="X2006">
        <f t="shared" si="126"/>
        <v>-150.00000000000003</v>
      </c>
      <c r="Y2006" s="3" t="str">
        <f t="shared" si="127"/>
        <v>High Discount</v>
      </c>
    </row>
    <row r="2007" spans="1:25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t="str">
        <f t="shared" si="124"/>
        <v>Dec</v>
      </c>
      <c r="W2007">
        <f t="shared" si="125"/>
        <v>2014</v>
      </c>
      <c r="X2007">
        <f t="shared" si="126"/>
        <v>38.999999999999993</v>
      </c>
      <c r="Y2007" s="3" t="str">
        <f t="shared" si="127"/>
        <v>Low Discount</v>
      </c>
    </row>
    <row r="2008" spans="1:25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t="str">
        <f t="shared" si="124"/>
        <v>Dec</v>
      </c>
      <c r="W2008">
        <f t="shared" si="125"/>
        <v>2014</v>
      </c>
      <c r="X2008">
        <f t="shared" si="126"/>
        <v>34.000000000000007</v>
      </c>
      <c r="Y2008" s="3" t="str">
        <f t="shared" si="127"/>
        <v>Low Discount</v>
      </c>
    </row>
    <row r="2009" spans="1:25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 t="shared" si="124"/>
        <v>Aug</v>
      </c>
      <c r="W2009">
        <f t="shared" si="125"/>
        <v>2017</v>
      </c>
      <c r="X2009">
        <f t="shared" si="126"/>
        <v>-19.999999999999996</v>
      </c>
      <c r="Y2009" s="3" t="str">
        <f t="shared" si="127"/>
        <v>High Discount</v>
      </c>
    </row>
    <row r="2010" spans="1:25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 t="shared" si="124"/>
        <v>Nov</v>
      </c>
      <c r="W2010">
        <f t="shared" si="125"/>
        <v>2014</v>
      </c>
      <c r="X2010">
        <f t="shared" si="126"/>
        <v>11.249999999999996</v>
      </c>
      <c r="Y2010" s="3" t="str">
        <f t="shared" si="127"/>
        <v>Low Discount</v>
      </c>
    </row>
    <row r="2011" spans="1:25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 t="shared" si="124"/>
        <v>Nov</v>
      </c>
      <c r="W2011">
        <f t="shared" si="125"/>
        <v>2014</v>
      </c>
      <c r="X2011">
        <f t="shared" si="126"/>
        <v>8.7500000000000018</v>
      </c>
      <c r="Y2011" s="3" t="str">
        <f t="shared" si="127"/>
        <v>Low Discount</v>
      </c>
    </row>
    <row r="2012" spans="1:25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 t="shared" si="124"/>
        <v>Nov</v>
      </c>
      <c r="W2012">
        <f t="shared" si="125"/>
        <v>2014</v>
      </c>
      <c r="X2012">
        <f t="shared" si="126"/>
        <v>31.249999999999989</v>
      </c>
      <c r="Y2012" s="3" t="str">
        <f t="shared" si="127"/>
        <v>Low Discount</v>
      </c>
    </row>
    <row r="2013" spans="1:25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 t="shared" si="124"/>
        <v>Dec</v>
      </c>
      <c r="W2013">
        <f t="shared" si="125"/>
        <v>2015</v>
      </c>
      <c r="X2013">
        <f t="shared" si="126"/>
        <v>22.5</v>
      </c>
      <c r="Y2013" s="3" t="str">
        <f t="shared" si="127"/>
        <v>Low Discount</v>
      </c>
    </row>
    <row r="2014" spans="1:25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 t="shared" si="124"/>
        <v>Dec</v>
      </c>
      <c r="W2014">
        <f t="shared" si="125"/>
        <v>2015</v>
      </c>
      <c r="X2014">
        <f t="shared" si="126"/>
        <v>10.000000000000002</v>
      </c>
      <c r="Y2014" s="3" t="str">
        <f t="shared" si="127"/>
        <v>Low Discount</v>
      </c>
    </row>
    <row r="2015" spans="1:25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t="str">
        <f t="shared" si="124"/>
        <v>Sep</v>
      </c>
      <c r="W2015">
        <f t="shared" si="125"/>
        <v>2016</v>
      </c>
      <c r="X2015">
        <f t="shared" si="126"/>
        <v>24.000000000000004</v>
      </c>
      <c r="Y2015" s="3" t="str">
        <f t="shared" si="127"/>
        <v>Low Discount</v>
      </c>
    </row>
    <row r="2016" spans="1:25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t="str">
        <f t="shared" si="124"/>
        <v>Sep</v>
      </c>
      <c r="W2016">
        <f t="shared" si="125"/>
        <v>2016</v>
      </c>
      <c r="X2016">
        <f t="shared" si="126"/>
        <v>46</v>
      </c>
      <c r="Y2016" s="3" t="str">
        <f t="shared" si="127"/>
        <v>Low Discount</v>
      </c>
    </row>
    <row r="2017" spans="1:25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t="str">
        <f t="shared" si="124"/>
        <v>Sep</v>
      </c>
      <c r="W2017">
        <f t="shared" si="125"/>
        <v>2016</v>
      </c>
      <c r="X2017">
        <f t="shared" si="126"/>
        <v>13</v>
      </c>
      <c r="Y2017" s="3" t="str">
        <f t="shared" si="127"/>
        <v>Low Discount</v>
      </c>
    </row>
    <row r="2018" spans="1:25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 t="shared" si="124"/>
        <v>Mar</v>
      </c>
      <c r="W2018">
        <f t="shared" si="125"/>
        <v>2015</v>
      </c>
      <c r="X2018">
        <f t="shared" si="126"/>
        <v>36.25</v>
      </c>
      <c r="Y2018" s="3" t="str">
        <f t="shared" si="127"/>
        <v>Low Discount</v>
      </c>
    </row>
    <row r="2019" spans="1:25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t="str">
        <f t="shared" si="124"/>
        <v>Mar</v>
      </c>
      <c r="W2019">
        <f t="shared" si="125"/>
        <v>2015</v>
      </c>
      <c r="X2019">
        <f t="shared" si="126"/>
        <v>47</v>
      </c>
      <c r="Y2019" s="3" t="str">
        <f t="shared" si="127"/>
        <v>Low Discount</v>
      </c>
    </row>
    <row r="2020" spans="1:25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t="str">
        <f t="shared" si="124"/>
        <v>Mar</v>
      </c>
      <c r="W2020">
        <f t="shared" si="125"/>
        <v>2015</v>
      </c>
      <c r="X2020">
        <f t="shared" si="126"/>
        <v>26</v>
      </c>
      <c r="Y2020" s="3" t="str">
        <f t="shared" si="127"/>
        <v>Low Discount</v>
      </c>
    </row>
    <row r="2021" spans="1:25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t="str">
        <f t="shared" si="124"/>
        <v>Mar</v>
      </c>
      <c r="W2021">
        <f t="shared" si="125"/>
        <v>2015</v>
      </c>
      <c r="X2021">
        <f t="shared" si="126"/>
        <v>49.000000000000007</v>
      </c>
      <c r="Y2021" s="3" t="str">
        <f t="shared" si="127"/>
        <v>Low Discount</v>
      </c>
    </row>
    <row r="2022" spans="1:25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t="str">
        <f t="shared" si="124"/>
        <v>Sep</v>
      </c>
      <c r="W2022">
        <f t="shared" si="125"/>
        <v>2016</v>
      </c>
      <c r="X2022">
        <f t="shared" si="126"/>
        <v>29.999999999999993</v>
      </c>
      <c r="Y2022" s="3" t="str">
        <f t="shared" si="127"/>
        <v>Low Discount</v>
      </c>
    </row>
    <row r="2023" spans="1:25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t="str">
        <f t="shared" si="124"/>
        <v>Sep</v>
      </c>
      <c r="W2023">
        <f t="shared" si="125"/>
        <v>2016</v>
      </c>
      <c r="X2023">
        <f t="shared" si="126"/>
        <v>44.999999999999993</v>
      </c>
      <c r="Y2023" s="3" t="str">
        <f t="shared" si="127"/>
        <v>Low Discount</v>
      </c>
    </row>
    <row r="2024" spans="1:25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t="str">
        <f t="shared" si="124"/>
        <v>Sep</v>
      </c>
      <c r="W2024">
        <f t="shared" si="125"/>
        <v>2016</v>
      </c>
      <c r="X2024">
        <f t="shared" si="126"/>
        <v>48.000000000000007</v>
      </c>
      <c r="Y2024" s="3" t="str">
        <f t="shared" si="127"/>
        <v>Low Discount</v>
      </c>
    </row>
    <row r="2025" spans="1:25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t="str">
        <f t="shared" si="124"/>
        <v>Sep</v>
      </c>
      <c r="W2025">
        <f t="shared" si="125"/>
        <v>2016</v>
      </c>
      <c r="X2025">
        <f t="shared" si="126"/>
        <v>27.999999999999996</v>
      </c>
      <c r="Y2025" s="3" t="str">
        <f t="shared" si="127"/>
        <v>Low Discount</v>
      </c>
    </row>
    <row r="2026" spans="1:25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 t="shared" si="124"/>
        <v>Aug</v>
      </c>
      <c r="W2026">
        <f t="shared" si="125"/>
        <v>2017</v>
      </c>
      <c r="X2026">
        <f t="shared" si="126"/>
        <v>32.499999999999986</v>
      </c>
      <c r="Y2026" s="3" t="str">
        <f t="shared" si="127"/>
        <v>Low Discount</v>
      </c>
    </row>
    <row r="2027" spans="1:25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t="str">
        <f t="shared" si="124"/>
        <v>Mar</v>
      </c>
      <c r="W2027">
        <f t="shared" si="125"/>
        <v>2015</v>
      </c>
      <c r="X2027">
        <f t="shared" si="126"/>
        <v>28.000000000000004</v>
      </c>
      <c r="Y2027" s="3" t="str">
        <f t="shared" si="127"/>
        <v>Low Discount</v>
      </c>
    </row>
    <row r="2028" spans="1:25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 t="shared" si="124"/>
        <v>Sep</v>
      </c>
      <c r="W2028">
        <f t="shared" si="125"/>
        <v>2016</v>
      </c>
      <c r="X2028">
        <f t="shared" si="126"/>
        <v>35</v>
      </c>
      <c r="Y2028" s="3" t="str">
        <f t="shared" si="127"/>
        <v>Low Discount</v>
      </c>
    </row>
    <row r="2029" spans="1:25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 t="shared" si="124"/>
        <v>Sep</v>
      </c>
      <c r="W2029">
        <f t="shared" si="125"/>
        <v>2016</v>
      </c>
      <c r="X2029">
        <f t="shared" si="126"/>
        <v>34.999999999999986</v>
      </c>
      <c r="Y2029" s="3" t="str">
        <f t="shared" si="127"/>
        <v>Low Discount</v>
      </c>
    </row>
    <row r="2030" spans="1:25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t="str">
        <f t="shared" si="124"/>
        <v>Nov</v>
      </c>
      <c r="W2030">
        <f t="shared" si="125"/>
        <v>2015</v>
      </c>
      <c r="X2030">
        <f t="shared" si="126"/>
        <v>47</v>
      </c>
      <c r="Y2030" s="3" t="str">
        <f t="shared" si="127"/>
        <v>Low Discount</v>
      </c>
    </row>
    <row r="2031" spans="1:25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t="str">
        <f t="shared" si="124"/>
        <v>Nov</v>
      </c>
      <c r="W2031">
        <f t="shared" si="125"/>
        <v>2015</v>
      </c>
      <c r="X2031">
        <f t="shared" si="126"/>
        <v>23.999999999999996</v>
      </c>
      <c r="Y2031" s="3" t="str">
        <f t="shared" si="127"/>
        <v>Low Discount</v>
      </c>
    </row>
    <row r="2032" spans="1:25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t="str">
        <f t="shared" si="124"/>
        <v>Nov</v>
      </c>
      <c r="W2032">
        <f t="shared" si="125"/>
        <v>2015</v>
      </c>
      <c r="X2032">
        <f t="shared" si="126"/>
        <v>50</v>
      </c>
      <c r="Y2032" s="3" t="str">
        <f t="shared" si="127"/>
        <v>Low Discount</v>
      </c>
    </row>
    <row r="2033" spans="1:25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t="str">
        <f t="shared" si="124"/>
        <v>Nov</v>
      </c>
      <c r="W2033">
        <f t="shared" si="125"/>
        <v>2015</v>
      </c>
      <c r="X2033">
        <f t="shared" si="126"/>
        <v>47</v>
      </c>
      <c r="Y2033" s="3" t="str">
        <f t="shared" si="127"/>
        <v>Low Discount</v>
      </c>
    </row>
    <row r="2034" spans="1:25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 t="shared" si="124"/>
        <v>Dec</v>
      </c>
      <c r="W2034">
        <f t="shared" si="125"/>
        <v>2016</v>
      </c>
      <c r="X2034">
        <f t="shared" si="126"/>
        <v>34.999999999999993</v>
      </c>
      <c r="Y2034" s="3" t="str">
        <f t="shared" si="127"/>
        <v>Low Discount</v>
      </c>
    </row>
    <row r="2035" spans="1:25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 t="shared" si="124"/>
        <v>Dec</v>
      </c>
      <c r="W2035">
        <f t="shared" si="125"/>
        <v>2016</v>
      </c>
      <c r="X2035">
        <f t="shared" si="126"/>
        <v>8.7500000000000071</v>
      </c>
      <c r="Y2035" s="3" t="str">
        <f t="shared" si="127"/>
        <v>Low Discount</v>
      </c>
    </row>
    <row r="2036" spans="1:25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t="str">
        <f t="shared" si="124"/>
        <v>Sep</v>
      </c>
      <c r="W2036">
        <f t="shared" si="125"/>
        <v>2017</v>
      </c>
      <c r="X2036">
        <f t="shared" si="126"/>
        <v>47</v>
      </c>
      <c r="Y2036" s="3" t="str">
        <f t="shared" si="127"/>
        <v>Low Discount</v>
      </c>
    </row>
    <row r="2037" spans="1:25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 t="shared" si="124"/>
        <v>Sep</v>
      </c>
      <c r="W2037">
        <f t="shared" si="125"/>
        <v>2017</v>
      </c>
      <c r="X2037">
        <f t="shared" si="126"/>
        <v>18.999999999999989</v>
      </c>
      <c r="Y2037" s="3" t="str">
        <f t="shared" si="127"/>
        <v>Low Discount</v>
      </c>
    </row>
    <row r="2038" spans="1:25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t="str">
        <f t="shared" si="124"/>
        <v>Jan</v>
      </c>
      <c r="W2038">
        <f t="shared" si="125"/>
        <v>2015</v>
      </c>
      <c r="X2038">
        <f t="shared" si="126"/>
        <v>48</v>
      </c>
      <c r="Y2038" s="3" t="str">
        <f t="shared" si="127"/>
        <v>Low Discount</v>
      </c>
    </row>
    <row r="2039" spans="1:25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t="str">
        <f t="shared" si="124"/>
        <v>Jan</v>
      </c>
      <c r="W2039">
        <f t="shared" si="125"/>
        <v>2015</v>
      </c>
      <c r="X2039">
        <f t="shared" si="126"/>
        <v>47</v>
      </c>
      <c r="Y2039" s="3" t="str">
        <f t="shared" si="127"/>
        <v>Low Discount</v>
      </c>
    </row>
    <row r="2040" spans="1:25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 t="shared" si="124"/>
        <v>Jun</v>
      </c>
      <c r="W2040">
        <f t="shared" si="125"/>
        <v>2015</v>
      </c>
      <c r="X2040">
        <f t="shared" si="126"/>
        <v>36.25</v>
      </c>
      <c r="Y2040" s="3" t="str">
        <f t="shared" si="127"/>
        <v>Low Discount</v>
      </c>
    </row>
    <row r="2041" spans="1:25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 t="shared" si="124"/>
        <v>Jun</v>
      </c>
      <c r="W2041">
        <f t="shared" si="125"/>
        <v>2015</v>
      </c>
      <c r="X2041">
        <f t="shared" si="126"/>
        <v>-73.3333333333333</v>
      </c>
      <c r="Y2041" s="3" t="str">
        <f t="shared" si="127"/>
        <v>High Discount</v>
      </c>
    </row>
    <row r="2042" spans="1:25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 t="shared" si="124"/>
        <v>Jun</v>
      </c>
      <c r="W2042">
        <f t="shared" si="125"/>
        <v>2015</v>
      </c>
      <c r="X2042">
        <f t="shared" si="126"/>
        <v>-66.666666666666629</v>
      </c>
      <c r="Y2042" s="3" t="str">
        <f t="shared" si="127"/>
        <v>High Discount</v>
      </c>
    </row>
    <row r="2043" spans="1:25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t="str">
        <f t="shared" si="124"/>
        <v>Jun</v>
      </c>
      <c r="W2043">
        <f t="shared" si="125"/>
        <v>2015</v>
      </c>
      <c r="X2043">
        <f t="shared" si="126"/>
        <v>27.500000000000007</v>
      </c>
      <c r="Y2043" s="3" t="str">
        <f t="shared" si="127"/>
        <v>Low Discount</v>
      </c>
    </row>
    <row r="2044" spans="1:25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t="str">
        <f t="shared" si="124"/>
        <v>Oct</v>
      </c>
      <c r="W2044">
        <f t="shared" si="125"/>
        <v>2015</v>
      </c>
      <c r="X2044">
        <f t="shared" si="126"/>
        <v>35</v>
      </c>
      <c r="Y2044" s="3" t="str">
        <f t="shared" si="127"/>
        <v>Low Discount</v>
      </c>
    </row>
    <row r="2045" spans="1:25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 t="shared" si="124"/>
        <v>Nov</v>
      </c>
      <c r="W2045">
        <f t="shared" si="125"/>
        <v>2017</v>
      </c>
      <c r="X2045">
        <f t="shared" si="126"/>
        <v>20</v>
      </c>
      <c r="Y2045" s="3" t="str">
        <f t="shared" si="127"/>
        <v>Low Discount</v>
      </c>
    </row>
    <row r="2046" spans="1:25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t="str">
        <f t="shared" si="124"/>
        <v>Aug</v>
      </c>
      <c r="W2046">
        <f t="shared" si="125"/>
        <v>2014</v>
      </c>
      <c r="X2046">
        <f t="shared" si="126"/>
        <v>34.999999999999993</v>
      </c>
      <c r="Y2046" s="3" t="str">
        <f t="shared" si="127"/>
        <v>Low Discount</v>
      </c>
    </row>
    <row r="2047" spans="1:25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 t="shared" si="124"/>
        <v>Jul</v>
      </c>
      <c r="W2047">
        <f t="shared" si="125"/>
        <v>2016</v>
      </c>
      <c r="X2047">
        <f t="shared" si="126"/>
        <v>27.999999999999996</v>
      </c>
      <c r="Y2047" s="3" t="str">
        <f t="shared" si="127"/>
        <v>Low Discount</v>
      </c>
    </row>
    <row r="2048" spans="1:25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t="str">
        <f t="shared" si="124"/>
        <v>Jul</v>
      </c>
      <c r="W2048">
        <f t="shared" si="125"/>
        <v>2016</v>
      </c>
      <c r="X2048">
        <f t="shared" si="126"/>
        <v>47</v>
      </c>
      <c r="Y2048" s="3" t="str">
        <f t="shared" si="127"/>
        <v>Low Discount</v>
      </c>
    </row>
    <row r="2049" spans="1:25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t="str">
        <f t="shared" si="124"/>
        <v>Jul</v>
      </c>
      <c r="W2049">
        <f t="shared" si="125"/>
        <v>2016</v>
      </c>
      <c r="X2049">
        <f t="shared" si="126"/>
        <v>48</v>
      </c>
      <c r="Y2049" s="3" t="str">
        <f t="shared" si="127"/>
        <v>Low Discount</v>
      </c>
    </row>
    <row r="2050" spans="1:25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 t="shared" ref="V2050:V2113" si="128" xml:space="preserve"> TEXT(C2050, "MMM")</f>
        <v>Jul</v>
      </c>
      <c r="W2050">
        <f t="shared" ref="W2050:W2113" si="129">YEAR(C2050)</f>
        <v>2015</v>
      </c>
      <c r="X2050">
        <f t="shared" ref="X2050:X2113" si="130" xml:space="preserve"> (U2050 / R2050) * 100</f>
        <v>12.499999999999984</v>
      </c>
      <c r="Y2050" s="3" t="str">
        <f t="shared" ref="Y2050:Y2113" si="131">IF(T2050&gt;0.2, "High Discount", "Low Discount")</f>
        <v>Low Discount</v>
      </c>
    </row>
    <row r="2051" spans="1:25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 t="shared" si="128"/>
        <v>Jul</v>
      </c>
      <c r="W2051">
        <f t="shared" si="129"/>
        <v>2015</v>
      </c>
      <c r="X2051">
        <f t="shared" si="130"/>
        <v>-79.999999999999986</v>
      </c>
      <c r="Y2051" s="3" t="str">
        <f t="shared" si="131"/>
        <v>High Discount</v>
      </c>
    </row>
    <row r="2052" spans="1:25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 t="shared" si="128"/>
        <v>Jul</v>
      </c>
      <c r="W2052">
        <f t="shared" si="129"/>
        <v>2015</v>
      </c>
      <c r="X2052">
        <f t="shared" si="130"/>
        <v>-73.3333333333333</v>
      </c>
      <c r="Y2052" s="3" t="str">
        <f t="shared" si="131"/>
        <v>High Discount</v>
      </c>
    </row>
    <row r="2053" spans="1:25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 t="shared" si="128"/>
        <v>Jul</v>
      </c>
      <c r="W2053">
        <f t="shared" si="129"/>
        <v>2015</v>
      </c>
      <c r="X2053">
        <f t="shared" si="130"/>
        <v>-21.428571428571427</v>
      </c>
      <c r="Y2053" s="3" t="str">
        <f t="shared" si="131"/>
        <v>High Discount</v>
      </c>
    </row>
    <row r="2054" spans="1:25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t="str">
        <f t="shared" si="128"/>
        <v>Jul</v>
      </c>
      <c r="W2054">
        <f t="shared" si="129"/>
        <v>2015</v>
      </c>
      <c r="X2054">
        <f t="shared" si="130"/>
        <v>7.4999999999999973</v>
      </c>
      <c r="Y2054" s="3" t="str">
        <f t="shared" si="131"/>
        <v>Low Discount</v>
      </c>
    </row>
    <row r="2055" spans="1:25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 t="shared" si="128"/>
        <v>Jul</v>
      </c>
      <c r="W2055">
        <f t="shared" si="129"/>
        <v>2015</v>
      </c>
      <c r="X2055">
        <f t="shared" si="130"/>
        <v>13.749999999999993</v>
      </c>
      <c r="Y2055" s="3" t="str">
        <f t="shared" si="131"/>
        <v>Low Discount</v>
      </c>
    </row>
    <row r="2056" spans="1:25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 t="shared" si="128"/>
        <v>Dec</v>
      </c>
      <c r="W2056">
        <f t="shared" si="129"/>
        <v>2016</v>
      </c>
      <c r="X2056">
        <f t="shared" si="130"/>
        <v>30</v>
      </c>
      <c r="Y2056" s="3" t="str">
        <f t="shared" si="131"/>
        <v>Low Discount</v>
      </c>
    </row>
    <row r="2057" spans="1:25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 t="shared" si="128"/>
        <v>Dec</v>
      </c>
      <c r="W2057">
        <f t="shared" si="129"/>
        <v>2017</v>
      </c>
      <c r="X2057">
        <f t="shared" si="130"/>
        <v>31.999999999999989</v>
      </c>
      <c r="Y2057" s="3" t="str">
        <f t="shared" si="131"/>
        <v>Low Discount</v>
      </c>
    </row>
    <row r="2058" spans="1:25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t="str">
        <f t="shared" si="128"/>
        <v>Dec</v>
      </c>
      <c r="W2058">
        <f t="shared" si="129"/>
        <v>2017</v>
      </c>
      <c r="X2058">
        <f t="shared" si="130"/>
        <v>26</v>
      </c>
      <c r="Y2058" s="3" t="str">
        <f t="shared" si="131"/>
        <v>Low Discount</v>
      </c>
    </row>
    <row r="2059" spans="1:25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t="str">
        <f t="shared" si="128"/>
        <v>Dec</v>
      </c>
      <c r="W2059">
        <f t="shared" si="129"/>
        <v>2017</v>
      </c>
      <c r="X2059">
        <f t="shared" si="130"/>
        <v>36</v>
      </c>
      <c r="Y2059" s="3" t="str">
        <f t="shared" si="131"/>
        <v>Low Discount</v>
      </c>
    </row>
    <row r="2060" spans="1:25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t="str">
        <f t="shared" si="128"/>
        <v>Dec</v>
      </c>
      <c r="W2060">
        <f t="shared" si="129"/>
        <v>2017</v>
      </c>
      <c r="X2060">
        <f t="shared" si="130"/>
        <v>16.999999999999993</v>
      </c>
      <c r="Y2060" s="3" t="str">
        <f t="shared" si="131"/>
        <v>Low Discount</v>
      </c>
    </row>
    <row r="2061" spans="1:25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t="str">
        <f t="shared" si="128"/>
        <v>Oct</v>
      </c>
      <c r="W2061">
        <f t="shared" si="129"/>
        <v>2014</v>
      </c>
      <c r="X2061">
        <f t="shared" si="130"/>
        <v>46</v>
      </c>
      <c r="Y2061" s="3" t="str">
        <f t="shared" si="131"/>
        <v>Low Discount</v>
      </c>
    </row>
    <row r="2062" spans="1:25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t="str">
        <f t="shared" si="128"/>
        <v>Oct</v>
      </c>
      <c r="W2062">
        <f t="shared" si="129"/>
        <v>2014</v>
      </c>
      <c r="X2062">
        <f t="shared" si="130"/>
        <v>25.999999999999996</v>
      </c>
      <c r="Y2062" s="3" t="str">
        <f t="shared" si="131"/>
        <v>Low Discount</v>
      </c>
    </row>
    <row r="2063" spans="1:25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 t="shared" si="128"/>
        <v>Oct</v>
      </c>
      <c r="W2063">
        <f t="shared" si="129"/>
        <v>2014</v>
      </c>
      <c r="X2063">
        <f t="shared" si="130"/>
        <v>33.749999999999993</v>
      </c>
      <c r="Y2063" s="3" t="str">
        <f t="shared" si="131"/>
        <v>Low Discount</v>
      </c>
    </row>
    <row r="2064" spans="1:25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 t="shared" si="128"/>
        <v>Oct</v>
      </c>
      <c r="W2064">
        <f t="shared" si="129"/>
        <v>2014</v>
      </c>
      <c r="X2064">
        <f t="shared" si="130"/>
        <v>47</v>
      </c>
      <c r="Y2064" s="3" t="str">
        <f t="shared" si="131"/>
        <v>Low Discount</v>
      </c>
    </row>
    <row r="2065" spans="1:25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 t="shared" si="128"/>
        <v>Oct</v>
      </c>
      <c r="W2065">
        <f t="shared" si="129"/>
        <v>2014</v>
      </c>
      <c r="X2065">
        <f t="shared" si="130"/>
        <v>31.25</v>
      </c>
      <c r="Y2065" s="3" t="str">
        <f t="shared" si="131"/>
        <v>Low Discount</v>
      </c>
    </row>
    <row r="2066" spans="1:25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t="str">
        <f t="shared" si="128"/>
        <v>Oct</v>
      </c>
      <c r="W2066">
        <f t="shared" si="129"/>
        <v>2014</v>
      </c>
      <c r="X2066">
        <f t="shared" si="130"/>
        <v>2.9999999999999973</v>
      </c>
      <c r="Y2066" s="3" t="str">
        <f t="shared" si="131"/>
        <v>Low Discount</v>
      </c>
    </row>
    <row r="2067" spans="1:25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t="str">
        <f t="shared" si="128"/>
        <v>Oct</v>
      </c>
      <c r="W2067">
        <f t="shared" si="129"/>
        <v>2014</v>
      </c>
      <c r="X2067">
        <f t="shared" si="130"/>
        <v>-6.2500000000000044</v>
      </c>
      <c r="Y2067" s="3" t="str">
        <f t="shared" si="131"/>
        <v>Low Discount</v>
      </c>
    </row>
    <row r="2068" spans="1:25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t="str">
        <f t="shared" si="128"/>
        <v>Oct</v>
      </c>
      <c r="W2068">
        <f t="shared" si="129"/>
        <v>2014</v>
      </c>
      <c r="X2068">
        <f t="shared" si="130"/>
        <v>18.999999999999993</v>
      </c>
      <c r="Y2068" s="3" t="str">
        <f t="shared" si="131"/>
        <v>Low Discount</v>
      </c>
    </row>
    <row r="2069" spans="1:25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t="str">
        <f t="shared" si="128"/>
        <v>Oct</v>
      </c>
      <c r="W2069">
        <f t="shared" si="129"/>
        <v>2014</v>
      </c>
      <c r="X2069">
        <f t="shared" si="130"/>
        <v>29.999999999999993</v>
      </c>
      <c r="Y2069" s="3" t="str">
        <f t="shared" si="131"/>
        <v>Low Discount</v>
      </c>
    </row>
    <row r="2070" spans="1:25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t="str">
        <f t="shared" si="128"/>
        <v>Apr</v>
      </c>
      <c r="W2070">
        <f t="shared" si="129"/>
        <v>2015</v>
      </c>
      <c r="X2070">
        <f t="shared" si="130"/>
        <v>34.999999999999993</v>
      </c>
      <c r="Y2070" s="3" t="str">
        <f t="shared" si="131"/>
        <v>Low Discount</v>
      </c>
    </row>
    <row r="2071" spans="1:25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 t="shared" si="128"/>
        <v>Apr</v>
      </c>
      <c r="W2071">
        <f t="shared" si="129"/>
        <v>2015</v>
      </c>
      <c r="X2071">
        <f t="shared" si="130"/>
        <v>-13.749999999999996</v>
      </c>
      <c r="Y2071" s="3" t="str">
        <f t="shared" si="131"/>
        <v>Low Discount</v>
      </c>
    </row>
    <row r="2072" spans="1:25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t="str">
        <f t="shared" si="128"/>
        <v>Jul</v>
      </c>
      <c r="W2072">
        <f t="shared" si="129"/>
        <v>2016</v>
      </c>
      <c r="X2072">
        <f t="shared" si="130"/>
        <v>-66.666666666666657</v>
      </c>
      <c r="Y2072" s="3" t="str">
        <f t="shared" si="131"/>
        <v>High Discount</v>
      </c>
    </row>
    <row r="2073" spans="1:25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t="str">
        <f t="shared" si="128"/>
        <v>Nov</v>
      </c>
      <c r="W2073">
        <f t="shared" si="129"/>
        <v>2017</v>
      </c>
      <c r="X2073">
        <f t="shared" si="130"/>
        <v>-16.250000000000007</v>
      </c>
      <c r="Y2073" s="3" t="str">
        <f t="shared" si="131"/>
        <v>Low Discount</v>
      </c>
    </row>
    <row r="2074" spans="1:25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 t="shared" si="128"/>
        <v>Nov</v>
      </c>
      <c r="W2074">
        <f t="shared" si="129"/>
        <v>2016</v>
      </c>
      <c r="X2074">
        <f t="shared" si="130"/>
        <v>34.999999999999993</v>
      </c>
      <c r="Y2074" s="3" t="str">
        <f t="shared" si="131"/>
        <v>Low Discount</v>
      </c>
    </row>
    <row r="2075" spans="1:25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t="str">
        <f t="shared" si="128"/>
        <v>Nov</v>
      </c>
      <c r="W2075">
        <f t="shared" si="129"/>
        <v>2017</v>
      </c>
      <c r="X2075">
        <f t="shared" si="130"/>
        <v>23</v>
      </c>
      <c r="Y2075" s="3" t="str">
        <f t="shared" si="131"/>
        <v>Low Discount</v>
      </c>
    </row>
    <row r="2076" spans="1:25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 t="shared" si="128"/>
        <v>Nov</v>
      </c>
      <c r="W2076">
        <f t="shared" si="129"/>
        <v>2017</v>
      </c>
      <c r="X2076">
        <f t="shared" si="130"/>
        <v>8.7500000000000018</v>
      </c>
      <c r="Y2076" s="3" t="str">
        <f t="shared" si="131"/>
        <v>Low Discount</v>
      </c>
    </row>
    <row r="2077" spans="1:25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 t="shared" si="128"/>
        <v>Dec</v>
      </c>
      <c r="W2077">
        <f t="shared" si="129"/>
        <v>2014</v>
      </c>
      <c r="X2077">
        <f t="shared" si="130"/>
        <v>48.999999999999993</v>
      </c>
      <c r="Y2077" s="3" t="str">
        <f t="shared" si="131"/>
        <v>Low Discount</v>
      </c>
    </row>
    <row r="2078" spans="1:25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 t="shared" si="128"/>
        <v>Sep</v>
      </c>
      <c r="W2078">
        <f t="shared" si="129"/>
        <v>2017</v>
      </c>
      <c r="X2078">
        <f t="shared" si="130"/>
        <v>50</v>
      </c>
      <c r="Y2078" s="3" t="str">
        <f t="shared" si="131"/>
        <v>Low Discount</v>
      </c>
    </row>
    <row r="2079" spans="1:25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t="str">
        <f t="shared" si="128"/>
        <v>Sep</v>
      </c>
      <c r="W2079">
        <f t="shared" si="129"/>
        <v>2017</v>
      </c>
      <c r="X2079">
        <f t="shared" si="130"/>
        <v>28.999999999999993</v>
      </c>
      <c r="Y2079" s="3" t="str">
        <f t="shared" si="131"/>
        <v>Low Discount</v>
      </c>
    </row>
    <row r="2080" spans="1:25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t="str">
        <f t="shared" si="128"/>
        <v>Sep</v>
      </c>
      <c r="W2080">
        <f t="shared" si="129"/>
        <v>2017</v>
      </c>
      <c r="X2080">
        <f t="shared" si="130"/>
        <v>47.999999999999993</v>
      </c>
      <c r="Y2080" s="3" t="str">
        <f t="shared" si="131"/>
        <v>Low Discount</v>
      </c>
    </row>
    <row r="2081" spans="1:25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t="str">
        <f t="shared" si="128"/>
        <v>Dec</v>
      </c>
      <c r="W2081">
        <f t="shared" si="129"/>
        <v>2015</v>
      </c>
      <c r="X2081">
        <f t="shared" si="130"/>
        <v>35</v>
      </c>
      <c r="Y2081" s="3" t="str">
        <f t="shared" si="131"/>
        <v>Low Discount</v>
      </c>
    </row>
    <row r="2082" spans="1:25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 t="shared" si="128"/>
        <v>Dec</v>
      </c>
      <c r="W2082">
        <f t="shared" si="129"/>
        <v>2015</v>
      </c>
      <c r="X2082">
        <f t="shared" si="130"/>
        <v>10.000000000000004</v>
      </c>
      <c r="Y2082" s="3" t="str">
        <f t="shared" si="131"/>
        <v>Low Discount</v>
      </c>
    </row>
    <row r="2083" spans="1:25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 t="shared" si="128"/>
        <v>Dec</v>
      </c>
      <c r="W2083">
        <f t="shared" si="129"/>
        <v>2015</v>
      </c>
      <c r="X2083">
        <f t="shared" si="130"/>
        <v>22.500000000000007</v>
      </c>
      <c r="Y2083" s="3" t="str">
        <f t="shared" si="131"/>
        <v>Low Discount</v>
      </c>
    </row>
    <row r="2084" spans="1:25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t="str">
        <f t="shared" si="128"/>
        <v>Feb</v>
      </c>
      <c r="W2084">
        <f t="shared" si="129"/>
        <v>2017</v>
      </c>
      <c r="X2084">
        <f t="shared" si="130"/>
        <v>45</v>
      </c>
      <c r="Y2084" s="3" t="str">
        <f t="shared" si="131"/>
        <v>Low Discount</v>
      </c>
    </row>
    <row r="2085" spans="1:25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 t="shared" si="128"/>
        <v>Nov</v>
      </c>
      <c r="W2085">
        <f t="shared" si="129"/>
        <v>2014</v>
      </c>
      <c r="X2085">
        <f t="shared" si="130"/>
        <v>37.499999999999986</v>
      </c>
      <c r="Y2085" s="3" t="str">
        <f t="shared" si="131"/>
        <v>Low Discount</v>
      </c>
    </row>
    <row r="2086" spans="1:25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t="str">
        <f t="shared" si="128"/>
        <v>Jun</v>
      </c>
      <c r="W2086">
        <f t="shared" si="129"/>
        <v>2016</v>
      </c>
      <c r="X2086">
        <f t="shared" si="130"/>
        <v>46</v>
      </c>
      <c r="Y2086" s="3" t="str">
        <f t="shared" si="131"/>
        <v>Low Discount</v>
      </c>
    </row>
    <row r="2087" spans="1:25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t="str">
        <f t="shared" si="128"/>
        <v>Jun</v>
      </c>
      <c r="W2087">
        <f t="shared" si="129"/>
        <v>2016</v>
      </c>
      <c r="X2087">
        <f t="shared" si="130"/>
        <v>47</v>
      </c>
      <c r="Y2087" s="3" t="str">
        <f t="shared" si="131"/>
        <v>Low Discount</v>
      </c>
    </row>
    <row r="2088" spans="1:25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 t="shared" si="128"/>
        <v>Jun</v>
      </c>
      <c r="W2088">
        <f t="shared" si="129"/>
        <v>2016</v>
      </c>
      <c r="X2088">
        <f t="shared" si="130"/>
        <v>12.000000000000002</v>
      </c>
      <c r="Y2088" s="3" t="str">
        <f t="shared" si="131"/>
        <v>Low Discount</v>
      </c>
    </row>
    <row r="2089" spans="1:25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 t="shared" si="128"/>
        <v>Jun</v>
      </c>
      <c r="W2089">
        <f t="shared" si="129"/>
        <v>2016</v>
      </c>
      <c r="X2089">
        <f t="shared" si="130"/>
        <v>47</v>
      </c>
      <c r="Y2089" s="3" t="str">
        <f t="shared" si="131"/>
        <v>Low Discount</v>
      </c>
    </row>
    <row r="2090" spans="1:25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t="str">
        <f t="shared" si="128"/>
        <v>Jun</v>
      </c>
      <c r="W2090">
        <f t="shared" si="129"/>
        <v>2016</v>
      </c>
      <c r="X2090">
        <f t="shared" si="130"/>
        <v>36.999999999999993</v>
      </c>
      <c r="Y2090" s="3" t="str">
        <f t="shared" si="131"/>
        <v>Low Discount</v>
      </c>
    </row>
    <row r="2091" spans="1:25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t="str">
        <f t="shared" si="128"/>
        <v>Oct</v>
      </c>
      <c r="W2091">
        <f t="shared" si="129"/>
        <v>2015</v>
      </c>
      <c r="X2091">
        <f t="shared" si="130"/>
        <v>45.999999999999993</v>
      </c>
      <c r="Y2091" s="3" t="str">
        <f t="shared" si="131"/>
        <v>Low Discount</v>
      </c>
    </row>
    <row r="2092" spans="1:25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 t="shared" si="128"/>
        <v>Jul</v>
      </c>
      <c r="W2092">
        <f t="shared" si="129"/>
        <v>2017</v>
      </c>
      <c r="X2092">
        <f t="shared" si="130"/>
        <v>49.000000000000007</v>
      </c>
      <c r="Y2092" s="3" t="str">
        <f t="shared" si="131"/>
        <v>Low Discount</v>
      </c>
    </row>
    <row r="2093" spans="1:25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 t="shared" si="128"/>
        <v>Jul</v>
      </c>
      <c r="W2093">
        <f t="shared" si="129"/>
        <v>2017</v>
      </c>
      <c r="X2093">
        <f t="shared" si="130"/>
        <v>-15.714285714285722</v>
      </c>
      <c r="Y2093" s="3" t="str">
        <f t="shared" si="131"/>
        <v>High Discount</v>
      </c>
    </row>
    <row r="2094" spans="1:25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t="str">
        <f t="shared" si="128"/>
        <v>Nov</v>
      </c>
      <c r="W2094">
        <f t="shared" si="129"/>
        <v>2014</v>
      </c>
      <c r="X2094">
        <f t="shared" si="130"/>
        <v>16.999999999999993</v>
      </c>
      <c r="Y2094" s="3" t="str">
        <f t="shared" si="131"/>
        <v>Low Discount</v>
      </c>
    </row>
    <row r="2095" spans="1:25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t="str">
        <f t="shared" si="128"/>
        <v>Apr</v>
      </c>
      <c r="W2095">
        <f t="shared" si="129"/>
        <v>2015</v>
      </c>
      <c r="X2095">
        <f t="shared" si="130"/>
        <v>3.0000000000000004</v>
      </c>
      <c r="Y2095" s="3" t="str">
        <f t="shared" si="131"/>
        <v>Low Discount</v>
      </c>
    </row>
    <row r="2096" spans="1:25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 t="shared" si="128"/>
        <v>Nov</v>
      </c>
      <c r="W2096">
        <f t="shared" si="129"/>
        <v>2015</v>
      </c>
      <c r="X2096">
        <f t="shared" si="130"/>
        <v>11.249999999999986</v>
      </c>
      <c r="Y2096" s="3" t="str">
        <f t="shared" si="131"/>
        <v>Low Discount</v>
      </c>
    </row>
    <row r="2097" spans="1:25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t="str">
        <f t="shared" si="128"/>
        <v>May</v>
      </c>
      <c r="W2097">
        <f t="shared" si="129"/>
        <v>2016</v>
      </c>
      <c r="X2097">
        <f t="shared" si="130"/>
        <v>47</v>
      </c>
      <c r="Y2097" s="3" t="str">
        <f t="shared" si="131"/>
        <v>Low Discount</v>
      </c>
    </row>
    <row r="2098" spans="1:25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t="str">
        <f t="shared" si="128"/>
        <v>May</v>
      </c>
      <c r="W2098">
        <f t="shared" si="129"/>
        <v>2016</v>
      </c>
      <c r="X2098">
        <f t="shared" si="130"/>
        <v>28.000000000000004</v>
      </c>
      <c r="Y2098" s="3" t="str">
        <f t="shared" si="131"/>
        <v>Low Discount</v>
      </c>
    </row>
    <row r="2099" spans="1:25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t="str">
        <f t="shared" si="128"/>
        <v>May</v>
      </c>
      <c r="W2099">
        <f t="shared" si="129"/>
        <v>2016</v>
      </c>
      <c r="X2099">
        <f t="shared" si="130"/>
        <v>25.999999999999996</v>
      </c>
      <c r="Y2099" s="3" t="str">
        <f t="shared" si="131"/>
        <v>Low Discount</v>
      </c>
    </row>
    <row r="2100" spans="1:25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t="str">
        <f t="shared" si="128"/>
        <v>Sep</v>
      </c>
      <c r="W2100">
        <f t="shared" si="129"/>
        <v>2017</v>
      </c>
      <c r="X2100">
        <f t="shared" si="130"/>
        <v>6.2500000000000053</v>
      </c>
      <c r="Y2100" s="3" t="str">
        <f t="shared" si="131"/>
        <v>Low Discount</v>
      </c>
    </row>
    <row r="2101" spans="1:25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 t="shared" si="128"/>
        <v>Sep</v>
      </c>
      <c r="W2101">
        <f t="shared" si="129"/>
        <v>2017</v>
      </c>
      <c r="X2101">
        <f t="shared" si="130"/>
        <v>28.750000000000004</v>
      </c>
      <c r="Y2101" s="3" t="str">
        <f t="shared" si="131"/>
        <v>Low Discount</v>
      </c>
    </row>
    <row r="2102" spans="1:25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 t="shared" si="128"/>
        <v>Mar</v>
      </c>
      <c r="W2102">
        <f t="shared" si="129"/>
        <v>2014</v>
      </c>
      <c r="X2102">
        <f t="shared" si="130"/>
        <v>-2.5000000000000133</v>
      </c>
      <c r="Y2102" s="3" t="str">
        <f t="shared" si="131"/>
        <v>Low Discount</v>
      </c>
    </row>
    <row r="2103" spans="1:25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 t="shared" si="128"/>
        <v>Mar</v>
      </c>
      <c r="W2103">
        <f t="shared" si="129"/>
        <v>2014</v>
      </c>
      <c r="X2103">
        <f t="shared" si="130"/>
        <v>11.249999999999991</v>
      </c>
      <c r="Y2103" s="3" t="str">
        <f t="shared" si="131"/>
        <v>Low Discount</v>
      </c>
    </row>
    <row r="2104" spans="1:25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 t="shared" si="128"/>
        <v>Jul</v>
      </c>
      <c r="W2104">
        <f t="shared" si="129"/>
        <v>2014</v>
      </c>
      <c r="X2104">
        <f t="shared" si="130"/>
        <v>-9.9999999999999947</v>
      </c>
      <c r="Y2104" s="3" t="str">
        <f t="shared" si="131"/>
        <v>Low Discount</v>
      </c>
    </row>
    <row r="2105" spans="1:25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t="str">
        <f t="shared" si="128"/>
        <v>Mar</v>
      </c>
      <c r="W2105">
        <f t="shared" si="129"/>
        <v>2017</v>
      </c>
      <c r="X2105">
        <f t="shared" si="130"/>
        <v>48</v>
      </c>
      <c r="Y2105" s="3" t="str">
        <f t="shared" si="131"/>
        <v>Low Discount</v>
      </c>
    </row>
    <row r="2106" spans="1:25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t="str">
        <f t="shared" si="128"/>
        <v>Mar</v>
      </c>
      <c r="W2106">
        <f t="shared" si="129"/>
        <v>2017</v>
      </c>
      <c r="X2106">
        <f t="shared" si="130"/>
        <v>44.999999999999993</v>
      </c>
      <c r="Y2106" s="3" t="str">
        <f t="shared" si="131"/>
        <v>Low Discount</v>
      </c>
    </row>
    <row r="2107" spans="1:25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t="str">
        <f t="shared" si="128"/>
        <v>Sep</v>
      </c>
      <c r="W2107">
        <f t="shared" si="129"/>
        <v>2014</v>
      </c>
      <c r="X2107">
        <f t="shared" si="130"/>
        <v>34.999999999999993</v>
      </c>
      <c r="Y2107" s="3" t="str">
        <f t="shared" si="131"/>
        <v>Low Discount</v>
      </c>
    </row>
    <row r="2108" spans="1:25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 t="shared" si="128"/>
        <v>Sep</v>
      </c>
      <c r="W2108">
        <f t="shared" si="129"/>
        <v>2014</v>
      </c>
      <c r="X2108">
        <f t="shared" si="130"/>
        <v>-160.00000000000006</v>
      </c>
      <c r="Y2108" s="3" t="str">
        <f t="shared" si="131"/>
        <v>High Discount</v>
      </c>
    </row>
    <row r="2109" spans="1:25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t="str">
        <f t="shared" si="128"/>
        <v>Oct</v>
      </c>
      <c r="W2109">
        <f t="shared" si="129"/>
        <v>2015</v>
      </c>
      <c r="X2109">
        <f t="shared" si="130"/>
        <v>47</v>
      </c>
      <c r="Y2109" s="3" t="str">
        <f t="shared" si="131"/>
        <v>Low Discount</v>
      </c>
    </row>
    <row r="2110" spans="1:25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 t="shared" si="128"/>
        <v>Oct</v>
      </c>
      <c r="W2110">
        <f t="shared" si="129"/>
        <v>2015</v>
      </c>
      <c r="X2110">
        <f t="shared" si="130"/>
        <v>31.25</v>
      </c>
      <c r="Y2110" s="3" t="str">
        <f t="shared" si="131"/>
        <v>Low Discount</v>
      </c>
    </row>
    <row r="2111" spans="1:25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t="str">
        <f t="shared" si="128"/>
        <v>Oct</v>
      </c>
      <c r="W2111">
        <f t="shared" si="129"/>
        <v>2015</v>
      </c>
      <c r="X2111">
        <f t="shared" si="130"/>
        <v>24.999999999999993</v>
      </c>
      <c r="Y2111" s="3" t="str">
        <f t="shared" si="131"/>
        <v>Low Discount</v>
      </c>
    </row>
    <row r="2112" spans="1:25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 t="shared" si="128"/>
        <v>Oct</v>
      </c>
      <c r="W2112">
        <f t="shared" si="129"/>
        <v>2015</v>
      </c>
      <c r="X2112">
        <f t="shared" si="130"/>
        <v>45.999999999999993</v>
      </c>
      <c r="Y2112" s="3" t="str">
        <f t="shared" si="131"/>
        <v>Low Discount</v>
      </c>
    </row>
    <row r="2113" spans="1:25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 t="shared" si="128"/>
        <v>Oct</v>
      </c>
      <c r="W2113">
        <f t="shared" si="129"/>
        <v>2015</v>
      </c>
      <c r="X2113">
        <f t="shared" si="130"/>
        <v>6.2500000000000027</v>
      </c>
      <c r="Y2113" s="3" t="str">
        <f t="shared" si="131"/>
        <v>Low Discount</v>
      </c>
    </row>
    <row r="2114" spans="1:25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 t="shared" ref="V2114:V2177" si="132" xml:space="preserve"> TEXT(C2114, "MMM")</f>
        <v>Oct</v>
      </c>
      <c r="W2114">
        <f t="shared" ref="W2114:W2177" si="133">YEAR(C2114)</f>
        <v>2015</v>
      </c>
      <c r="X2114">
        <f t="shared" ref="X2114:X2177" si="134" xml:space="preserve"> (U2114 / R2114) * 100</f>
        <v>26.999999999999996</v>
      </c>
      <c r="Y2114" s="3" t="str">
        <f t="shared" ref="Y2114:Y2177" si="135">IF(T2114&gt;0.2, "High Discount", "Low Discount")</f>
        <v>Low Discount</v>
      </c>
    </row>
    <row r="2115" spans="1:25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 t="shared" si="132"/>
        <v>Oct</v>
      </c>
      <c r="W2115">
        <f t="shared" si="133"/>
        <v>2015</v>
      </c>
      <c r="X2115">
        <f t="shared" si="134"/>
        <v>11.249999999999993</v>
      </c>
      <c r="Y2115" s="3" t="str">
        <f t="shared" si="135"/>
        <v>Low Discount</v>
      </c>
    </row>
    <row r="2116" spans="1:25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t="str">
        <f t="shared" si="132"/>
        <v>Oct</v>
      </c>
      <c r="W2116">
        <f t="shared" si="133"/>
        <v>2015</v>
      </c>
      <c r="X2116">
        <f t="shared" si="134"/>
        <v>26.999999999999996</v>
      </c>
      <c r="Y2116" s="3" t="str">
        <f t="shared" si="135"/>
        <v>Low Discount</v>
      </c>
    </row>
    <row r="2117" spans="1:25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 t="shared" si="132"/>
        <v>Oct</v>
      </c>
      <c r="W2117">
        <f t="shared" si="133"/>
        <v>2015</v>
      </c>
      <c r="X2117">
        <f t="shared" si="134"/>
        <v>4.7058823529411713</v>
      </c>
      <c r="Y2117" s="3" t="str">
        <f t="shared" si="135"/>
        <v>Low Discount</v>
      </c>
    </row>
    <row r="2118" spans="1:25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t="str">
        <f t="shared" si="132"/>
        <v>Oct</v>
      </c>
      <c r="W2118">
        <f t="shared" si="133"/>
        <v>2015</v>
      </c>
      <c r="X2118">
        <f t="shared" si="134"/>
        <v>-6.6666666666666705</v>
      </c>
      <c r="Y2118" s="3" t="str">
        <f t="shared" si="135"/>
        <v>High Discount</v>
      </c>
    </row>
    <row r="2119" spans="1:25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t="str">
        <f t="shared" si="132"/>
        <v>Sep</v>
      </c>
      <c r="W2119">
        <f t="shared" si="133"/>
        <v>2016</v>
      </c>
      <c r="X2119">
        <f t="shared" si="134"/>
        <v>46</v>
      </c>
      <c r="Y2119" s="3" t="str">
        <f t="shared" si="135"/>
        <v>Low Discount</v>
      </c>
    </row>
    <row r="2120" spans="1:25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t="str">
        <f t="shared" si="132"/>
        <v>Apr</v>
      </c>
      <c r="W2120">
        <f t="shared" si="133"/>
        <v>2017</v>
      </c>
      <c r="X2120">
        <f t="shared" si="134"/>
        <v>44.999999999999993</v>
      </c>
      <c r="Y2120" s="3" t="str">
        <f t="shared" si="135"/>
        <v>Low Discount</v>
      </c>
    </row>
    <row r="2121" spans="1:25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t="str">
        <f t="shared" si="132"/>
        <v>Apr</v>
      </c>
      <c r="W2121">
        <f t="shared" si="133"/>
        <v>2017</v>
      </c>
      <c r="X2121">
        <f t="shared" si="134"/>
        <v>33.75</v>
      </c>
      <c r="Y2121" s="3" t="str">
        <f t="shared" si="135"/>
        <v>Low Discount</v>
      </c>
    </row>
    <row r="2122" spans="1:25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 t="shared" si="132"/>
        <v>Jan</v>
      </c>
      <c r="W2122">
        <f t="shared" si="133"/>
        <v>2017</v>
      </c>
      <c r="X2122">
        <f t="shared" si="134"/>
        <v>-70</v>
      </c>
      <c r="Y2122" s="3" t="str">
        <f t="shared" si="135"/>
        <v>High Discount</v>
      </c>
    </row>
    <row r="2123" spans="1:25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t="str">
        <f t="shared" si="132"/>
        <v>Nov</v>
      </c>
      <c r="W2123">
        <f t="shared" si="133"/>
        <v>2017</v>
      </c>
      <c r="X2123">
        <f t="shared" si="134"/>
        <v>-1.2500000000000164</v>
      </c>
      <c r="Y2123" s="3" t="str">
        <f t="shared" si="135"/>
        <v>Low Discount</v>
      </c>
    </row>
    <row r="2124" spans="1:25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t="str">
        <f t="shared" si="132"/>
        <v>Sep</v>
      </c>
      <c r="W2124">
        <f t="shared" si="133"/>
        <v>2017</v>
      </c>
      <c r="X2124">
        <f t="shared" si="134"/>
        <v>16.999999999999996</v>
      </c>
      <c r="Y2124" s="3" t="str">
        <f t="shared" si="135"/>
        <v>Low Discount</v>
      </c>
    </row>
    <row r="2125" spans="1:25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t="str">
        <f t="shared" si="132"/>
        <v>Sep</v>
      </c>
      <c r="W2125">
        <f t="shared" si="133"/>
        <v>2017</v>
      </c>
      <c r="X2125">
        <f t="shared" si="134"/>
        <v>48.000000000000007</v>
      </c>
      <c r="Y2125" s="3" t="str">
        <f t="shared" si="135"/>
        <v>Low Discount</v>
      </c>
    </row>
    <row r="2126" spans="1:25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 t="shared" si="132"/>
        <v>Dec</v>
      </c>
      <c r="W2126">
        <f t="shared" si="133"/>
        <v>2017</v>
      </c>
      <c r="X2126">
        <f t="shared" si="134"/>
        <v>33.749999999999993</v>
      </c>
      <c r="Y2126" s="3" t="str">
        <f t="shared" si="135"/>
        <v>Low Discount</v>
      </c>
    </row>
    <row r="2127" spans="1:25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 t="shared" si="132"/>
        <v>Dec</v>
      </c>
      <c r="W2127">
        <f t="shared" si="133"/>
        <v>2017</v>
      </c>
      <c r="X2127">
        <f t="shared" si="134"/>
        <v>15</v>
      </c>
      <c r="Y2127" s="3" t="str">
        <f t="shared" si="135"/>
        <v>High Discount</v>
      </c>
    </row>
    <row r="2128" spans="1:25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 t="shared" si="132"/>
        <v>Jun</v>
      </c>
      <c r="W2128">
        <f t="shared" si="133"/>
        <v>2014</v>
      </c>
      <c r="X2128">
        <f t="shared" si="134"/>
        <v>1.2499999999999987</v>
      </c>
      <c r="Y2128" s="3" t="str">
        <f t="shared" si="135"/>
        <v>Low Discount</v>
      </c>
    </row>
    <row r="2129" spans="1:25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 t="shared" si="132"/>
        <v>Oct</v>
      </c>
      <c r="W2129">
        <f t="shared" si="133"/>
        <v>2015</v>
      </c>
      <c r="X2129">
        <f t="shared" si="134"/>
        <v>9.9999999999999929</v>
      </c>
      <c r="Y2129" s="3" t="str">
        <f t="shared" si="135"/>
        <v>Low Discount</v>
      </c>
    </row>
    <row r="2130" spans="1:25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 t="shared" si="132"/>
        <v>Oct</v>
      </c>
      <c r="W2130">
        <f t="shared" si="133"/>
        <v>2015</v>
      </c>
      <c r="X2130">
        <f t="shared" si="134"/>
        <v>34.999999999999993</v>
      </c>
      <c r="Y2130" s="3" t="str">
        <f t="shared" si="135"/>
        <v>Low Discount</v>
      </c>
    </row>
    <row r="2131" spans="1:25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t="str">
        <f t="shared" si="132"/>
        <v>May</v>
      </c>
      <c r="W2131">
        <f t="shared" si="133"/>
        <v>2014</v>
      </c>
      <c r="X2131">
        <f t="shared" si="134"/>
        <v>28.000000000000004</v>
      </c>
      <c r="Y2131" s="3" t="str">
        <f t="shared" si="135"/>
        <v>Low Discount</v>
      </c>
    </row>
    <row r="2132" spans="1:25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t="str">
        <f t="shared" si="132"/>
        <v>May</v>
      </c>
      <c r="W2132">
        <f t="shared" si="133"/>
        <v>2014</v>
      </c>
      <c r="X2132">
        <f t="shared" si="134"/>
        <v>31</v>
      </c>
      <c r="Y2132" s="3" t="str">
        <f t="shared" si="135"/>
        <v>Low Discount</v>
      </c>
    </row>
    <row r="2133" spans="1:25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 t="shared" si="132"/>
        <v>May</v>
      </c>
      <c r="W2133">
        <f t="shared" si="133"/>
        <v>2014</v>
      </c>
      <c r="X2133">
        <f t="shared" si="134"/>
        <v>43.000000000000007</v>
      </c>
      <c r="Y2133" s="3" t="str">
        <f t="shared" si="135"/>
        <v>Low Discount</v>
      </c>
    </row>
    <row r="2134" spans="1:25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 t="shared" si="132"/>
        <v>Nov</v>
      </c>
      <c r="W2134">
        <f t="shared" si="133"/>
        <v>2015</v>
      </c>
      <c r="X2134">
        <f t="shared" si="134"/>
        <v>46</v>
      </c>
      <c r="Y2134" s="3" t="str">
        <f t="shared" si="135"/>
        <v>Low Discount</v>
      </c>
    </row>
    <row r="2135" spans="1:25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 t="shared" si="132"/>
        <v>Nov</v>
      </c>
      <c r="W2135">
        <f t="shared" si="133"/>
        <v>2015</v>
      </c>
      <c r="X2135">
        <f t="shared" si="134"/>
        <v>-80</v>
      </c>
      <c r="Y2135" s="3" t="str">
        <f t="shared" si="135"/>
        <v>High Discount</v>
      </c>
    </row>
    <row r="2136" spans="1:25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t="str">
        <f t="shared" si="132"/>
        <v>Nov</v>
      </c>
      <c r="W2136">
        <f t="shared" si="133"/>
        <v>2015</v>
      </c>
      <c r="X2136">
        <f t="shared" si="134"/>
        <v>-22.499999999999996</v>
      </c>
      <c r="Y2136" s="3" t="str">
        <f t="shared" si="135"/>
        <v>Low Discount</v>
      </c>
    </row>
    <row r="2137" spans="1:25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 t="shared" si="132"/>
        <v>Nov</v>
      </c>
      <c r="W2137">
        <f t="shared" si="133"/>
        <v>2015</v>
      </c>
      <c r="X2137">
        <f t="shared" si="134"/>
        <v>16.666666666666664</v>
      </c>
      <c r="Y2137" s="3" t="str">
        <f t="shared" si="135"/>
        <v>High Discount</v>
      </c>
    </row>
    <row r="2138" spans="1:25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t="str">
        <f t="shared" si="132"/>
        <v>Dec</v>
      </c>
      <c r="W2138">
        <f t="shared" si="133"/>
        <v>2015</v>
      </c>
      <c r="X2138">
        <f t="shared" si="134"/>
        <v>-77.500000000000028</v>
      </c>
      <c r="Y2138" s="3" t="str">
        <f t="shared" si="135"/>
        <v>High Discount</v>
      </c>
    </row>
    <row r="2139" spans="1:25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 t="shared" si="132"/>
        <v>Dec</v>
      </c>
      <c r="W2139">
        <f t="shared" si="133"/>
        <v>2015</v>
      </c>
      <c r="X2139">
        <f t="shared" si="134"/>
        <v>-160.00000000000009</v>
      </c>
      <c r="Y2139" s="3" t="str">
        <f t="shared" si="135"/>
        <v>High Discount</v>
      </c>
    </row>
    <row r="2140" spans="1:25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t="str">
        <f t="shared" si="132"/>
        <v>Nov</v>
      </c>
      <c r="W2140">
        <f t="shared" si="133"/>
        <v>2017</v>
      </c>
      <c r="X2140">
        <f t="shared" si="134"/>
        <v>50</v>
      </c>
      <c r="Y2140" s="3" t="str">
        <f t="shared" si="135"/>
        <v>Low Discount</v>
      </c>
    </row>
    <row r="2141" spans="1:25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 t="shared" si="132"/>
        <v>Jun</v>
      </c>
      <c r="W2141">
        <f t="shared" si="133"/>
        <v>2014</v>
      </c>
      <c r="X2141">
        <f t="shared" si="134"/>
        <v>33.75</v>
      </c>
      <c r="Y2141" s="3" t="str">
        <f t="shared" si="135"/>
        <v>Low Discount</v>
      </c>
    </row>
    <row r="2142" spans="1:25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t="str">
        <f t="shared" si="132"/>
        <v>Jun</v>
      </c>
      <c r="W2142">
        <f t="shared" si="133"/>
        <v>2014</v>
      </c>
      <c r="X2142">
        <f t="shared" si="134"/>
        <v>26</v>
      </c>
      <c r="Y2142" s="3" t="str">
        <f t="shared" si="135"/>
        <v>Low Discount</v>
      </c>
    </row>
    <row r="2143" spans="1:25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 t="shared" si="132"/>
        <v>Jun</v>
      </c>
      <c r="W2143">
        <f t="shared" si="133"/>
        <v>2014</v>
      </c>
      <c r="X2143">
        <f t="shared" si="134"/>
        <v>-35</v>
      </c>
      <c r="Y2143" s="3" t="str">
        <f t="shared" si="135"/>
        <v>High Discount</v>
      </c>
    </row>
    <row r="2144" spans="1:25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t="str">
        <f t="shared" si="132"/>
        <v>Sep</v>
      </c>
      <c r="W2144">
        <f t="shared" si="133"/>
        <v>2016</v>
      </c>
      <c r="X2144">
        <f t="shared" si="134"/>
        <v>32.499999999999993</v>
      </c>
      <c r="Y2144" s="3" t="str">
        <f t="shared" si="135"/>
        <v>Low Discount</v>
      </c>
    </row>
    <row r="2145" spans="1:25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 t="shared" si="132"/>
        <v>Sep</v>
      </c>
      <c r="W2145">
        <f t="shared" si="133"/>
        <v>2016</v>
      </c>
      <c r="X2145">
        <f t="shared" si="134"/>
        <v>-19.999999999999993</v>
      </c>
      <c r="Y2145" s="3" t="str">
        <f t="shared" si="135"/>
        <v>High Discount</v>
      </c>
    </row>
    <row r="2146" spans="1:25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 t="shared" si="132"/>
        <v>Sep</v>
      </c>
      <c r="W2146">
        <f t="shared" si="133"/>
        <v>2016</v>
      </c>
      <c r="X2146">
        <f t="shared" si="134"/>
        <v>32.5</v>
      </c>
      <c r="Y2146" s="3" t="str">
        <f t="shared" si="135"/>
        <v>Low Discount</v>
      </c>
    </row>
    <row r="2147" spans="1:25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 t="shared" si="132"/>
        <v>Jun</v>
      </c>
      <c r="W2147">
        <f t="shared" si="133"/>
        <v>2016</v>
      </c>
      <c r="X2147">
        <f t="shared" si="134"/>
        <v>-4.2857142857142865</v>
      </c>
      <c r="Y2147" s="3" t="str">
        <f t="shared" si="135"/>
        <v>High Discount</v>
      </c>
    </row>
    <row r="2148" spans="1:25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 t="shared" si="132"/>
        <v>Jun</v>
      </c>
      <c r="W2148">
        <f t="shared" si="133"/>
        <v>2016</v>
      </c>
      <c r="X2148">
        <f t="shared" si="134"/>
        <v>-73.3333333333333</v>
      </c>
      <c r="Y2148" s="3" t="str">
        <f t="shared" si="135"/>
        <v>High Discount</v>
      </c>
    </row>
    <row r="2149" spans="1:25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 t="shared" si="132"/>
        <v>Jun</v>
      </c>
      <c r="W2149">
        <f t="shared" si="133"/>
        <v>2016</v>
      </c>
      <c r="X2149">
        <f t="shared" si="134"/>
        <v>-20.000000000000004</v>
      </c>
      <c r="Y2149" s="3" t="str">
        <f t="shared" si="135"/>
        <v>Low Discount</v>
      </c>
    </row>
    <row r="2150" spans="1:25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t="str">
        <f t="shared" si="132"/>
        <v>Dec</v>
      </c>
      <c r="W2150">
        <f t="shared" si="133"/>
        <v>2014</v>
      </c>
      <c r="X2150">
        <f t="shared" si="134"/>
        <v>9.9999999999999911</v>
      </c>
      <c r="Y2150" s="3" t="str">
        <f t="shared" si="135"/>
        <v>Low Discount</v>
      </c>
    </row>
    <row r="2151" spans="1:25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 t="shared" si="132"/>
        <v>Mar</v>
      </c>
      <c r="W2151">
        <f t="shared" si="133"/>
        <v>2017</v>
      </c>
      <c r="X2151">
        <f t="shared" si="134"/>
        <v>26</v>
      </c>
      <c r="Y2151" s="3" t="str">
        <f t="shared" si="135"/>
        <v>Low Discount</v>
      </c>
    </row>
    <row r="2152" spans="1:25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 t="shared" si="132"/>
        <v>Nov</v>
      </c>
      <c r="W2152">
        <f t="shared" si="133"/>
        <v>2017</v>
      </c>
      <c r="X2152">
        <f t="shared" si="134"/>
        <v>-22.857142857142858</v>
      </c>
      <c r="Y2152" s="3" t="str">
        <f t="shared" si="135"/>
        <v>High Discount</v>
      </c>
    </row>
    <row r="2153" spans="1:25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t="str">
        <f t="shared" si="132"/>
        <v>Nov</v>
      </c>
      <c r="W2153">
        <f t="shared" si="133"/>
        <v>2014</v>
      </c>
      <c r="X2153">
        <f t="shared" si="134"/>
        <v>39</v>
      </c>
      <c r="Y2153" s="3" t="str">
        <f t="shared" si="135"/>
        <v>Low Discount</v>
      </c>
    </row>
    <row r="2154" spans="1:25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 t="shared" si="132"/>
        <v>Nov</v>
      </c>
      <c r="W2154">
        <f t="shared" si="133"/>
        <v>2015</v>
      </c>
      <c r="X2154">
        <f t="shared" si="134"/>
        <v>47</v>
      </c>
      <c r="Y2154" s="3" t="str">
        <f t="shared" si="135"/>
        <v>Low Discount</v>
      </c>
    </row>
    <row r="2155" spans="1:25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t="str">
        <f t="shared" si="132"/>
        <v>Jul</v>
      </c>
      <c r="W2155">
        <f t="shared" si="133"/>
        <v>2016</v>
      </c>
      <c r="X2155">
        <f t="shared" si="134"/>
        <v>36.25</v>
      </c>
      <c r="Y2155" s="3" t="str">
        <f t="shared" si="135"/>
        <v>Low Discount</v>
      </c>
    </row>
    <row r="2156" spans="1:25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 t="shared" si="132"/>
        <v>Apr</v>
      </c>
      <c r="W2156">
        <f t="shared" si="133"/>
        <v>2016</v>
      </c>
      <c r="X2156">
        <f t="shared" si="134"/>
        <v>-44.999999999999986</v>
      </c>
      <c r="Y2156" s="3" t="str">
        <f t="shared" si="135"/>
        <v>High Discount</v>
      </c>
    </row>
    <row r="2157" spans="1:25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t="str">
        <f t="shared" si="132"/>
        <v>Jul</v>
      </c>
      <c r="W2157">
        <f t="shared" si="133"/>
        <v>2016</v>
      </c>
      <c r="X2157">
        <f t="shared" si="134"/>
        <v>50</v>
      </c>
      <c r="Y2157" s="3" t="str">
        <f t="shared" si="135"/>
        <v>Low Discount</v>
      </c>
    </row>
    <row r="2158" spans="1:25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t="str">
        <f t="shared" si="132"/>
        <v>Jun</v>
      </c>
      <c r="W2158">
        <f t="shared" si="133"/>
        <v>2014</v>
      </c>
      <c r="X2158">
        <f t="shared" si="134"/>
        <v>0</v>
      </c>
      <c r="Y2158" s="3" t="str">
        <f t="shared" si="135"/>
        <v>Low Discount</v>
      </c>
    </row>
    <row r="2159" spans="1:25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t="str">
        <f t="shared" si="132"/>
        <v>Jun</v>
      </c>
      <c r="W2159">
        <f t="shared" si="133"/>
        <v>2014</v>
      </c>
      <c r="X2159">
        <f t="shared" si="134"/>
        <v>5.9999999999999956</v>
      </c>
      <c r="Y2159" s="3" t="str">
        <f t="shared" si="135"/>
        <v>Low Discount</v>
      </c>
    </row>
    <row r="2160" spans="1:25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 t="shared" si="132"/>
        <v>Oct</v>
      </c>
      <c r="W2160">
        <f t="shared" si="133"/>
        <v>2017</v>
      </c>
      <c r="X2160">
        <f t="shared" si="134"/>
        <v>11.249999999999984</v>
      </c>
      <c r="Y2160" s="3" t="str">
        <f t="shared" si="135"/>
        <v>Low Discount</v>
      </c>
    </row>
    <row r="2161" spans="1:25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 t="shared" si="132"/>
        <v>Sep</v>
      </c>
      <c r="W2161">
        <f t="shared" si="133"/>
        <v>2016</v>
      </c>
      <c r="X2161">
        <f t="shared" si="134"/>
        <v>-170.00000000000003</v>
      </c>
      <c r="Y2161" s="3" t="str">
        <f t="shared" si="135"/>
        <v>High Discount</v>
      </c>
    </row>
    <row r="2162" spans="1:25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 t="shared" si="132"/>
        <v>May</v>
      </c>
      <c r="W2162">
        <f t="shared" si="133"/>
        <v>2016</v>
      </c>
      <c r="X2162">
        <f t="shared" si="134"/>
        <v>37.499999999999986</v>
      </c>
      <c r="Y2162" s="3" t="str">
        <f t="shared" si="135"/>
        <v>Low Discount</v>
      </c>
    </row>
    <row r="2163" spans="1:25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t="str">
        <f t="shared" si="132"/>
        <v>Jan</v>
      </c>
      <c r="W2163">
        <f t="shared" si="133"/>
        <v>2016</v>
      </c>
      <c r="X2163">
        <f t="shared" si="134"/>
        <v>28.999999999999996</v>
      </c>
      <c r="Y2163" s="3" t="str">
        <f t="shared" si="135"/>
        <v>Low Discount</v>
      </c>
    </row>
    <row r="2164" spans="1:25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 t="shared" si="132"/>
        <v>Mar</v>
      </c>
      <c r="W2164">
        <f t="shared" si="133"/>
        <v>2017</v>
      </c>
      <c r="X2164">
        <f t="shared" si="134"/>
        <v>48</v>
      </c>
      <c r="Y2164" s="3" t="str">
        <f t="shared" si="135"/>
        <v>Low Discount</v>
      </c>
    </row>
    <row r="2165" spans="1:25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t="str">
        <f t="shared" si="132"/>
        <v>Oct</v>
      </c>
      <c r="W2165">
        <f t="shared" si="133"/>
        <v>2016</v>
      </c>
      <c r="X2165">
        <f t="shared" si="134"/>
        <v>12.499999999999993</v>
      </c>
      <c r="Y2165" s="3" t="str">
        <f t="shared" si="135"/>
        <v>Low Discount</v>
      </c>
    </row>
    <row r="2166" spans="1:25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 t="shared" si="132"/>
        <v>Oct</v>
      </c>
      <c r="W2166">
        <f t="shared" si="133"/>
        <v>2016</v>
      </c>
      <c r="X2166">
        <f t="shared" si="134"/>
        <v>36.249999999999993</v>
      </c>
      <c r="Y2166" s="3" t="str">
        <f t="shared" si="135"/>
        <v>Low Discount</v>
      </c>
    </row>
    <row r="2167" spans="1:25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 t="shared" si="132"/>
        <v>Oct</v>
      </c>
      <c r="W2167">
        <f t="shared" si="133"/>
        <v>2016</v>
      </c>
      <c r="X2167">
        <f t="shared" si="134"/>
        <v>-107.5</v>
      </c>
      <c r="Y2167" s="3" t="str">
        <f t="shared" si="135"/>
        <v>High Discount</v>
      </c>
    </row>
    <row r="2168" spans="1:25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t="str">
        <f t="shared" si="132"/>
        <v>Oct</v>
      </c>
      <c r="W2168">
        <f t="shared" si="133"/>
        <v>2016</v>
      </c>
      <c r="X2168">
        <f t="shared" si="134"/>
        <v>7.5000000000000027</v>
      </c>
      <c r="Y2168" s="3" t="str">
        <f t="shared" si="135"/>
        <v>Low Discount</v>
      </c>
    </row>
    <row r="2169" spans="1:25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 t="shared" si="132"/>
        <v>Oct</v>
      </c>
      <c r="W2169">
        <f t="shared" si="133"/>
        <v>2016</v>
      </c>
      <c r="X2169">
        <f t="shared" si="134"/>
        <v>-175.00000000000014</v>
      </c>
      <c r="Y2169" s="3" t="str">
        <f t="shared" si="135"/>
        <v>High Discount</v>
      </c>
    </row>
    <row r="2170" spans="1:25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 t="shared" si="132"/>
        <v>Jan</v>
      </c>
      <c r="W2170">
        <f t="shared" si="133"/>
        <v>2017</v>
      </c>
      <c r="X2170">
        <f t="shared" si="134"/>
        <v>12.5</v>
      </c>
      <c r="Y2170" s="3" t="str">
        <f t="shared" si="135"/>
        <v>Low Discount</v>
      </c>
    </row>
    <row r="2171" spans="1:25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 t="shared" si="132"/>
        <v>Jan</v>
      </c>
      <c r="W2171">
        <f t="shared" si="133"/>
        <v>2017</v>
      </c>
      <c r="X2171">
        <f t="shared" si="134"/>
        <v>-12.500000000000005</v>
      </c>
      <c r="Y2171" s="3" t="str">
        <f t="shared" si="135"/>
        <v>Low Discount</v>
      </c>
    </row>
    <row r="2172" spans="1:25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t="str">
        <f t="shared" si="132"/>
        <v>Jan</v>
      </c>
      <c r="W2172">
        <f t="shared" si="133"/>
        <v>2017</v>
      </c>
      <c r="X2172">
        <f t="shared" si="134"/>
        <v>-24.999999999999993</v>
      </c>
      <c r="Y2172" s="3" t="str">
        <f t="shared" si="135"/>
        <v>High Discount</v>
      </c>
    </row>
    <row r="2173" spans="1:25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 t="shared" si="132"/>
        <v>Nov</v>
      </c>
      <c r="W2173">
        <f t="shared" si="133"/>
        <v>2017</v>
      </c>
      <c r="X2173">
        <f t="shared" si="134"/>
        <v>-2.8571428571428639</v>
      </c>
      <c r="Y2173" s="3" t="str">
        <f t="shared" si="135"/>
        <v>High Discount</v>
      </c>
    </row>
    <row r="2174" spans="1:25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 t="shared" si="132"/>
        <v>Aug</v>
      </c>
      <c r="W2174">
        <f t="shared" si="133"/>
        <v>2014</v>
      </c>
      <c r="X2174">
        <f t="shared" si="134"/>
        <v>34.999999999999993</v>
      </c>
      <c r="Y2174" s="3" t="str">
        <f t="shared" si="135"/>
        <v>Low Discount</v>
      </c>
    </row>
    <row r="2175" spans="1:25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 t="shared" si="132"/>
        <v>Jul</v>
      </c>
      <c r="W2175">
        <f t="shared" si="133"/>
        <v>2016</v>
      </c>
      <c r="X2175">
        <f t="shared" si="134"/>
        <v>-150</v>
      </c>
      <c r="Y2175" s="3" t="str">
        <f t="shared" si="135"/>
        <v>High Discount</v>
      </c>
    </row>
    <row r="2176" spans="1:25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 t="shared" si="132"/>
        <v>Jul</v>
      </c>
      <c r="W2176">
        <f t="shared" si="133"/>
        <v>2015</v>
      </c>
      <c r="X2176">
        <f t="shared" si="134"/>
        <v>10.000000000000002</v>
      </c>
      <c r="Y2176" s="3" t="str">
        <f t="shared" si="135"/>
        <v>Low Discount</v>
      </c>
    </row>
    <row r="2177" spans="1:25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t="str">
        <f t="shared" si="132"/>
        <v>Oct</v>
      </c>
      <c r="W2177">
        <f t="shared" si="133"/>
        <v>2016</v>
      </c>
      <c r="X2177">
        <f t="shared" si="134"/>
        <v>46</v>
      </c>
      <c r="Y2177" s="3" t="str">
        <f t="shared" si="135"/>
        <v>Low Discount</v>
      </c>
    </row>
    <row r="2178" spans="1:25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t="str">
        <f t="shared" ref="V2178:V2241" si="136" xml:space="preserve"> TEXT(C2178, "MMM")</f>
        <v>Oct</v>
      </c>
      <c r="W2178">
        <f t="shared" ref="W2178:W2241" si="137">YEAR(C2178)</f>
        <v>2016</v>
      </c>
      <c r="X2178">
        <f t="shared" ref="X2178:X2241" si="138" xml:space="preserve"> (U2178 / R2178) * 100</f>
        <v>48</v>
      </c>
      <c r="Y2178" s="3" t="str">
        <f t="shared" ref="Y2178:Y2241" si="139">IF(T2178&gt;0.2, "High Discount", "Low Discount")</f>
        <v>Low Discount</v>
      </c>
    </row>
    <row r="2179" spans="1:25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t="str">
        <f t="shared" si="136"/>
        <v>Oct</v>
      </c>
      <c r="W2179">
        <f t="shared" si="137"/>
        <v>2016</v>
      </c>
      <c r="X2179">
        <f t="shared" si="138"/>
        <v>31.249999999999993</v>
      </c>
      <c r="Y2179" s="3" t="str">
        <f t="shared" si="139"/>
        <v>Low Discount</v>
      </c>
    </row>
    <row r="2180" spans="1:25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 t="shared" si="136"/>
        <v>Oct</v>
      </c>
      <c r="W2180">
        <f t="shared" si="137"/>
        <v>2016</v>
      </c>
      <c r="X2180">
        <f t="shared" si="138"/>
        <v>45.999999999999993</v>
      </c>
      <c r="Y2180" s="3" t="str">
        <f t="shared" si="139"/>
        <v>Low Discount</v>
      </c>
    </row>
    <row r="2181" spans="1:25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 t="shared" si="136"/>
        <v>May</v>
      </c>
      <c r="W2181">
        <f t="shared" si="137"/>
        <v>2016</v>
      </c>
      <c r="X2181">
        <f t="shared" si="138"/>
        <v>36.249999999999986</v>
      </c>
      <c r="Y2181" s="3" t="str">
        <f t="shared" si="139"/>
        <v>Low Discount</v>
      </c>
    </row>
    <row r="2182" spans="1:25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 t="shared" si="136"/>
        <v>May</v>
      </c>
      <c r="W2182">
        <f t="shared" si="137"/>
        <v>2016</v>
      </c>
      <c r="X2182">
        <f t="shared" si="138"/>
        <v>50</v>
      </c>
      <c r="Y2182" s="3" t="str">
        <f t="shared" si="139"/>
        <v>Low Discount</v>
      </c>
    </row>
    <row r="2183" spans="1:25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 t="shared" si="136"/>
        <v>May</v>
      </c>
      <c r="W2183">
        <f t="shared" si="137"/>
        <v>2016</v>
      </c>
      <c r="X2183">
        <f t="shared" si="138"/>
        <v>13.333333333333334</v>
      </c>
      <c r="Y2183" s="3" t="str">
        <f t="shared" si="139"/>
        <v>Low Discount</v>
      </c>
    </row>
    <row r="2184" spans="1:25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t="str">
        <f t="shared" si="136"/>
        <v>May</v>
      </c>
      <c r="W2184">
        <f t="shared" si="137"/>
        <v>2016</v>
      </c>
      <c r="X2184">
        <f t="shared" si="138"/>
        <v>28.999999999999996</v>
      </c>
      <c r="Y2184" s="3" t="str">
        <f t="shared" si="139"/>
        <v>Low Discount</v>
      </c>
    </row>
    <row r="2185" spans="1:25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 t="shared" si="136"/>
        <v>May</v>
      </c>
      <c r="W2185">
        <f t="shared" si="137"/>
        <v>2016</v>
      </c>
      <c r="X2185">
        <f t="shared" si="138"/>
        <v>10.999999999999993</v>
      </c>
      <c r="Y2185" s="3" t="str">
        <f t="shared" si="139"/>
        <v>Low Discount</v>
      </c>
    </row>
    <row r="2186" spans="1:25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 t="str">
        <f t="shared" si="136"/>
        <v>May</v>
      </c>
      <c r="W2186">
        <f t="shared" si="137"/>
        <v>2016</v>
      </c>
      <c r="X2186">
        <f t="shared" si="138"/>
        <v>44.000000000000007</v>
      </c>
      <c r="Y2186" s="3" t="str">
        <f t="shared" si="139"/>
        <v>Low Discount</v>
      </c>
    </row>
    <row r="2187" spans="1:25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t="str">
        <f t="shared" si="136"/>
        <v>Aug</v>
      </c>
      <c r="W2187">
        <f t="shared" si="137"/>
        <v>2017</v>
      </c>
      <c r="X2187">
        <f t="shared" si="138"/>
        <v>33.75</v>
      </c>
      <c r="Y2187" s="3" t="str">
        <f t="shared" si="139"/>
        <v>Low Discount</v>
      </c>
    </row>
    <row r="2188" spans="1:25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t="str">
        <f t="shared" si="136"/>
        <v>Jul</v>
      </c>
      <c r="W2188">
        <f t="shared" si="137"/>
        <v>2016</v>
      </c>
      <c r="X2188">
        <f t="shared" si="138"/>
        <v>25</v>
      </c>
      <c r="Y2188" s="3" t="str">
        <f t="shared" si="139"/>
        <v>Low Discount</v>
      </c>
    </row>
    <row r="2189" spans="1:25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 t="str">
        <f t="shared" si="136"/>
        <v>Aug</v>
      </c>
      <c r="W2189">
        <f t="shared" si="137"/>
        <v>2017</v>
      </c>
      <c r="X2189">
        <f t="shared" si="138"/>
        <v>50</v>
      </c>
      <c r="Y2189" s="3" t="str">
        <f t="shared" si="139"/>
        <v>Low Discount</v>
      </c>
    </row>
    <row r="2190" spans="1:25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t="str">
        <f t="shared" si="136"/>
        <v>Aug</v>
      </c>
      <c r="W2190">
        <f t="shared" si="137"/>
        <v>2017</v>
      </c>
      <c r="X2190">
        <f t="shared" si="138"/>
        <v>21</v>
      </c>
      <c r="Y2190" s="3" t="str">
        <f t="shared" si="139"/>
        <v>Low Discount</v>
      </c>
    </row>
    <row r="2191" spans="1:25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 t="shared" si="136"/>
        <v>Aug</v>
      </c>
      <c r="W2191">
        <f t="shared" si="137"/>
        <v>2017</v>
      </c>
      <c r="X2191">
        <f t="shared" si="138"/>
        <v>26</v>
      </c>
      <c r="Y2191" s="3" t="str">
        <f t="shared" si="139"/>
        <v>Low Discount</v>
      </c>
    </row>
    <row r="2192" spans="1:25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t="str">
        <f t="shared" si="136"/>
        <v>Jun</v>
      </c>
      <c r="W2192">
        <f t="shared" si="137"/>
        <v>2016</v>
      </c>
      <c r="X2192">
        <f t="shared" si="138"/>
        <v>28.000000000000004</v>
      </c>
      <c r="Y2192" s="3" t="str">
        <f t="shared" si="139"/>
        <v>Low Discount</v>
      </c>
    </row>
    <row r="2193" spans="1:25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 t="shared" si="136"/>
        <v>Dec</v>
      </c>
      <c r="W2193">
        <f t="shared" si="137"/>
        <v>2016</v>
      </c>
      <c r="X2193">
        <f t="shared" si="138"/>
        <v>33.75</v>
      </c>
      <c r="Y2193" s="3" t="str">
        <f t="shared" si="139"/>
        <v>Low Discount</v>
      </c>
    </row>
    <row r="2194" spans="1:25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t="str">
        <f t="shared" si="136"/>
        <v>Dec</v>
      </c>
      <c r="W2194">
        <f t="shared" si="137"/>
        <v>2016</v>
      </c>
      <c r="X2194">
        <f t="shared" si="138"/>
        <v>35</v>
      </c>
      <c r="Y2194" s="3" t="str">
        <f t="shared" si="139"/>
        <v>Low Discount</v>
      </c>
    </row>
    <row r="2195" spans="1:25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t="str">
        <f t="shared" si="136"/>
        <v>Dec</v>
      </c>
      <c r="W2195">
        <f t="shared" si="137"/>
        <v>2016</v>
      </c>
      <c r="X2195">
        <f t="shared" si="138"/>
        <v>44.999999999999993</v>
      </c>
      <c r="Y2195" s="3" t="str">
        <f t="shared" si="139"/>
        <v>Low Discount</v>
      </c>
    </row>
    <row r="2196" spans="1:25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t="str">
        <f t="shared" si="136"/>
        <v>Dec</v>
      </c>
      <c r="W2196">
        <f t="shared" si="137"/>
        <v>2016</v>
      </c>
      <c r="X2196">
        <f t="shared" si="138"/>
        <v>35</v>
      </c>
      <c r="Y2196" s="3" t="str">
        <f t="shared" si="139"/>
        <v>Low Discount</v>
      </c>
    </row>
    <row r="2197" spans="1:25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t="str">
        <f t="shared" si="136"/>
        <v>Dec</v>
      </c>
      <c r="W2197">
        <f t="shared" si="137"/>
        <v>2016</v>
      </c>
      <c r="X2197">
        <f t="shared" si="138"/>
        <v>18.999999999999986</v>
      </c>
      <c r="Y2197" s="3" t="str">
        <f t="shared" si="139"/>
        <v>Low Discount</v>
      </c>
    </row>
    <row r="2198" spans="1:25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 t="shared" si="136"/>
        <v>Dec</v>
      </c>
      <c r="W2198">
        <f t="shared" si="137"/>
        <v>2016</v>
      </c>
      <c r="X2198">
        <f t="shared" si="138"/>
        <v>8.7500000000000053</v>
      </c>
      <c r="Y2198" s="3" t="str">
        <f t="shared" si="139"/>
        <v>Low Discount</v>
      </c>
    </row>
    <row r="2199" spans="1:25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 t="shared" si="136"/>
        <v>Nov</v>
      </c>
      <c r="W2199">
        <f t="shared" si="137"/>
        <v>2014</v>
      </c>
      <c r="X2199">
        <f t="shared" si="138"/>
        <v>27</v>
      </c>
      <c r="Y2199" s="3" t="str">
        <f t="shared" si="139"/>
        <v>Low Discount</v>
      </c>
    </row>
    <row r="2200" spans="1:25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t="str">
        <f t="shared" si="136"/>
        <v>Mar</v>
      </c>
      <c r="W2200">
        <f t="shared" si="137"/>
        <v>2015</v>
      </c>
      <c r="X2200">
        <f t="shared" si="138"/>
        <v>34.999999999999993</v>
      </c>
      <c r="Y2200" s="3" t="str">
        <f t="shared" si="139"/>
        <v>Low Discount</v>
      </c>
    </row>
    <row r="2201" spans="1:25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 t="shared" si="136"/>
        <v>Mar</v>
      </c>
      <c r="W2201">
        <f t="shared" si="137"/>
        <v>2015</v>
      </c>
      <c r="X2201">
        <f t="shared" si="138"/>
        <v>32.499999999999993</v>
      </c>
      <c r="Y2201" s="3" t="str">
        <f t="shared" si="139"/>
        <v>Low Discount</v>
      </c>
    </row>
    <row r="2202" spans="1:25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 t="shared" si="136"/>
        <v>Jun</v>
      </c>
      <c r="W2202">
        <f t="shared" si="137"/>
        <v>2014</v>
      </c>
      <c r="X2202">
        <f t="shared" si="138"/>
        <v>41</v>
      </c>
      <c r="Y2202" s="3" t="str">
        <f t="shared" si="139"/>
        <v>Low Discount</v>
      </c>
    </row>
    <row r="2203" spans="1:25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t="str">
        <f t="shared" si="136"/>
        <v>Jun</v>
      </c>
      <c r="W2203">
        <f t="shared" si="137"/>
        <v>2014</v>
      </c>
      <c r="X2203">
        <f t="shared" si="138"/>
        <v>26</v>
      </c>
      <c r="Y2203" s="3" t="str">
        <f t="shared" si="139"/>
        <v>Low Discount</v>
      </c>
    </row>
    <row r="2204" spans="1:25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 t="shared" si="136"/>
        <v>Sep</v>
      </c>
      <c r="W2204">
        <f t="shared" si="137"/>
        <v>2015</v>
      </c>
      <c r="X2204">
        <f t="shared" si="138"/>
        <v>35</v>
      </c>
      <c r="Y2204" s="3" t="str">
        <f t="shared" si="139"/>
        <v>Low Discount</v>
      </c>
    </row>
    <row r="2205" spans="1:25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t="str">
        <f t="shared" si="136"/>
        <v>Sep</v>
      </c>
      <c r="W2205">
        <f t="shared" si="137"/>
        <v>2015</v>
      </c>
      <c r="X2205">
        <f t="shared" si="138"/>
        <v>39</v>
      </c>
      <c r="Y2205" s="3" t="str">
        <f t="shared" si="139"/>
        <v>Low Discount</v>
      </c>
    </row>
    <row r="2206" spans="1:25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 t="shared" si="136"/>
        <v>Jun</v>
      </c>
      <c r="W2206">
        <f t="shared" si="137"/>
        <v>2015</v>
      </c>
      <c r="X2206">
        <f t="shared" si="138"/>
        <v>8.75</v>
      </c>
      <c r="Y2206" s="3" t="str">
        <f t="shared" si="139"/>
        <v>Low Discount</v>
      </c>
    </row>
    <row r="2207" spans="1:25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t="str">
        <f t="shared" si="136"/>
        <v>Sep</v>
      </c>
      <c r="W2207">
        <f t="shared" si="137"/>
        <v>2016</v>
      </c>
      <c r="X2207">
        <f t="shared" si="138"/>
        <v>12.499999999999984</v>
      </c>
      <c r="Y2207" s="3" t="str">
        <f t="shared" si="139"/>
        <v>Low Discount</v>
      </c>
    </row>
    <row r="2208" spans="1:25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 t="shared" si="136"/>
        <v>Jul</v>
      </c>
      <c r="W2208">
        <f t="shared" si="137"/>
        <v>2014</v>
      </c>
      <c r="X2208">
        <f t="shared" si="138"/>
        <v>-155.00000000000006</v>
      </c>
      <c r="Y2208" s="3" t="str">
        <f t="shared" si="139"/>
        <v>High Discount</v>
      </c>
    </row>
    <row r="2209" spans="1:25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 t="shared" si="136"/>
        <v>Jul</v>
      </c>
      <c r="W2209">
        <f t="shared" si="137"/>
        <v>2014</v>
      </c>
      <c r="X2209">
        <f t="shared" si="138"/>
        <v>10.000000000000002</v>
      </c>
      <c r="Y2209" s="3" t="str">
        <f t="shared" si="139"/>
        <v>Low Discount</v>
      </c>
    </row>
    <row r="2210" spans="1:25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t="str">
        <f t="shared" si="136"/>
        <v>Aug</v>
      </c>
      <c r="W2210">
        <f t="shared" si="137"/>
        <v>2015</v>
      </c>
      <c r="X2210">
        <f t="shared" si="138"/>
        <v>46</v>
      </c>
      <c r="Y2210" s="3" t="str">
        <f t="shared" si="139"/>
        <v>Low Discount</v>
      </c>
    </row>
    <row r="2211" spans="1:25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t="str">
        <f t="shared" si="136"/>
        <v>Nov</v>
      </c>
      <c r="W2211">
        <f t="shared" si="137"/>
        <v>2014</v>
      </c>
      <c r="X2211">
        <f t="shared" si="138"/>
        <v>27.999999999999996</v>
      </c>
      <c r="Y2211" s="3" t="str">
        <f t="shared" si="139"/>
        <v>Low Discount</v>
      </c>
    </row>
    <row r="2212" spans="1:25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t="str">
        <f t="shared" si="136"/>
        <v>Nov</v>
      </c>
      <c r="W2212">
        <f t="shared" si="137"/>
        <v>2014</v>
      </c>
      <c r="X2212">
        <f t="shared" si="138"/>
        <v>48</v>
      </c>
      <c r="Y2212" s="3" t="str">
        <f t="shared" si="139"/>
        <v>Low Discount</v>
      </c>
    </row>
    <row r="2213" spans="1:25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t="str">
        <f t="shared" si="136"/>
        <v>Nov</v>
      </c>
      <c r="W2213">
        <f t="shared" si="137"/>
        <v>2016</v>
      </c>
      <c r="X2213">
        <f t="shared" si="138"/>
        <v>17.777777777777779</v>
      </c>
      <c r="Y2213" s="3" t="str">
        <f t="shared" si="139"/>
        <v>Low Discount</v>
      </c>
    </row>
    <row r="2214" spans="1:25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t="str">
        <f t="shared" si="136"/>
        <v>Nov</v>
      </c>
      <c r="W2214">
        <f t="shared" si="137"/>
        <v>2017</v>
      </c>
      <c r="X2214">
        <f t="shared" si="138"/>
        <v>41</v>
      </c>
      <c r="Y2214" s="3" t="str">
        <f t="shared" si="139"/>
        <v>Low Discount</v>
      </c>
    </row>
    <row r="2215" spans="1:25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t="str">
        <f t="shared" si="136"/>
        <v>Oct</v>
      </c>
      <c r="W2215">
        <f t="shared" si="137"/>
        <v>2017</v>
      </c>
      <c r="X2215">
        <f t="shared" si="138"/>
        <v>35</v>
      </c>
      <c r="Y2215" s="3" t="str">
        <f t="shared" si="139"/>
        <v>Low Discount</v>
      </c>
    </row>
    <row r="2216" spans="1:25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 t="shared" si="136"/>
        <v>Oct</v>
      </c>
      <c r="W2216">
        <f t="shared" si="137"/>
        <v>2017</v>
      </c>
      <c r="X2216">
        <f t="shared" si="138"/>
        <v>33.749999999999986</v>
      </c>
      <c r="Y2216" s="3" t="str">
        <f t="shared" si="139"/>
        <v>Low Discount</v>
      </c>
    </row>
    <row r="2217" spans="1:25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t="str">
        <f t="shared" si="136"/>
        <v>Oct</v>
      </c>
      <c r="W2217">
        <f t="shared" si="137"/>
        <v>2017</v>
      </c>
      <c r="X2217">
        <f t="shared" si="138"/>
        <v>25.000000000000007</v>
      </c>
      <c r="Y2217" s="3" t="str">
        <f t="shared" si="139"/>
        <v>Low Discount</v>
      </c>
    </row>
    <row r="2218" spans="1:25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t="str">
        <f t="shared" si="136"/>
        <v>Oct</v>
      </c>
      <c r="W2218">
        <f t="shared" si="137"/>
        <v>2017</v>
      </c>
      <c r="X2218">
        <f t="shared" si="138"/>
        <v>8.7499999999999929</v>
      </c>
      <c r="Y2218" s="3" t="str">
        <f t="shared" si="139"/>
        <v>Low Discount</v>
      </c>
    </row>
    <row r="2219" spans="1:25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 t="shared" si="136"/>
        <v>Sep</v>
      </c>
      <c r="W2219">
        <f t="shared" si="137"/>
        <v>2014</v>
      </c>
      <c r="X2219">
        <f t="shared" si="138"/>
        <v>34.999999999999993</v>
      </c>
      <c r="Y2219" s="3" t="str">
        <f t="shared" si="139"/>
        <v>Low Discount</v>
      </c>
    </row>
    <row r="2220" spans="1:25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 t="shared" si="136"/>
        <v>Jul</v>
      </c>
      <c r="W2220">
        <f t="shared" si="137"/>
        <v>2017</v>
      </c>
      <c r="X2220">
        <f t="shared" si="138"/>
        <v>36.249999999999986</v>
      </c>
      <c r="Y2220" s="3" t="str">
        <f t="shared" si="139"/>
        <v>Low Discount</v>
      </c>
    </row>
    <row r="2221" spans="1:25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t="str">
        <f t="shared" si="136"/>
        <v>Jul</v>
      </c>
      <c r="W2221">
        <f t="shared" si="137"/>
        <v>2017</v>
      </c>
      <c r="X2221">
        <f t="shared" si="138"/>
        <v>27.999999999999996</v>
      </c>
      <c r="Y2221" s="3" t="str">
        <f t="shared" si="139"/>
        <v>Low Discount</v>
      </c>
    </row>
    <row r="2222" spans="1:25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 t="shared" si="136"/>
        <v>Jul</v>
      </c>
      <c r="W2222">
        <f t="shared" si="137"/>
        <v>2017</v>
      </c>
      <c r="X2222">
        <f t="shared" si="138"/>
        <v>8.7500000000000053</v>
      </c>
      <c r="Y2222" s="3" t="str">
        <f t="shared" si="139"/>
        <v>Low Discount</v>
      </c>
    </row>
    <row r="2223" spans="1:25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 t="shared" si="136"/>
        <v>Dec</v>
      </c>
      <c r="W2223">
        <f t="shared" si="137"/>
        <v>2015</v>
      </c>
      <c r="X2223">
        <f t="shared" si="138"/>
        <v>-18.333333333333346</v>
      </c>
      <c r="Y2223" s="3" t="str">
        <f t="shared" si="139"/>
        <v>High Discount</v>
      </c>
    </row>
    <row r="2224" spans="1:25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 t="shared" si="136"/>
        <v>Dec</v>
      </c>
      <c r="W2224">
        <f t="shared" si="137"/>
        <v>2015</v>
      </c>
      <c r="X2224">
        <f t="shared" si="138"/>
        <v>12.499999999999996</v>
      </c>
      <c r="Y2224" s="3" t="str">
        <f t="shared" si="139"/>
        <v>Low Discount</v>
      </c>
    </row>
    <row r="2225" spans="1:25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 t="shared" si="136"/>
        <v>Dec</v>
      </c>
      <c r="W2225">
        <f t="shared" si="137"/>
        <v>2015</v>
      </c>
      <c r="X2225">
        <f t="shared" si="138"/>
        <v>-34.285714285714306</v>
      </c>
      <c r="Y2225" s="3" t="str">
        <f t="shared" si="139"/>
        <v>High Discount</v>
      </c>
    </row>
    <row r="2226" spans="1:25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 t="shared" si="136"/>
        <v>Jul</v>
      </c>
      <c r="W2226">
        <f t="shared" si="137"/>
        <v>2017</v>
      </c>
      <c r="X2226">
        <f t="shared" si="138"/>
        <v>32.499999999999993</v>
      </c>
      <c r="Y2226" s="3" t="str">
        <f t="shared" si="139"/>
        <v>Low Discount</v>
      </c>
    </row>
    <row r="2227" spans="1:25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 t="shared" si="136"/>
        <v>Mar</v>
      </c>
      <c r="W2227">
        <f t="shared" si="137"/>
        <v>2016</v>
      </c>
      <c r="X2227">
        <f t="shared" si="138"/>
        <v>-136.66666666666663</v>
      </c>
      <c r="Y2227" s="3" t="str">
        <f t="shared" si="139"/>
        <v>High Discount</v>
      </c>
    </row>
    <row r="2228" spans="1:25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 t="shared" si="136"/>
        <v>Jul</v>
      </c>
      <c r="W2228">
        <f t="shared" si="137"/>
        <v>2017</v>
      </c>
      <c r="X2228">
        <f t="shared" si="138"/>
        <v>16.249999999999993</v>
      </c>
      <c r="Y2228" s="3" t="str">
        <f t="shared" si="139"/>
        <v>Low Discount</v>
      </c>
    </row>
    <row r="2229" spans="1:25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 t="shared" si="136"/>
        <v>Jul</v>
      </c>
      <c r="W2229">
        <f t="shared" si="137"/>
        <v>2017</v>
      </c>
      <c r="X2229">
        <f t="shared" si="138"/>
        <v>12.499999999999993</v>
      </c>
      <c r="Y2229" s="3" t="str">
        <f t="shared" si="139"/>
        <v>Low Discount</v>
      </c>
    </row>
    <row r="2230" spans="1:25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 t="shared" si="136"/>
        <v>Oct</v>
      </c>
      <c r="W2230">
        <f t="shared" si="137"/>
        <v>2016</v>
      </c>
      <c r="X2230">
        <f t="shared" si="138"/>
        <v>-35.000000000000007</v>
      </c>
      <c r="Y2230" s="3" t="str">
        <f t="shared" si="139"/>
        <v>High Discount</v>
      </c>
    </row>
    <row r="2231" spans="1:25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 t="shared" si="136"/>
        <v>Mar</v>
      </c>
      <c r="W2231">
        <f t="shared" si="137"/>
        <v>2014</v>
      </c>
      <c r="X2231">
        <f t="shared" si="138"/>
        <v>37.499999999999993</v>
      </c>
      <c r="Y2231" s="3" t="str">
        <f t="shared" si="139"/>
        <v>Low Discount</v>
      </c>
    </row>
    <row r="2232" spans="1:25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t="str">
        <f t="shared" si="136"/>
        <v>Mar</v>
      </c>
      <c r="W2232">
        <f t="shared" si="137"/>
        <v>2014</v>
      </c>
      <c r="X2232">
        <f t="shared" si="138"/>
        <v>28.000000000000007</v>
      </c>
      <c r="Y2232" s="3" t="str">
        <f t="shared" si="139"/>
        <v>Low Discount</v>
      </c>
    </row>
    <row r="2233" spans="1:25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 t="shared" si="136"/>
        <v>Jun</v>
      </c>
      <c r="W2233">
        <f t="shared" si="137"/>
        <v>2017</v>
      </c>
      <c r="X2233">
        <f t="shared" si="138"/>
        <v>5.999999999999992</v>
      </c>
      <c r="Y2233" s="3" t="str">
        <f t="shared" si="139"/>
        <v>Low Discount</v>
      </c>
    </row>
    <row r="2234" spans="1:25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t="str">
        <f t="shared" si="136"/>
        <v>Jul</v>
      </c>
      <c r="W2234">
        <f t="shared" si="137"/>
        <v>2017</v>
      </c>
      <c r="X2234">
        <f t="shared" si="138"/>
        <v>6.2499999999999991</v>
      </c>
      <c r="Y2234" s="3" t="str">
        <f t="shared" si="139"/>
        <v>Low Discount</v>
      </c>
    </row>
    <row r="2235" spans="1:25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 t="shared" si="136"/>
        <v>Dec</v>
      </c>
      <c r="W2235">
        <f t="shared" si="137"/>
        <v>2015</v>
      </c>
      <c r="X2235">
        <f t="shared" si="138"/>
        <v>11.249999999999984</v>
      </c>
      <c r="Y2235" s="3" t="str">
        <f t="shared" si="139"/>
        <v>Low Discount</v>
      </c>
    </row>
    <row r="2236" spans="1:25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t="str">
        <f t="shared" si="136"/>
        <v>Dec</v>
      </c>
      <c r="W2236">
        <f t="shared" si="137"/>
        <v>2017</v>
      </c>
      <c r="X2236">
        <f t="shared" si="138"/>
        <v>32.999999999999993</v>
      </c>
      <c r="Y2236" s="3" t="str">
        <f t="shared" si="139"/>
        <v>Low Discount</v>
      </c>
    </row>
    <row r="2237" spans="1:25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t="str">
        <f t="shared" si="136"/>
        <v>Sep</v>
      </c>
      <c r="W2237">
        <f t="shared" si="137"/>
        <v>2015</v>
      </c>
      <c r="X2237">
        <f t="shared" si="138"/>
        <v>5.9999999999999911</v>
      </c>
      <c r="Y2237" s="3" t="str">
        <f t="shared" si="139"/>
        <v>Low Discount</v>
      </c>
    </row>
    <row r="2238" spans="1:25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t="str">
        <f t="shared" si="136"/>
        <v>Sep</v>
      </c>
      <c r="W2238">
        <f t="shared" si="137"/>
        <v>2015</v>
      </c>
      <c r="X2238">
        <f t="shared" si="138"/>
        <v>34</v>
      </c>
      <c r="Y2238" s="3" t="str">
        <f t="shared" si="139"/>
        <v>Low Discount</v>
      </c>
    </row>
    <row r="2239" spans="1:25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 t="shared" si="136"/>
        <v>Jul</v>
      </c>
      <c r="W2239">
        <f t="shared" si="137"/>
        <v>2016</v>
      </c>
      <c r="X2239">
        <f t="shared" si="138"/>
        <v>28.000000000000004</v>
      </c>
      <c r="Y2239" s="3" t="str">
        <f t="shared" si="139"/>
        <v>Low Discount</v>
      </c>
    </row>
    <row r="2240" spans="1:25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 t="shared" si="136"/>
        <v>Apr</v>
      </c>
      <c r="W2240">
        <f t="shared" si="137"/>
        <v>2017</v>
      </c>
      <c r="X2240">
        <f t="shared" si="138"/>
        <v>-117.49999999999996</v>
      </c>
      <c r="Y2240" s="3" t="str">
        <f t="shared" si="139"/>
        <v>High Discount</v>
      </c>
    </row>
    <row r="2241" spans="1:25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t="str">
        <f t="shared" si="136"/>
        <v>Nov</v>
      </c>
      <c r="W2241">
        <f t="shared" si="137"/>
        <v>2016</v>
      </c>
      <c r="X2241">
        <f t="shared" si="138"/>
        <v>37.5</v>
      </c>
      <c r="Y2241" s="3" t="str">
        <f t="shared" si="139"/>
        <v>Low Discount</v>
      </c>
    </row>
    <row r="2242" spans="1:25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 t="shared" ref="V2242:V2305" si="140" xml:space="preserve"> TEXT(C2242, "MMM")</f>
        <v>Nov</v>
      </c>
      <c r="W2242">
        <f t="shared" ref="W2242:W2305" si="141">YEAR(C2242)</f>
        <v>2016</v>
      </c>
      <c r="X2242">
        <f t="shared" ref="X2242:X2305" si="142" xml:space="preserve"> (U2242 / R2242) * 100</f>
        <v>34.999999999999993</v>
      </c>
      <c r="Y2242" s="3" t="str">
        <f t="shared" ref="Y2242:Y2305" si="143">IF(T2242&gt;0.2, "High Discount", "Low Discount")</f>
        <v>Low Discount</v>
      </c>
    </row>
    <row r="2243" spans="1:25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 t="shared" si="140"/>
        <v>Nov</v>
      </c>
      <c r="W2243">
        <f t="shared" si="141"/>
        <v>2016</v>
      </c>
      <c r="X2243">
        <f t="shared" si="142"/>
        <v>-23.333333333333346</v>
      </c>
      <c r="Y2243" s="3" t="str">
        <f t="shared" si="143"/>
        <v>High Discount</v>
      </c>
    </row>
    <row r="2244" spans="1:25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t="str">
        <f t="shared" si="140"/>
        <v>Nov</v>
      </c>
      <c r="W2244">
        <f t="shared" si="141"/>
        <v>2017</v>
      </c>
      <c r="X2244">
        <f t="shared" si="142"/>
        <v>27</v>
      </c>
      <c r="Y2244" s="3" t="str">
        <f t="shared" si="143"/>
        <v>Low Discount</v>
      </c>
    </row>
    <row r="2245" spans="1:25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t="str">
        <f t="shared" si="140"/>
        <v>Nov</v>
      </c>
      <c r="W2245">
        <f t="shared" si="141"/>
        <v>2017</v>
      </c>
      <c r="X2245">
        <f t="shared" si="142"/>
        <v>25.999999999999996</v>
      </c>
      <c r="Y2245" s="3" t="str">
        <f t="shared" si="143"/>
        <v>Low Discount</v>
      </c>
    </row>
    <row r="2246" spans="1:25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t="str">
        <f t="shared" si="140"/>
        <v>Nov</v>
      </c>
      <c r="W2246">
        <f t="shared" si="141"/>
        <v>2017</v>
      </c>
      <c r="X2246">
        <f t="shared" si="142"/>
        <v>39.000000000000007</v>
      </c>
      <c r="Y2246" s="3" t="str">
        <f t="shared" si="143"/>
        <v>Low Discount</v>
      </c>
    </row>
    <row r="2247" spans="1:25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 t="shared" si="140"/>
        <v>Nov</v>
      </c>
      <c r="W2247">
        <f t="shared" si="141"/>
        <v>2017</v>
      </c>
      <c r="X2247">
        <f t="shared" si="142"/>
        <v>26</v>
      </c>
      <c r="Y2247" s="3" t="str">
        <f t="shared" si="143"/>
        <v>Low Discount</v>
      </c>
    </row>
    <row r="2248" spans="1:25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 t="shared" si="140"/>
        <v>Nov</v>
      </c>
      <c r="W2248">
        <f t="shared" si="141"/>
        <v>2017</v>
      </c>
      <c r="X2248">
        <f t="shared" si="142"/>
        <v>7.4999999999999938</v>
      </c>
      <c r="Y2248" s="3" t="str">
        <f t="shared" si="143"/>
        <v>Low Discount</v>
      </c>
    </row>
    <row r="2249" spans="1:25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t="str">
        <f t="shared" si="140"/>
        <v>Feb</v>
      </c>
      <c r="W2249">
        <f t="shared" si="141"/>
        <v>2015</v>
      </c>
      <c r="X2249">
        <f t="shared" si="142"/>
        <v>48</v>
      </c>
      <c r="Y2249" s="3" t="str">
        <f t="shared" si="143"/>
        <v>Low Discount</v>
      </c>
    </row>
    <row r="2250" spans="1:25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t="str">
        <f t="shared" si="140"/>
        <v>Feb</v>
      </c>
      <c r="W2250">
        <f t="shared" si="141"/>
        <v>2015</v>
      </c>
      <c r="X2250">
        <f t="shared" si="142"/>
        <v>31.249999999999993</v>
      </c>
      <c r="Y2250" s="3" t="str">
        <f t="shared" si="143"/>
        <v>Low Discount</v>
      </c>
    </row>
    <row r="2251" spans="1:25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t="str">
        <f t="shared" si="140"/>
        <v>Feb</v>
      </c>
      <c r="W2251">
        <f t="shared" si="141"/>
        <v>2015</v>
      </c>
      <c r="X2251">
        <f t="shared" si="142"/>
        <v>36.250000000000007</v>
      </c>
      <c r="Y2251" s="3" t="str">
        <f t="shared" si="143"/>
        <v>Low Discount</v>
      </c>
    </row>
    <row r="2252" spans="1:25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 t="shared" si="140"/>
        <v>Feb</v>
      </c>
      <c r="W2252">
        <f t="shared" si="141"/>
        <v>2015</v>
      </c>
      <c r="X2252">
        <f t="shared" si="142"/>
        <v>28.999999999999993</v>
      </c>
      <c r="Y2252" s="3" t="str">
        <f t="shared" si="143"/>
        <v>Low Discount</v>
      </c>
    </row>
    <row r="2253" spans="1:25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 t="shared" si="140"/>
        <v>Feb</v>
      </c>
      <c r="W2253">
        <f t="shared" si="141"/>
        <v>2015</v>
      </c>
      <c r="X2253">
        <f t="shared" si="142"/>
        <v>48.000000000000007</v>
      </c>
      <c r="Y2253" s="3" t="str">
        <f t="shared" si="143"/>
        <v>Low Discount</v>
      </c>
    </row>
    <row r="2254" spans="1:25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 t="shared" si="140"/>
        <v>Apr</v>
      </c>
      <c r="W2254">
        <f t="shared" si="141"/>
        <v>2016</v>
      </c>
      <c r="X2254">
        <f t="shared" si="142"/>
        <v>48.000000000000007</v>
      </c>
      <c r="Y2254" s="3" t="str">
        <f t="shared" si="143"/>
        <v>Low Discount</v>
      </c>
    </row>
    <row r="2255" spans="1:25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t="str">
        <f t="shared" si="140"/>
        <v>Sep</v>
      </c>
      <c r="W2255">
        <f t="shared" si="141"/>
        <v>2015</v>
      </c>
      <c r="X2255">
        <f t="shared" si="142"/>
        <v>32.999999999999993</v>
      </c>
      <c r="Y2255" s="3" t="str">
        <f t="shared" si="143"/>
        <v>Low Discount</v>
      </c>
    </row>
    <row r="2256" spans="1:25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t="str">
        <f t="shared" si="140"/>
        <v>Sep</v>
      </c>
      <c r="W2256">
        <f t="shared" si="141"/>
        <v>2015</v>
      </c>
      <c r="X2256">
        <f t="shared" si="142"/>
        <v>35</v>
      </c>
      <c r="Y2256" s="3" t="str">
        <f t="shared" si="143"/>
        <v>Low Discount</v>
      </c>
    </row>
    <row r="2257" spans="1:25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 t="shared" si="140"/>
        <v>Sep</v>
      </c>
      <c r="W2257">
        <f t="shared" si="141"/>
        <v>2016</v>
      </c>
      <c r="X2257">
        <f t="shared" si="142"/>
        <v>29.999999999999993</v>
      </c>
      <c r="Y2257" s="3" t="str">
        <f t="shared" si="143"/>
        <v>Low Discount</v>
      </c>
    </row>
    <row r="2258" spans="1:25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t="str">
        <f t="shared" si="140"/>
        <v>Sep</v>
      </c>
      <c r="W2258">
        <f t="shared" si="141"/>
        <v>2016</v>
      </c>
      <c r="X2258">
        <f t="shared" si="142"/>
        <v>31</v>
      </c>
      <c r="Y2258" s="3" t="str">
        <f t="shared" si="143"/>
        <v>Low Discount</v>
      </c>
    </row>
    <row r="2259" spans="1:25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t="str">
        <f t="shared" si="140"/>
        <v>Jun</v>
      </c>
      <c r="W2259">
        <f t="shared" si="141"/>
        <v>2017</v>
      </c>
      <c r="X2259">
        <f t="shared" si="142"/>
        <v>7.4999999999999982</v>
      </c>
      <c r="Y2259" s="3" t="str">
        <f t="shared" si="143"/>
        <v>Low Discount</v>
      </c>
    </row>
    <row r="2260" spans="1:25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t="str">
        <f t="shared" si="140"/>
        <v>Jun</v>
      </c>
      <c r="W2260">
        <f t="shared" si="141"/>
        <v>2017</v>
      </c>
      <c r="X2260">
        <f t="shared" si="142"/>
        <v>47</v>
      </c>
      <c r="Y2260" s="3" t="str">
        <f t="shared" si="143"/>
        <v>Low Discount</v>
      </c>
    </row>
    <row r="2261" spans="1:25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t="str">
        <f t="shared" si="140"/>
        <v>Nov</v>
      </c>
      <c r="W2261">
        <f t="shared" si="141"/>
        <v>2015</v>
      </c>
      <c r="X2261">
        <f t="shared" si="142"/>
        <v>48</v>
      </c>
      <c r="Y2261" s="3" t="str">
        <f t="shared" si="143"/>
        <v>Low Discount</v>
      </c>
    </row>
    <row r="2262" spans="1:25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 t="shared" si="140"/>
        <v>Nov</v>
      </c>
      <c r="W2262">
        <f t="shared" si="141"/>
        <v>2015</v>
      </c>
      <c r="X2262">
        <f t="shared" si="142"/>
        <v>17.999999999999993</v>
      </c>
      <c r="Y2262" s="3" t="str">
        <f t="shared" si="143"/>
        <v>Low Discount</v>
      </c>
    </row>
    <row r="2263" spans="1:25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t="str">
        <f t="shared" si="140"/>
        <v>Dec</v>
      </c>
      <c r="W2263">
        <f t="shared" si="141"/>
        <v>2015</v>
      </c>
      <c r="X2263">
        <f t="shared" si="142"/>
        <v>15.000000000000002</v>
      </c>
      <c r="Y2263" s="3" t="str">
        <f t="shared" si="143"/>
        <v>Low Discount</v>
      </c>
    </row>
    <row r="2264" spans="1:25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 t="shared" si="140"/>
        <v>Feb</v>
      </c>
      <c r="W2264">
        <f t="shared" si="141"/>
        <v>2017</v>
      </c>
      <c r="X2264">
        <f t="shared" si="142"/>
        <v>21.999999999999993</v>
      </c>
      <c r="Y2264" s="3" t="str">
        <f t="shared" si="143"/>
        <v>Low Discount</v>
      </c>
    </row>
    <row r="2265" spans="1:25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t="str">
        <f t="shared" si="140"/>
        <v>Nov</v>
      </c>
      <c r="W2265">
        <f t="shared" si="141"/>
        <v>2016</v>
      </c>
      <c r="X2265">
        <f t="shared" si="142"/>
        <v>23.000000000000004</v>
      </c>
      <c r="Y2265" s="3" t="str">
        <f t="shared" si="143"/>
        <v>Low Discount</v>
      </c>
    </row>
    <row r="2266" spans="1:25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t="str">
        <f t="shared" si="140"/>
        <v>Nov</v>
      </c>
      <c r="W2266">
        <f t="shared" si="141"/>
        <v>2016</v>
      </c>
      <c r="X2266">
        <f t="shared" si="142"/>
        <v>44.999999999999993</v>
      </c>
      <c r="Y2266" s="3" t="str">
        <f t="shared" si="143"/>
        <v>Low Discount</v>
      </c>
    </row>
    <row r="2267" spans="1:25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t="str">
        <f t="shared" si="140"/>
        <v>Nov</v>
      </c>
      <c r="W2267">
        <f t="shared" si="141"/>
        <v>2016</v>
      </c>
      <c r="X2267">
        <f t="shared" si="142"/>
        <v>47</v>
      </c>
      <c r="Y2267" s="3" t="str">
        <f t="shared" si="143"/>
        <v>Low Discount</v>
      </c>
    </row>
    <row r="2268" spans="1:25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 t="shared" si="140"/>
        <v>Oct</v>
      </c>
      <c r="W2268">
        <f t="shared" si="141"/>
        <v>2017</v>
      </c>
      <c r="X2268">
        <f t="shared" si="142"/>
        <v>33.75</v>
      </c>
      <c r="Y2268" s="3" t="str">
        <f t="shared" si="143"/>
        <v>Low Discount</v>
      </c>
    </row>
    <row r="2269" spans="1:25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t="str">
        <f t="shared" si="140"/>
        <v>Sep</v>
      </c>
      <c r="W2269">
        <f t="shared" si="141"/>
        <v>2017</v>
      </c>
      <c r="X2269">
        <f t="shared" si="142"/>
        <v>49</v>
      </c>
      <c r="Y2269" s="3" t="str">
        <f t="shared" si="143"/>
        <v>Low Discount</v>
      </c>
    </row>
    <row r="2270" spans="1:25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t="str">
        <f t="shared" si="140"/>
        <v>Dec</v>
      </c>
      <c r="W2270">
        <f t="shared" si="141"/>
        <v>2017</v>
      </c>
      <c r="X2270">
        <f t="shared" si="142"/>
        <v>48.000000000000007</v>
      </c>
      <c r="Y2270" s="3" t="str">
        <f t="shared" si="143"/>
        <v>Low Discount</v>
      </c>
    </row>
    <row r="2271" spans="1:25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 t="shared" si="140"/>
        <v>Dec</v>
      </c>
      <c r="W2271">
        <f t="shared" si="141"/>
        <v>2017</v>
      </c>
      <c r="X2271">
        <f t="shared" si="142"/>
        <v>33.749999999999979</v>
      </c>
      <c r="Y2271" s="3" t="str">
        <f t="shared" si="143"/>
        <v>Low Discount</v>
      </c>
    </row>
    <row r="2272" spans="1:25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t="str">
        <f t="shared" si="140"/>
        <v>Dec</v>
      </c>
      <c r="W2272">
        <f t="shared" si="141"/>
        <v>2017</v>
      </c>
      <c r="X2272">
        <f t="shared" si="142"/>
        <v>8.7499999999999893</v>
      </c>
      <c r="Y2272" s="3" t="str">
        <f t="shared" si="143"/>
        <v>Low Discount</v>
      </c>
    </row>
    <row r="2273" spans="1:25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t="str">
        <f t="shared" si="140"/>
        <v>Sep</v>
      </c>
      <c r="W2273">
        <f t="shared" si="141"/>
        <v>2015</v>
      </c>
      <c r="X2273">
        <f t="shared" si="142"/>
        <v>23.999999999999996</v>
      </c>
      <c r="Y2273" s="3" t="str">
        <f t="shared" si="143"/>
        <v>Low Discount</v>
      </c>
    </row>
    <row r="2274" spans="1:25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t="str">
        <f t="shared" si="140"/>
        <v>Mar</v>
      </c>
      <c r="W2274">
        <f t="shared" si="141"/>
        <v>2015</v>
      </c>
      <c r="X2274">
        <f t="shared" si="142"/>
        <v>22.000000000000004</v>
      </c>
      <c r="Y2274" s="3" t="str">
        <f t="shared" si="143"/>
        <v>Low Discount</v>
      </c>
    </row>
    <row r="2275" spans="1:25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 t="shared" si="140"/>
        <v>Mar</v>
      </c>
      <c r="W2275">
        <f t="shared" si="141"/>
        <v>2015</v>
      </c>
      <c r="X2275">
        <f t="shared" si="142"/>
        <v>33.749999999999993</v>
      </c>
      <c r="Y2275" s="3" t="str">
        <f t="shared" si="143"/>
        <v>Low Discount</v>
      </c>
    </row>
    <row r="2276" spans="1:25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 t="shared" si="140"/>
        <v>Oct</v>
      </c>
      <c r="W2276">
        <f t="shared" si="141"/>
        <v>2014</v>
      </c>
      <c r="X2276">
        <f t="shared" si="142"/>
        <v>2.4999999999999898</v>
      </c>
      <c r="Y2276" s="3" t="str">
        <f t="shared" si="143"/>
        <v>Low Discount</v>
      </c>
    </row>
    <row r="2277" spans="1:25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t="str">
        <f t="shared" si="140"/>
        <v>Oct</v>
      </c>
      <c r="W2277">
        <f t="shared" si="141"/>
        <v>2014</v>
      </c>
      <c r="X2277">
        <f t="shared" si="142"/>
        <v>11.249999999999995</v>
      </c>
      <c r="Y2277" s="3" t="str">
        <f t="shared" si="143"/>
        <v>Low Discount</v>
      </c>
    </row>
    <row r="2278" spans="1:25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t="str">
        <f t="shared" si="140"/>
        <v>Jun</v>
      </c>
      <c r="W2278">
        <f t="shared" si="141"/>
        <v>2014</v>
      </c>
      <c r="X2278">
        <f t="shared" si="142"/>
        <v>0</v>
      </c>
      <c r="Y2278" s="3" t="str">
        <f t="shared" si="143"/>
        <v>Low Discount</v>
      </c>
    </row>
    <row r="2279" spans="1:25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t="str">
        <f t="shared" si="140"/>
        <v>Jun</v>
      </c>
      <c r="W2279">
        <f t="shared" si="141"/>
        <v>2014</v>
      </c>
      <c r="X2279">
        <f t="shared" si="142"/>
        <v>26.000000000000007</v>
      </c>
      <c r="Y2279" s="3" t="str">
        <f t="shared" si="143"/>
        <v>Low Discount</v>
      </c>
    </row>
    <row r="2280" spans="1:25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t="str">
        <f t="shared" si="140"/>
        <v>Jun</v>
      </c>
      <c r="W2280">
        <f t="shared" si="141"/>
        <v>2014</v>
      </c>
      <c r="X2280">
        <f t="shared" si="142"/>
        <v>24.000000000000004</v>
      </c>
      <c r="Y2280" s="3" t="str">
        <f t="shared" si="143"/>
        <v>Low Discount</v>
      </c>
    </row>
    <row r="2281" spans="1:25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 t="shared" si="140"/>
        <v>Oct</v>
      </c>
      <c r="W2281">
        <f t="shared" si="141"/>
        <v>2017</v>
      </c>
      <c r="X2281">
        <f t="shared" si="142"/>
        <v>-6.2500000000000027</v>
      </c>
      <c r="Y2281" s="3" t="str">
        <f t="shared" si="143"/>
        <v>Low Discount</v>
      </c>
    </row>
    <row r="2282" spans="1:25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 t="shared" si="140"/>
        <v>Oct</v>
      </c>
      <c r="W2282">
        <f t="shared" si="141"/>
        <v>2017</v>
      </c>
      <c r="X2282">
        <f t="shared" si="142"/>
        <v>-3.7500000000000098</v>
      </c>
      <c r="Y2282" s="3" t="str">
        <f t="shared" si="143"/>
        <v>Low Discount</v>
      </c>
    </row>
    <row r="2283" spans="1:25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t="str">
        <f t="shared" si="140"/>
        <v>Oct</v>
      </c>
      <c r="W2283">
        <f t="shared" si="141"/>
        <v>2017</v>
      </c>
      <c r="X2283">
        <f t="shared" si="142"/>
        <v>18.999999999999993</v>
      </c>
      <c r="Y2283" s="3" t="str">
        <f t="shared" si="143"/>
        <v>Low Discount</v>
      </c>
    </row>
    <row r="2284" spans="1:25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t="str">
        <f t="shared" si="140"/>
        <v>Sep</v>
      </c>
      <c r="W2284">
        <f t="shared" si="141"/>
        <v>2016</v>
      </c>
      <c r="X2284">
        <f t="shared" si="142"/>
        <v>46</v>
      </c>
      <c r="Y2284" s="3" t="str">
        <f t="shared" si="143"/>
        <v>Low Discount</v>
      </c>
    </row>
    <row r="2285" spans="1:25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t="str">
        <f t="shared" si="140"/>
        <v>Mar</v>
      </c>
      <c r="W2285">
        <f t="shared" si="141"/>
        <v>2015</v>
      </c>
      <c r="X2285">
        <f t="shared" si="142"/>
        <v>28.000000000000004</v>
      </c>
      <c r="Y2285" s="3" t="str">
        <f t="shared" si="143"/>
        <v>Low Discount</v>
      </c>
    </row>
    <row r="2286" spans="1:25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 t="str">
        <f t="shared" si="140"/>
        <v>Mar</v>
      </c>
      <c r="W2286">
        <f t="shared" si="141"/>
        <v>2015</v>
      </c>
      <c r="X2286">
        <f t="shared" si="142"/>
        <v>27</v>
      </c>
      <c r="Y2286" s="3" t="str">
        <f t="shared" si="143"/>
        <v>Low Discount</v>
      </c>
    </row>
    <row r="2287" spans="1:25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 t="shared" si="140"/>
        <v>May</v>
      </c>
      <c r="W2287">
        <f t="shared" si="141"/>
        <v>2016</v>
      </c>
      <c r="X2287">
        <f t="shared" si="142"/>
        <v>36.25</v>
      </c>
      <c r="Y2287" s="3" t="str">
        <f t="shared" si="143"/>
        <v>Low Discount</v>
      </c>
    </row>
    <row r="2288" spans="1:25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t="str">
        <f t="shared" si="140"/>
        <v>Nov</v>
      </c>
      <c r="W2288">
        <f t="shared" si="141"/>
        <v>2017</v>
      </c>
      <c r="X2288">
        <f t="shared" si="142"/>
        <v>35</v>
      </c>
      <c r="Y2288" s="3" t="str">
        <f t="shared" si="143"/>
        <v>Low Discount</v>
      </c>
    </row>
    <row r="2289" spans="1:25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 t="shared" si="140"/>
        <v>Jun</v>
      </c>
      <c r="W2289">
        <f t="shared" si="141"/>
        <v>2017</v>
      </c>
      <c r="X2289">
        <f t="shared" si="142"/>
        <v>7.4999999999999982</v>
      </c>
      <c r="Y2289" s="3" t="str">
        <f t="shared" si="143"/>
        <v>Low Discount</v>
      </c>
    </row>
    <row r="2290" spans="1:25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 t="shared" si="140"/>
        <v>Jun</v>
      </c>
      <c r="W2290">
        <f t="shared" si="141"/>
        <v>2017</v>
      </c>
      <c r="X2290">
        <f t="shared" si="142"/>
        <v>28.999999999999993</v>
      </c>
      <c r="Y2290" s="3" t="str">
        <f t="shared" si="143"/>
        <v>Low Discount</v>
      </c>
    </row>
    <row r="2291" spans="1:25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t="str">
        <f t="shared" si="140"/>
        <v>Jan</v>
      </c>
      <c r="W2291">
        <f t="shared" si="141"/>
        <v>2017</v>
      </c>
      <c r="X2291">
        <f t="shared" si="142"/>
        <v>9</v>
      </c>
      <c r="Y2291" s="3" t="str">
        <f t="shared" si="143"/>
        <v>Low Discount</v>
      </c>
    </row>
    <row r="2292" spans="1:25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 t="shared" si="140"/>
        <v>Apr</v>
      </c>
      <c r="W2292">
        <f t="shared" si="141"/>
        <v>2015</v>
      </c>
      <c r="X2292">
        <f t="shared" si="142"/>
        <v>27</v>
      </c>
      <c r="Y2292" s="3" t="str">
        <f t="shared" si="143"/>
        <v>Low Discount</v>
      </c>
    </row>
    <row r="2293" spans="1:25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t="str">
        <f t="shared" si="140"/>
        <v>Apr</v>
      </c>
      <c r="W2293">
        <f t="shared" si="141"/>
        <v>2015</v>
      </c>
      <c r="X2293">
        <f t="shared" si="142"/>
        <v>50</v>
      </c>
      <c r="Y2293" s="3" t="str">
        <f t="shared" si="143"/>
        <v>Low Discount</v>
      </c>
    </row>
    <row r="2294" spans="1:25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t="str">
        <f t="shared" si="140"/>
        <v>Apr</v>
      </c>
      <c r="W2294">
        <f t="shared" si="141"/>
        <v>2015</v>
      </c>
      <c r="X2294">
        <f t="shared" si="142"/>
        <v>48.000000000000007</v>
      </c>
      <c r="Y2294" s="3" t="str">
        <f t="shared" si="143"/>
        <v>Low Discount</v>
      </c>
    </row>
    <row r="2295" spans="1:25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t="str">
        <f t="shared" si="140"/>
        <v>Nov</v>
      </c>
      <c r="W2295">
        <f t="shared" si="141"/>
        <v>2015</v>
      </c>
      <c r="X2295">
        <f t="shared" si="142"/>
        <v>27</v>
      </c>
      <c r="Y2295" s="3" t="str">
        <f t="shared" si="143"/>
        <v>Low Discount</v>
      </c>
    </row>
    <row r="2296" spans="1:25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t="str">
        <f t="shared" si="140"/>
        <v>Dec</v>
      </c>
      <c r="W2296">
        <f t="shared" si="141"/>
        <v>2017</v>
      </c>
      <c r="X2296">
        <f t="shared" si="142"/>
        <v>21</v>
      </c>
      <c r="Y2296" s="3" t="str">
        <f t="shared" si="143"/>
        <v>Low Discount</v>
      </c>
    </row>
    <row r="2297" spans="1:25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t="str">
        <f t="shared" si="140"/>
        <v>Nov</v>
      </c>
      <c r="W2297">
        <f t="shared" si="141"/>
        <v>2015</v>
      </c>
      <c r="X2297">
        <f t="shared" si="142"/>
        <v>46</v>
      </c>
      <c r="Y2297" s="3" t="str">
        <f t="shared" si="143"/>
        <v>Low Discount</v>
      </c>
    </row>
    <row r="2298" spans="1:25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t="str">
        <f t="shared" si="140"/>
        <v>Nov</v>
      </c>
      <c r="W2298">
        <f t="shared" si="141"/>
        <v>2015</v>
      </c>
      <c r="X2298">
        <f t="shared" si="142"/>
        <v>41</v>
      </c>
      <c r="Y2298" s="3" t="str">
        <f t="shared" si="143"/>
        <v>Low Discount</v>
      </c>
    </row>
    <row r="2299" spans="1:25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t="str">
        <f t="shared" si="140"/>
        <v>Nov</v>
      </c>
      <c r="W2299">
        <f t="shared" si="141"/>
        <v>2015</v>
      </c>
      <c r="X2299">
        <f t="shared" si="142"/>
        <v>2.9999999999999978</v>
      </c>
      <c r="Y2299" s="3" t="str">
        <f t="shared" si="143"/>
        <v>Low Discount</v>
      </c>
    </row>
    <row r="2300" spans="1:25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t="str">
        <f t="shared" si="140"/>
        <v>Nov</v>
      </c>
      <c r="W2300">
        <f t="shared" si="141"/>
        <v>2015</v>
      </c>
      <c r="X2300">
        <f t="shared" si="142"/>
        <v>43</v>
      </c>
      <c r="Y2300" s="3" t="str">
        <f t="shared" si="143"/>
        <v>Low Discount</v>
      </c>
    </row>
    <row r="2301" spans="1:25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t="str">
        <f t="shared" si="140"/>
        <v>Nov</v>
      </c>
      <c r="W2301">
        <f t="shared" si="141"/>
        <v>2015</v>
      </c>
      <c r="X2301">
        <f t="shared" si="142"/>
        <v>25.000000000000007</v>
      </c>
      <c r="Y2301" s="3" t="str">
        <f t="shared" si="143"/>
        <v>Low Discount</v>
      </c>
    </row>
    <row r="2302" spans="1:25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t="str">
        <f t="shared" si="140"/>
        <v>Nov</v>
      </c>
      <c r="W2302">
        <f t="shared" si="141"/>
        <v>2014</v>
      </c>
      <c r="X2302">
        <f t="shared" si="142"/>
        <v>50</v>
      </c>
      <c r="Y2302" s="3" t="str">
        <f t="shared" si="143"/>
        <v>Low Discount</v>
      </c>
    </row>
    <row r="2303" spans="1:25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t="str">
        <f t="shared" si="140"/>
        <v>Nov</v>
      </c>
      <c r="W2303">
        <f t="shared" si="141"/>
        <v>2014</v>
      </c>
      <c r="X2303">
        <f t="shared" si="142"/>
        <v>49.000000000000007</v>
      </c>
      <c r="Y2303" s="3" t="str">
        <f t="shared" si="143"/>
        <v>Low Discount</v>
      </c>
    </row>
    <row r="2304" spans="1:25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t="str">
        <f t="shared" si="140"/>
        <v>Jan</v>
      </c>
      <c r="W2304">
        <f t="shared" si="141"/>
        <v>2016</v>
      </c>
      <c r="X2304">
        <f t="shared" si="142"/>
        <v>9.9999999999999893</v>
      </c>
      <c r="Y2304" s="3" t="str">
        <f t="shared" si="143"/>
        <v>Low Discount</v>
      </c>
    </row>
    <row r="2305" spans="1:25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t="str">
        <f t="shared" si="140"/>
        <v>Sep</v>
      </c>
      <c r="W2305">
        <f t="shared" si="141"/>
        <v>2017</v>
      </c>
      <c r="X2305">
        <f t="shared" si="142"/>
        <v>26</v>
      </c>
      <c r="Y2305" s="3" t="str">
        <f t="shared" si="143"/>
        <v>Low Discount</v>
      </c>
    </row>
    <row r="2306" spans="1:25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 t="str">
        <f t="shared" ref="V2306:V2369" si="144" xml:space="preserve"> TEXT(C2306, "MMM")</f>
        <v>Sep</v>
      </c>
      <c r="W2306">
        <f t="shared" ref="W2306:W2369" si="145">YEAR(C2306)</f>
        <v>2017</v>
      </c>
      <c r="X2306">
        <f t="shared" ref="X2306:X2369" si="146" xml:space="preserve"> (U2306 / R2306) * 100</f>
        <v>46.999999999999993</v>
      </c>
      <c r="Y2306" s="3" t="str">
        <f t="shared" ref="Y2306:Y2369" si="147">IF(T2306&gt;0.2, "High Discount", "Low Discount")</f>
        <v>Low Discount</v>
      </c>
    </row>
    <row r="2307" spans="1:25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 t="shared" si="144"/>
        <v>Dec</v>
      </c>
      <c r="W2307">
        <f t="shared" si="145"/>
        <v>2016</v>
      </c>
      <c r="X2307">
        <f t="shared" si="146"/>
        <v>-10.000000000000012</v>
      </c>
      <c r="Y2307" s="3" t="str">
        <f t="shared" si="147"/>
        <v>High Discount</v>
      </c>
    </row>
    <row r="2308" spans="1:25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 t="shared" si="144"/>
        <v>Aug</v>
      </c>
      <c r="W2308">
        <f t="shared" si="145"/>
        <v>2015</v>
      </c>
      <c r="X2308">
        <f t="shared" si="146"/>
        <v>36.249999999999993</v>
      </c>
      <c r="Y2308" s="3" t="str">
        <f t="shared" si="147"/>
        <v>Low Discount</v>
      </c>
    </row>
    <row r="2309" spans="1:25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t="str">
        <f t="shared" si="144"/>
        <v>Nov</v>
      </c>
      <c r="W2309">
        <f t="shared" si="145"/>
        <v>2017</v>
      </c>
      <c r="X2309">
        <f t="shared" si="146"/>
        <v>44.000000000000014</v>
      </c>
      <c r="Y2309" s="3" t="str">
        <f t="shared" si="147"/>
        <v>Low Discount</v>
      </c>
    </row>
    <row r="2310" spans="1:25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 t="shared" si="144"/>
        <v>Jun</v>
      </c>
      <c r="W2310">
        <f t="shared" si="145"/>
        <v>2017</v>
      </c>
      <c r="X2310">
        <f t="shared" si="146"/>
        <v>12.499999999999984</v>
      </c>
      <c r="Y2310" s="3" t="str">
        <f t="shared" si="147"/>
        <v>Low Discount</v>
      </c>
    </row>
    <row r="2311" spans="1:25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 t="shared" si="144"/>
        <v>Jun</v>
      </c>
      <c r="W2311">
        <f t="shared" si="145"/>
        <v>2017</v>
      </c>
      <c r="X2311">
        <f t="shared" si="146"/>
        <v>11.249999999999991</v>
      </c>
      <c r="Y2311" s="3" t="str">
        <f t="shared" si="147"/>
        <v>Low Discount</v>
      </c>
    </row>
    <row r="2312" spans="1:25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t="str">
        <f t="shared" si="144"/>
        <v>Jun</v>
      </c>
      <c r="W2312">
        <f t="shared" si="145"/>
        <v>2017</v>
      </c>
      <c r="X2312">
        <f t="shared" si="146"/>
        <v>7.4999999999999973</v>
      </c>
      <c r="Y2312" s="3" t="str">
        <f t="shared" si="147"/>
        <v>Low Discount</v>
      </c>
    </row>
    <row r="2313" spans="1:25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t="str">
        <f t="shared" si="144"/>
        <v>Jun</v>
      </c>
      <c r="W2313">
        <f t="shared" si="145"/>
        <v>2017</v>
      </c>
      <c r="X2313">
        <f t="shared" si="146"/>
        <v>12.499999999999989</v>
      </c>
      <c r="Y2313" s="3" t="str">
        <f t="shared" si="147"/>
        <v>Low Discount</v>
      </c>
    </row>
    <row r="2314" spans="1:25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 t="shared" si="144"/>
        <v>Jun</v>
      </c>
      <c r="W2314">
        <f t="shared" si="145"/>
        <v>2017</v>
      </c>
      <c r="X2314">
        <f t="shared" si="146"/>
        <v>-22.500000000000004</v>
      </c>
      <c r="Y2314" s="3" t="str">
        <f t="shared" si="147"/>
        <v>Low Discount</v>
      </c>
    </row>
    <row r="2315" spans="1:25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t="str">
        <f t="shared" si="144"/>
        <v>Jul</v>
      </c>
      <c r="W2315">
        <f t="shared" si="145"/>
        <v>2017</v>
      </c>
      <c r="X2315">
        <f t="shared" si="146"/>
        <v>47</v>
      </c>
      <c r="Y2315" s="3" t="str">
        <f t="shared" si="147"/>
        <v>Low Discount</v>
      </c>
    </row>
    <row r="2316" spans="1:25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t="str">
        <f t="shared" si="144"/>
        <v>Jul</v>
      </c>
      <c r="W2316">
        <f t="shared" si="145"/>
        <v>2017</v>
      </c>
      <c r="X2316">
        <f t="shared" si="146"/>
        <v>27.000000000000007</v>
      </c>
      <c r="Y2316" s="3" t="str">
        <f t="shared" si="147"/>
        <v>Low Discount</v>
      </c>
    </row>
    <row r="2317" spans="1:25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t="str">
        <f t="shared" si="144"/>
        <v>Jul</v>
      </c>
      <c r="W2317">
        <f t="shared" si="145"/>
        <v>2017</v>
      </c>
      <c r="X2317">
        <f t="shared" si="146"/>
        <v>47</v>
      </c>
      <c r="Y2317" s="3" t="str">
        <f t="shared" si="147"/>
        <v>Low Discount</v>
      </c>
    </row>
    <row r="2318" spans="1:25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t="str">
        <f t="shared" si="144"/>
        <v>Jul</v>
      </c>
      <c r="W2318">
        <f t="shared" si="145"/>
        <v>2017</v>
      </c>
      <c r="X2318">
        <f t="shared" si="146"/>
        <v>14.999999999999996</v>
      </c>
      <c r="Y2318" s="3" t="str">
        <f t="shared" si="147"/>
        <v>Low Discount</v>
      </c>
    </row>
    <row r="2319" spans="1:25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t="str">
        <f t="shared" si="144"/>
        <v>Jul</v>
      </c>
      <c r="W2319">
        <f t="shared" si="145"/>
        <v>2017</v>
      </c>
      <c r="X2319">
        <f t="shared" si="146"/>
        <v>50</v>
      </c>
      <c r="Y2319" s="3" t="str">
        <f t="shared" si="147"/>
        <v>Low Discount</v>
      </c>
    </row>
    <row r="2320" spans="1:25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t="str">
        <f t="shared" si="144"/>
        <v>Jul</v>
      </c>
      <c r="W2320">
        <f t="shared" si="145"/>
        <v>2017</v>
      </c>
      <c r="X2320">
        <f t="shared" si="146"/>
        <v>34</v>
      </c>
      <c r="Y2320" s="3" t="str">
        <f t="shared" si="147"/>
        <v>Low Discount</v>
      </c>
    </row>
    <row r="2321" spans="1:25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t="str">
        <f t="shared" si="144"/>
        <v>Dec</v>
      </c>
      <c r="W2321">
        <f t="shared" si="145"/>
        <v>2015</v>
      </c>
      <c r="X2321">
        <f t="shared" si="146"/>
        <v>28.999999999999986</v>
      </c>
      <c r="Y2321" s="3" t="str">
        <f t="shared" si="147"/>
        <v>Low Discount</v>
      </c>
    </row>
    <row r="2322" spans="1:25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t="str">
        <f t="shared" si="144"/>
        <v>Mar</v>
      </c>
      <c r="W2322">
        <f t="shared" si="145"/>
        <v>2017</v>
      </c>
      <c r="X2322">
        <f t="shared" si="146"/>
        <v>24</v>
      </c>
      <c r="Y2322" s="3" t="str">
        <f t="shared" si="147"/>
        <v>Low Discount</v>
      </c>
    </row>
    <row r="2323" spans="1:25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t="str">
        <f t="shared" si="144"/>
        <v>Dec</v>
      </c>
      <c r="W2323">
        <f t="shared" si="145"/>
        <v>2015</v>
      </c>
      <c r="X2323">
        <f t="shared" si="146"/>
        <v>46.999999999999993</v>
      </c>
      <c r="Y2323" s="3" t="str">
        <f t="shared" si="147"/>
        <v>Low Discount</v>
      </c>
    </row>
    <row r="2324" spans="1:25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t="str">
        <f t="shared" si="144"/>
        <v>Dec</v>
      </c>
      <c r="W2324">
        <f t="shared" si="145"/>
        <v>2015</v>
      </c>
      <c r="X2324">
        <f t="shared" si="146"/>
        <v>46</v>
      </c>
      <c r="Y2324" s="3" t="str">
        <f t="shared" si="147"/>
        <v>Low Discount</v>
      </c>
    </row>
    <row r="2325" spans="1:25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t="str">
        <f t="shared" si="144"/>
        <v>Dec</v>
      </c>
      <c r="W2325">
        <f t="shared" si="145"/>
        <v>2015</v>
      </c>
      <c r="X2325">
        <f t="shared" si="146"/>
        <v>50</v>
      </c>
      <c r="Y2325" s="3" t="str">
        <f t="shared" si="147"/>
        <v>Low Discount</v>
      </c>
    </row>
    <row r="2326" spans="1:25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 t="shared" si="144"/>
        <v>Dec</v>
      </c>
      <c r="W2326">
        <f t="shared" si="145"/>
        <v>2015</v>
      </c>
      <c r="X2326">
        <f t="shared" si="146"/>
        <v>46</v>
      </c>
      <c r="Y2326" s="3" t="str">
        <f t="shared" si="147"/>
        <v>Low Discount</v>
      </c>
    </row>
    <row r="2327" spans="1:25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 t="shared" si="144"/>
        <v>Sep</v>
      </c>
      <c r="W2327">
        <f t="shared" si="145"/>
        <v>2015</v>
      </c>
      <c r="X2327">
        <f t="shared" si="146"/>
        <v>37.499999999999986</v>
      </c>
      <c r="Y2327" s="3" t="str">
        <f t="shared" si="147"/>
        <v>Low Discount</v>
      </c>
    </row>
    <row r="2328" spans="1:25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t="str">
        <f t="shared" si="144"/>
        <v>Sep</v>
      </c>
      <c r="W2328">
        <f t="shared" si="145"/>
        <v>2015</v>
      </c>
      <c r="X2328">
        <f t="shared" si="146"/>
        <v>2.5000000000000022</v>
      </c>
      <c r="Y2328" s="3" t="str">
        <f t="shared" si="147"/>
        <v>Low Discount</v>
      </c>
    </row>
    <row r="2329" spans="1:25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t="str">
        <f t="shared" si="144"/>
        <v>Sep</v>
      </c>
      <c r="W2329">
        <f t="shared" si="145"/>
        <v>2015</v>
      </c>
      <c r="X2329">
        <f t="shared" si="146"/>
        <v>48.000000000000007</v>
      </c>
      <c r="Y2329" s="3" t="str">
        <f t="shared" si="147"/>
        <v>Low Discount</v>
      </c>
    </row>
    <row r="2330" spans="1:25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 t="shared" si="144"/>
        <v>Sep</v>
      </c>
      <c r="W2330">
        <f t="shared" si="145"/>
        <v>2017</v>
      </c>
      <c r="X2330">
        <f t="shared" si="146"/>
        <v>36.25</v>
      </c>
      <c r="Y2330" s="3" t="str">
        <f t="shared" si="147"/>
        <v>Low Discount</v>
      </c>
    </row>
    <row r="2331" spans="1:25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 t="shared" si="144"/>
        <v>Dec</v>
      </c>
      <c r="W2331">
        <f t="shared" si="145"/>
        <v>2015</v>
      </c>
      <c r="X2331">
        <f t="shared" si="146"/>
        <v>-12.500000000000011</v>
      </c>
      <c r="Y2331" s="3" t="str">
        <f t="shared" si="147"/>
        <v>Low Discount</v>
      </c>
    </row>
    <row r="2332" spans="1:25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t="str">
        <f t="shared" si="144"/>
        <v>Sep</v>
      </c>
      <c r="W2332">
        <f t="shared" si="145"/>
        <v>2016</v>
      </c>
      <c r="X2332">
        <f t="shared" si="146"/>
        <v>6.9999999999999938</v>
      </c>
      <c r="Y2332" s="3" t="str">
        <f t="shared" si="147"/>
        <v>Low Discount</v>
      </c>
    </row>
    <row r="2333" spans="1:25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t="str">
        <f t="shared" si="144"/>
        <v>Sep</v>
      </c>
      <c r="W2333">
        <f t="shared" si="145"/>
        <v>2016</v>
      </c>
      <c r="X2333">
        <f t="shared" si="146"/>
        <v>50</v>
      </c>
      <c r="Y2333" s="3" t="str">
        <f t="shared" si="147"/>
        <v>Low Discount</v>
      </c>
    </row>
    <row r="2334" spans="1:25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 t="shared" si="144"/>
        <v>Mar</v>
      </c>
      <c r="W2334">
        <f t="shared" si="145"/>
        <v>2017</v>
      </c>
      <c r="X2334">
        <f t="shared" si="146"/>
        <v>48</v>
      </c>
      <c r="Y2334" s="3" t="str">
        <f t="shared" si="147"/>
        <v>Low Discount</v>
      </c>
    </row>
    <row r="2335" spans="1:25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t="str">
        <f t="shared" si="144"/>
        <v>Mar</v>
      </c>
      <c r="W2335">
        <f t="shared" si="145"/>
        <v>2017</v>
      </c>
      <c r="X2335">
        <f t="shared" si="146"/>
        <v>49.000000000000007</v>
      </c>
      <c r="Y2335" s="3" t="str">
        <f t="shared" si="147"/>
        <v>Low Discount</v>
      </c>
    </row>
    <row r="2336" spans="1:25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 t="shared" si="144"/>
        <v>Sep</v>
      </c>
      <c r="W2336">
        <f t="shared" si="145"/>
        <v>2014</v>
      </c>
      <c r="X2336">
        <f t="shared" si="146"/>
        <v>16.249999999999989</v>
      </c>
      <c r="Y2336" s="3" t="str">
        <f t="shared" si="147"/>
        <v>Low Discount</v>
      </c>
    </row>
    <row r="2337" spans="1:25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t="str">
        <f t="shared" si="144"/>
        <v>Dec</v>
      </c>
      <c r="W2337">
        <f t="shared" si="145"/>
        <v>2017</v>
      </c>
      <c r="X2337">
        <f t="shared" si="146"/>
        <v>47.000000000000007</v>
      </c>
      <c r="Y2337" s="3" t="str">
        <f t="shared" si="147"/>
        <v>Low Discount</v>
      </c>
    </row>
    <row r="2338" spans="1:25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 t="shared" si="144"/>
        <v>Dec</v>
      </c>
      <c r="W2338">
        <f t="shared" si="145"/>
        <v>2017</v>
      </c>
      <c r="X2338">
        <f t="shared" si="146"/>
        <v>28.999999999999993</v>
      </c>
      <c r="Y2338" s="3" t="str">
        <f t="shared" si="147"/>
        <v>Low Discount</v>
      </c>
    </row>
    <row r="2339" spans="1:25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t="str">
        <f t="shared" si="144"/>
        <v>Aug</v>
      </c>
      <c r="W2339">
        <f t="shared" si="145"/>
        <v>2014</v>
      </c>
      <c r="X2339">
        <f t="shared" si="146"/>
        <v>48.000000000000007</v>
      </c>
      <c r="Y2339" s="3" t="str">
        <f t="shared" si="147"/>
        <v>Low Discount</v>
      </c>
    </row>
    <row r="2340" spans="1:25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t="str">
        <f t="shared" si="144"/>
        <v>Aug</v>
      </c>
      <c r="W2340">
        <f t="shared" si="145"/>
        <v>2014</v>
      </c>
      <c r="X2340">
        <f t="shared" si="146"/>
        <v>49</v>
      </c>
      <c r="Y2340" s="3" t="str">
        <f t="shared" si="147"/>
        <v>Low Discount</v>
      </c>
    </row>
    <row r="2341" spans="1:25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t="str">
        <f t="shared" si="144"/>
        <v>Aug</v>
      </c>
      <c r="W2341">
        <f t="shared" si="145"/>
        <v>2014</v>
      </c>
      <c r="X2341">
        <f t="shared" si="146"/>
        <v>16.249999999999986</v>
      </c>
      <c r="Y2341" s="3" t="str">
        <f t="shared" si="147"/>
        <v>Low Discount</v>
      </c>
    </row>
    <row r="2342" spans="1:25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t="str">
        <f t="shared" si="144"/>
        <v>Nov</v>
      </c>
      <c r="W2342">
        <f t="shared" si="145"/>
        <v>2016</v>
      </c>
      <c r="X2342">
        <f t="shared" si="146"/>
        <v>25</v>
      </c>
      <c r="Y2342" s="3" t="str">
        <f t="shared" si="147"/>
        <v>Low Discount</v>
      </c>
    </row>
    <row r="2343" spans="1:25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t="str">
        <f t="shared" si="144"/>
        <v>Dec</v>
      </c>
      <c r="W2343">
        <f t="shared" si="145"/>
        <v>2014</v>
      </c>
      <c r="X2343">
        <f t="shared" si="146"/>
        <v>37</v>
      </c>
      <c r="Y2343" s="3" t="str">
        <f t="shared" si="147"/>
        <v>Low Discount</v>
      </c>
    </row>
    <row r="2344" spans="1:25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t="str">
        <f t="shared" si="144"/>
        <v>Dec</v>
      </c>
      <c r="W2344">
        <f t="shared" si="145"/>
        <v>2014</v>
      </c>
      <c r="X2344">
        <f t="shared" si="146"/>
        <v>24</v>
      </c>
      <c r="Y2344" s="3" t="str">
        <f t="shared" si="147"/>
        <v>Low Discount</v>
      </c>
    </row>
    <row r="2345" spans="1:25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 t="shared" si="144"/>
        <v>Jul</v>
      </c>
      <c r="W2345">
        <f t="shared" si="145"/>
        <v>2014</v>
      </c>
      <c r="X2345">
        <f t="shared" si="146"/>
        <v>-23.749999999999996</v>
      </c>
      <c r="Y2345" s="3" t="str">
        <f t="shared" si="147"/>
        <v>Low Discount</v>
      </c>
    </row>
    <row r="2346" spans="1:25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t="str">
        <f t="shared" si="144"/>
        <v>Feb</v>
      </c>
      <c r="W2346">
        <f t="shared" si="145"/>
        <v>2016</v>
      </c>
      <c r="X2346">
        <f t="shared" si="146"/>
        <v>28.000000000000007</v>
      </c>
      <c r="Y2346" s="3" t="str">
        <f t="shared" si="147"/>
        <v>Low Discount</v>
      </c>
    </row>
    <row r="2347" spans="1:25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t="str">
        <f t="shared" si="144"/>
        <v>Mar</v>
      </c>
      <c r="W2347">
        <f t="shared" si="145"/>
        <v>2016</v>
      </c>
      <c r="X2347">
        <f t="shared" si="146"/>
        <v>34.999999999999993</v>
      </c>
      <c r="Y2347" s="3" t="str">
        <f t="shared" si="147"/>
        <v>Low Discount</v>
      </c>
    </row>
    <row r="2348" spans="1:25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 t="shared" si="144"/>
        <v>Mar</v>
      </c>
      <c r="W2348">
        <f t="shared" si="145"/>
        <v>2016</v>
      </c>
      <c r="X2348">
        <f t="shared" si="146"/>
        <v>-170.00000000000014</v>
      </c>
      <c r="Y2348" s="3" t="str">
        <f t="shared" si="147"/>
        <v>High Discount</v>
      </c>
    </row>
    <row r="2349" spans="1:25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t="str">
        <f t="shared" si="144"/>
        <v>Mar</v>
      </c>
      <c r="W2349">
        <f t="shared" si="145"/>
        <v>2016</v>
      </c>
      <c r="X2349">
        <f t="shared" si="146"/>
        <v>0</v>
      </c>
      <c r="Y2349" s="3" t="str">
        <f t="shared" si="147"/>
        <v>High Discount</v>
      </c>
    </row>
    <row r="2350" spans="1:25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 t="shared" si="144"/>
        <v>Dec</v>
      </c>
      <c r="W2350">
        <f t="shared" si="145"/>
        <v>2017</v>
      </c>
      <c r="X2350">
        <f t="shared" si="146"/>
        <v>34.999999999999979</v>
      </c>
      <c r="Y2350" s="3" t="str">
        <f t="shared" si="147"/>
        <v>Low Discount</v>
      </c>
    </row>
    <row r="2351" spans="1:25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 t="shared" si="144"/>
        <v>Dec</v>
      </c>
      <c r="W2351">
        <f t="shared" si="145"/>
        <v>2017</v>
      </c>
      <c r="X2351">
        <f t="shared" si="146"/>
        <v>32.499999999999993</v>
      </c>
      <c r="Y2351" s="3" t="str">
        <f t="shared" si="147"/>
        <v>Low Discount</v>
      </c>
    </row>
    <row r="2352" spans="1:25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t="str">
        <f t="shared" si="144"/>
        <v>Dec</v>
      </c>
      <c r="W2352">
        <f t="shared" si="145"/>
        <v>2017</v>
      </c>
      <c r="X2352">
        <f t="shared" si="146"/>
        <v>49</v>
      </c>
      <c r="Y2352" s="3" t="str">
        <f t="shared" si="147"/>
        <v>Low Discount</v>
      </c>
    </row>
    <row r="2353" spans="1:25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t="str">
        <f t="shared" si="144"/>
        <v>Dec</v>
      </c>
      <c r="W2353">
        <f t="shared" si="145"/>
        <v>2017</v>
      </c>
      <c r="X2353">
        <f t="shared" si="146"/>
        <v>28.000000000000004</v>
      </c>
      <c r="Y2353" s="3" t="str">
        <f t="shared" si="147"/>
        <v>Low Discount</v>
      </c>
    </row>
    <row r="2354" spans="1:25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t="str">
        <f t="shared" si="144"/>
        <v>Dec</v>
      </c>
      <c r="W2354">
        <f t="shared" si="145"/>
        <v>2017</v>
      </c>
      <c r="X2354">
        <f t="shared" si="146"/>
        <v>50</v>
      </c>
      <c r="Y2354" s="3" t="str">
        <f t="shared" si="147"/>
        <v>Low Discount</v>
      </c>
    </row>
    <row r="2355" spans="1:25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 t="shared" si="144"/>
        <v>Aug</v>
      </c>
      <c r="W2355">
        <f t="shared" si="145"/>
        <v>2015</v>
      </c>
      <c r="X2355">
        <f t="shared" si="146"/>
        <v>12.941176470588243</v>
      </c>
      <c r="Y2355" s="3" t="str">
        <f t="shared" si="147"/>
        <v>Low Discount</v>
      </c>
    </row>
    <row r="2356" spans="1:25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t="str">
        <f t="shared" si="144"/>
        <v>Aug</v>
      </c>
      <c r="W2356">
        <f t="shared" si="145"/>
        <v>2015</v>
      </c>
      <c r="X2356">
        <f t="shared" si="146"/>
        <v>33.75</v>
      </c>
      <c r="Y2356" s="3" t="str">
        <f t="shared" si="147"/>
        <v>Low Discount</v>
      </c>
    </row>
    <row r="2357" spans="1:25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t="str">
        <f t="shared" si="144"/>
        <v>Aug</v>
      </c>
      <c r="W2357">
        <f t="shared" si="145"/>
        <v>2015</v>
      </c>
      <c r="X2357">
        <f t="shared" si="146"/>
        <v>43.000000000000007</v>
      </c>
      <c r="Y2357" s="3" t="str">
        <f t="shared" si="147"/>
        <v>Low Discount</v>
      </c>
    </row>
    <row r="2358" spans="1:25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 t="str">
        <f t="shared" si="144"/>
        <v>Aug</v>
      </c>
      <c r="W2358">
        <f t="shared" si="145"/>
        <v>2015</v>
      </c>
      <c r="X2358">
        <f t="shared" si="146"/>
        <v>33.75</v>
      </c>
      <c r="Y2358" s="3" t="str">
        <f t="shared" si="147"/>
        <v>Low Discount</v>
      </c>
    </row>
    <row r="2359" spans="1:25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 t="shared" si="144"/>
        <v>Mar</v>
      </c>
      <c r="W2359">
        <f t="shared" si="145"/>
        <v>2014</v>
      </c>
      <c r="X2359">
        <f t="shared" si="146"/>
        <v>-28.333333333333321</v>
      </c>
      <c r="Y2359" s="3" t="str">
        <f t="shared" si="147"/>
        <v>High Discount</v>
      </c>
    </row>
    <row r="2360" spans="1:25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t="str">
        <f t="shared" si="144"/>
        <v>Mar</v>
      </c>
      <c r="W2360">
        <f t="shared" si="145"/>
        <v>2014</v>
      </c>
      <c r="X2360">
        <f t="shared" si="146"/>
        <v>-51.666666666666671</v>
      </c>
      <c r="Y2360" s="3" t="str">
        <f t="shared" si="147"/>
        <v>High Discount</v>
      </c>
    </row>
    <row r="2361" spans="1:25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 t="shared" si="144"/>
        <v>Mar</v>
      </c>
      <c r="W2361">
        <f t="shared" si="145"/>
        <v>2014</v>
      </c>
      <c r="X2361">
        <f t="shared" si="146"/>
        <v>-20.000000000000004</v>
      </c>
      <c r="Y2361" s="3" t="str">
        <f t="shared" si="147"/>
        <v>High Discount</v>
      </c>
    </row>
    <row r="2362" spans="1:25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t="str">
        <f t="shared" si="144"/>
        <v>Mar</v>
      </c>
      <c r="W2362">
        <f t="shared" si="145"/>
        <v>2014</v>
      </c>
      <c r="X2362">
        <f t="shared" si="146"/>
        <v>47</v>
      </c>
      <c r="Y2362" s="3" t="str">
        <f t="shared" si="147"/>
        <v>Low Discount</v>
      </c>
    </row>
    <row r="2363" spans="1:25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t="str">
        <f t="shared" si="144"/>
        <v>Mar</v>
      </c>
      <c r="W2363">
        <f t="shared" si="145"/>
        <v>2014</v>
      </c>
      <c r="X2363">
        <f t="shared" si="146"/>
        <v>49.000000000000007</v>
      </c>
      <c r="Y2363" s="3" t="str">
        <f t="shared" si="147"/>
        <v>Low Discount</v>
      </c>
    </row>
    <row r="2364" spans="1:25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 t="shared" si="144"/>
        <v>Apr</v>
      </c>
      <c r="W2364">
        <f t="shared" si="145"/>
        <v>2017</v>
      </c>
      <c r="X2364">
        <f t="shared" si="146"/>
        <v>-73.3333333333333</v>
      </c>
      <c r="Y2364" s="3" t="str">
        <f t="shared" si="147"/>
        <v>High Discount</v>
      </c>
    </row>
    <row r="2365" spans="1:25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t="str">
        <f t="shared" si="144"/>
        <v>Mar</v>
      </c>
      <c r="W2365">
        <f t="shared" si="145"/>
        <v>2016</v>
      </c>
      <c r="X2365">
        <f t="shared" si="146"/>
        <v>32</v>
      </c>
      <c r="Y2365" s="3" t="str">
        <f t="shared" si="147"/>
        <v>Low Discount</v>
      </c>
    </row>
    <row r="2366" spans="1:25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t="str">
        <f t="shared" si="144"/>
        <v>Mar</v>
      </c>
      <c r="W2366">
        <f t="shared" si="145"/>
        <v>2016</v>
      </c>
      <c r="X2366">
        <f t="shared" si="146"/>
        <v>28.000000000000004</v>
      </c>
      <c r="Y2366" s="3" t="str">
        <f t="shared" si="147"/>
        <v>Low Discount</v>
      </c>
    </row>
    <row r="2367" spans="1:25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t="str">
        <f t="shared" si="144"/>
        <v>Mar</v>
      </c>
      <c r="W2367">
        <f t="shared" si="145"/>
        <v>2016</v>
      </c>
      <c r="X2367">
        <f t="shared" si="146"/>
        <v>45</v>
      </c>
      <c r="Y2367" s="3" t="str">
        <f t="shared" si="147"/>
        <v>Low Discount</v>
      </c>
    </row>
    <row r="2368" spans="1:25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 t="shared" si="144"/>
        <v>Nov</v>
      </c>
      <c r="W2368">
        <f t="shared" si="145"/>
        <v>2014</v>
      </c>
      <c r="X2368">
        <f t="shared" si="146"/>
        <v>-14.999999999999996</v>
      </c>
      <c r="Y2368" s="3" t="str">
        <f t="shared" si="147"/>
        <v>Low Discount</v>
      </c>
    </row>
    <row r="2369" spans="1:25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t="str">
        <f t="shared" si="144"/>
        <v>Feb</v>
      </c>
      <c r="W2369">
        <f t="shared" si="145"/>
        <v>2017</v>
      </c>
      <c r="X2369">
        <f t="shared" si="146"/>
        <v>49.000000000000007</v>
      </c>
      <c r="Y2369" s="3" t="str">
        <f t="shared" si="147"/>
        <v>Low Discount</v>
      </c>
    </row>
    <row r="2370" spans="1:25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 t="shared" ref="V2370:V2433" si="148" xml:space="preserve"> TEXT(C2370, "MMM")</f>
        <v>Sep</v>
      </c>
      <c r="W2370">
        <f t="shared" ref="W2370:W2433" si="149">YEAR(C2370)</f>
        <v>2016</v>
      </c>
      <c r="X2370">
        <f t="shared" ref="X2370:X2433" si="150" xml:space="preserve"> (U2370 / R2370) * 100</f>
        <v>-5.0000000000000044</v>
      </c>
      <c r="Y2370" s="3" t="str">
        <f t="shared" ref="Y2370:Y2433" si="151">IF(T2370&gt;0.2, "High Discount", "Low Discount")</f>
        <v>Low Discount</v>
      </c>
    </row>
    <row r="2371" spans="1:25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 t="shared" si="148"/>
        <v>Sep</v>
      </c>
      <c r="W2371">
        <f t="shared" si="149"/>
        <v>2016</v>
      </c>
      <c r="X2371">
        <f t="shared" si="150"/>
        <v>6.2500000000000027</v>
      </c>
      <c r="Y2371" s="3" t="str">
        <f t="shared" si="151"/>
        <v>Low Discount</v>
      </c>
    </row>
    <row r="2372" spans="1:25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t="str">
        <f t="shared" si="148"/>
        <v>Jul</v>
      </c>
      <c r="W2372">
        <f t="shared" si="149"/>
        <v>2017</v>
      </c>
      <c r="X2372">
        <f t="shared" si="150"/>
        <v>37.000000000000007</v>
      </c>
      <c r="Y2372" s="3" t="str">
        <f t="shared" si="151"/>
        <v>Low Discount</v>
      </c>
    </row>
    <row r="2373" spans="1:25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 t="shared" si="148"/>
        <v>Jul</v>
      </c>
      <c r="W2373">
        <f t="shared" si="149"/>
        <v>2016</v>
      </c>
      <c r="X2373">
        <f t="shared" si="150"/>
        <v>-44.999999999999993</v>
      </c>
      <c r="Y2373" s="3" t="str">
        <f t="shared" si="151"/>
        <v>High Discount</v>
      </c>
    </row>
    <row r="2374" spans="1:25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 t="shared" si="148"/>
        <v>Jul</v>
      </c>
      <c r="W2374">
        <f t="shared" si="149"/>
        <v>2016</v>
      </c>
      <c r="X2374">
        <f t="shared" si="150"/>
        <v>31.249999999999993</v>
      </c>
      <c r="Y2374" s="3" t="str">
        <f t="shared" si="151"/>
        <v>Low Discount</v>
      </c>
    </row>
    <row r="2375" spans="1:25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 t="shared" si="148"/>
        <v>Jul</v>
      </c>
      <c r="W2375">
        <f t="shared" si="149"/>
        <v>2016</v>
      </c>
      <c r="X2375">
        <f t="shared" si="150"/>
        <v>32.499999999999993</v>
      </c>
      <c r="Y2375" s="3" t="str">
        <f t="shared" si="151"/>
        <v>Low Discount</v>
      </c>
    </row>
    <row r="2376" spans="1:25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 t="shared" si="148"/>
        <v>Jul</v>
      </c>
      <c r="W2376">
        <f t="shared" si="149"/>
        <v>2016</v>
      </c>
      <c r="X2376">
        <f t="shared" si="150"/>
        <v>-5.7142857142857126</v>
      </c>
      <c r="Y2376" s="3" t="str">
        <f t="shared" si="151"/>
        <v>High Discount</v>
      </c>
    </row>
    <row r="2377" spans="1:25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t="str">
        <f t="shared" si="148"/>
        <v>Jan</v>
      </c>
      <c r="W2377">
        <f t="shared" si="149"/>
        <v>2017</v>
      </c>
      <c r="X2377">
        <f t="shared" si="150"/>
        <v>2.0000000000000027</v>
      </c>
      <c r="Y2377" s="3" t="str">
        <f t="shared" si="151"/>
        <v>Low Discount</v>
      </c>
    </row>
    <row r="2378" spans="1:25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 t="shared" si="148"/>
        <v>Aug</v>
      </c>
      <c r="W2378">
        <f t="shared" si="149"/>
        <v>2014</v>
      </c>
      <c r="X2378">
        <f t="shared" si="150"/>
        <v>-76.666666666666629</v>
      </c>
      <c r="Y2378" s="3" t="str">
        <f t="shared" si="151"/>
        <v>High Discount</v>
      </c>
    </row>
    <row r="2379" spans="1:25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 t="shared" si="148"/>
        <v>Aug</v>
      </c>
      <c r="W2379">
        <f t="shared" si="149"/>
        <v>2014</v>
      </c>
      <c r="X2379">
        <f t="shared" si="150"/>
        <v>12.499999999999986</v>
      </c>
      <c r="Y2379" s="3" t="str">
        <f t="shared" si="151"/>
        <v>Low Discount</v>
      </c>
    </row>
    <row r="2380" spans="1:25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t="str">
        <f t="shared" si="148"/>
        <v>Dec</v>
      </c>
      <c r="W2380">
        <f t="shared" si="149"/>
        <v>2015</v>
      </c>
      <c r="X2380">
        <f t="shared" si="150"/>
        <v>46</v>
      </c>
      <c r="Y2380" s="3" t="str">
        <f t="shared" si="151"/>
        <v>Low Discount</v>
      </c>
    </row>
    <row r="2381" spans="1:25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 t="shared" si="148"/>
        <v>May</v>
      </c>
      <c r="W2381">
        <f t="shared" si="149"/>
        <v>2016</v>
      </c>
      <c r="X2381">
        <f t="shared" si="150"/>
        <v>23.75</v>
      </c>
      <c r="Y2381" s="3" t="str">
        <f t="shared" si="151"/>
        <v>Low Discount</v>
      </c>
    </row>
    <row r="2382" spans="1:25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 t="shared" si="148"/>
        <v>May</v>
      </c>
      <c r="W2382">
        <f t="shared" si="149"/>
        <v>2016</v>
      </c>
      <c r="X2382">
        <f t="shared" si="150"/>
        <v>31.249999999999989</v>
      </c>
      <c r="Y2382" s="3" t="str">
        <f t="shared" si="151"/>
        <v>Low Discount</v>
      </c>
    </row>
    <row r="2383" spans="1:25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 t="shared" si="148"/>
        <v>May</v>
      </c>
      <c r="W2383">
        <f t="shared" si="149"/>
        <v>2016</v>
      </c>
      <c r="X2383">
        <f t="shared" si="150"/>
        <v>21.25</v>
      </c>
      <c r="Y2383" s="3" t="str">
        <f t="shared" si="151"/>
        <v>Low Discount</v>
      </c>
    </row>
    <row r="2384" spans="1:25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t="str">
        <f t="shared" si="148"/>
        <v>Mar</v>
      </c>
      <c r="W2384">
        <f t="shared" si="149"/>
        <v>2017</v>
      </c>
      <c r="X2384">
        <f t="shared" si="150"/>
        <v>26</v>
      </c>
      <c r="Y2384" s="3" t="str">
        <f t="shared" si="151"/>
        <v>Low Discount</v>
      </c>
    </row>
    <row r="2385" spans="1:25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 t="str">
        <f t="shared" si="148"/>
        <v>Mar</v>
      </c>
      <c r="W2385">
        <f t="shared" si="149"/>
        <v>2017</v>
      </c>
      <c r="X2385">
        <f t="shared" si="150"/>
        <v>27.999999999999996</v>
      </c>
      <c r="Y2385" s="3" t="str">
        <f t="shared" si="151"/>
        <v>Low Discount</v>
      </c>
    </row>
    <row r="2386" spans="1:25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 t="shared" si="148"/>
        <v>Mar</v>
      </c>
      <c r="W2386">
        <f t="shared" si="149"/>
        <v>2017</v>
      </c>
      <c r="X2386">
        <f t="shared" si="150"/>
        <v>33.749999999999993</v>
      </c>
      <c r="Y2386" s="3" t="str">
        <f t="shared" si="151"/>
        <v>Low Discount</v>
      </c>
    </row>
    <row r="2387" spans="1:25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 t="shared" si="148"/>
        <v>Mar</v>
      </c>
      <c r="W2387">
        <f t="shared" si="149"/>
        <v>2017</v>
      </c>
      <c r="X2387">
        <f t="shared" si="150"/>
        <v>7.5000000000000036</v>
      </c>
      <c r="Y2387" s="3" t="str">
        <f t="shared" si="151"/>
        <v>Low Discount</v>
      </c>
    </row>
    <row r="2388" spans="1:25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 t="shared" si="148"/>
        <v>Mar</v>
      </c>
      <c r="W2388">
        <f t="shared" si="149"/>
        <v>2017</v>
      </c>
      <c r="X2388">
        <f t="shared" si="150"/>
        <v>12.499999999999991</v>
      </c>
      <c r="Y2388" s="3" t="str">
        <f t="shared" si="151"/>
        <v>Low Discount</v>
      </c>
    </row>
    <row r="2389" spans="1:25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t="str">
        <f t="shared" si="148"/>
        <v>Dec</v>
      </c>
      <c r="W2389">
        <f t="shared" si="149"/>
        <v>2015</v>
      </c>
      <c r="X2389">
        <f t="shared" si="150"/>
        <v>46</v>
      </c>
      <c r="Y2389" s="3" t="str">
        <f t="shared" si="151"/>
        <v>Low Discount</v>
      </c>
    </row>
    <row r="2390" spans="1:25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t="str">
        <f t="shared" si="148"/>
        <v>Dec</v>
      </c>
      <c r="W2390">
        <f t="shared" si="149"/>
        <v>2015</v>
      </c>
      <c r="X2390">
        <f t="shared" si="150"/>
        <v>36.249999999999993</v>
      </c>
      <c r="Y2390" s="3" t="str">
        <f t="shared" si="151"/>
        <v>Low Discount</v>
      </c>
    </row>
    <row r="2391" spans="1:25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t="str">
        <f t="shared" si="148"/>
        <v>Dec</v>
      </c>
      <c r="W2391">
        <f t="shared" si="149"/>
        <v>2015</v>
      </c>
      <c r="X2391">
        <f t="shared" si="150"/>
        <v>48.000000000000007</v>
      </c>
      <c r="Y2391" s="3" t="str">
        <f t="shared" si="151"/>
        <v>Low Discount</v>
      </c>
    </row>
    <row r="2392" spans="1:25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t="str">
        <f t="shared" si="148"/>
        <v>Dec</v>
      </c>
      <c r="W2392">
        <f t="shared" si="149"/>
        <v>2015</v>
      </c>
      <c r="X2392">
        <f t="shared" si="150"/>
        <v>49.000000000000007</v>
      </c>
      <c r="Y2392" s="3" t="str">
        <f t="shared" si="151"/>
        <v>Low Discount</v>
      </c>
    </row>
    <row r="2393" spans="1:25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t="str">
        <f t="shared" si="148"/>
        <v>Dec</v>
      </c>
      <c r="W2393">
        <f t="shared" si="149"/>
        <v>2015</v>
      </c>
      <c r="X2393">
        <f t="shared" si="150"/>
        <v>5.9999999999999947</v>
      </c>
      <c r="Y2393" s="3" t="str">
        <f t="shared" si="151"/>
        <v>Low Discount</v>
      </c>
    </row>
    <row r="2394" spans="1:25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t="str">
        <f t="shared" si="148"/>
        <v>Dec</v>
      </c>
      <c r="W2394">
        <f t="shared" si="149"/>
        <v>2015</v>
      </c>
      <c r="X2394">
        <f t="shared" si="150"/>
        <v>37.000000000000007</v>
      </c>
      <c r="Y2394" s="3" t="str">
        <f t="shared" si="151"/>
        <v>Low Discount</v>
      </c>
    </row>
    <row r="2395" spans="1:25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t="str">
        <f t="shared" si="148"/>
        <v>Mar</v>
      </c>
      <c r="W2395">
        <f t="shared" si="149"/>
        <v>2016</v>
      </c>
      <c r="X2395">
        <f t="shared" si="150"/>
        <v>26</v>
      </c>
      <c r="Y2395" s="3" t="str">
        <f t="shared" si="151"/>
        <v>Low Discount</v>
      </c>
    </row>
    <row r="2396" spans="1:25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t="str">
        <f t="shared" si="148"/>
        <v>Nov</v>
      </c>
      <c r="W2396">
        <f t="shared" si="149"/>
        <v>2015</v>
      </c>
      <c r="X2396">
        <f t="shared" si="150"/>
        <v>6.0000000000000009</v>
      </c>
      <c r="Y2396" s="3" t="str">
        <f t="shared" si="151"/>
        <v>Low Discount</v>
      </c>
    </row>
    <row r="2397" spans="1:25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t="str">
        <f t="shared" si="148"/>
        <v>Nov</v>
      </c>
      <c r="W2397">
        <f t="shared" si="149"/>
        <v>2015</v>
      </c>
      <c r="X2397">
        <f t="shared" si="150"/>
        <v>40</v>
      </c>
      <c r="Y2397" s="3" t="str">
        <f t="shared" si="151"/>
        <v>Low Discount</v>
      </c>
    </row>
    <row r="2398" spans="1:25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t="str">
        <f t="shared" si="148"/>
        <v>Nov</v>
      </c>
      <c r="W2398">
        <f t="shared" si="149"/>
        <v>2015</v>
      </c>
      <c r="X2398">
        <f t="shared" si="150"/>
        <v>44.999999999999993</v>
      </c>
      <c r="Y2398" s="3" t="str">
        <f t="shared" si="151"/>
        <v>Low Discount</v>
      </c>
    </row>
    <row r="2399" spans="1:25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t="str">
        <f t="shared" si="148"/>
        <v>Aug</v>
      </c>
      <c r="W2399">
        <f t="shared" si="149"/>
        <v>2017</v>
      </c>
      <c r="X2399">
        <f t="shared" si="150"/>
        <v>49.000000000000007</v>
      </c>
      <c r="Y2399" s="3" t="str">
        <f t="shared" si="151"/>
        <v>Low Discount</v>
      </c>
    </row>
    <row r="2400" spans="1:25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t="str">
        <f t="shared" si="148"/>
        <v>Aug</v>
      </c>
      <c r="W2400">
        <f t="shared" si="149"/>
        <v>2017</v>
      </c>
      <c r="X2400">
        <f t="shared" si="150"/>
        <v>25.999999999999996</v>
      </c>
      <c r="Y2400" s="3" t="str">
        <f t="shared" si="151"/>
        <v>Low Discount</v>
      </c>
    </row>
    <row r="2401" spans="1:25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 t="shared" si="148"/>
        <v>Sep</v>
      </c>
      <c r="W2401">
        <f t="shared" si="149"/>
        <v>2017</v>
      </c>
      <c r="X2401">
        <f t="shared" si="150"/>
        <v>1.999999999999998</v>
      </c>
      <c r="Y2401" s="3" t="str">
        <f t="shared" si="151"/>
        <v>Low Discount</v>
      </c>
    </row>
    <row r="2402" spans="1:25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 t="shared" si="148"/>
        <v>Sep</v>
      </c>
      <c r="W2402">
        <f t="shared" si="149"/>
        <v>2017</v>
      </c>
      <c r="X2402">
        <f t="shared" si="150"/>
        <v>26</v>
      </c>
      <c r="Y2402" s="3" t="str">
        <f t="shared" si="151"/>
        <v>Low Discount</v>
      </c>
    </row>
    <row r="2403" spans="1:25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 t="shared" si="148"/>
        <v>Apr</v>
      </c>
      <c r="W2403">
        <f t="shared" si="149"/>
        <v>2017</v>
      </c>
      <c r="X2403">
        <f t="shared" si="150"/>
        <v>25.000000000000007</v>
      </c>
      <c r="Y2403" s="3" t="str">
        <f t="shared" si="151"/>
        <v>Low Discount</v>
      </c>
    </row>
    <row r="2404" spans="1:25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 t="str">
        <f t="shared" si="148"/>
        <v>Apr</v>
      </c>
      <c r="W2404">
        <f t="shared" si="149"/>
        <v>2017</v>
      </c>
      <c r="X2404">
        <f t="shared" si="150"/>
        <v>46.999999999999993</v>
      </c>
      <c r="Y2404" s="3" t="str">
        <f t="shared" si="151"/>
        <v>Low Discount</v>
      </c>
    </row>
    <row r="2405" spans="1:25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 t="shared" si="148"/>
        <v>Sep</v>
      </c>
      <c r="W2405">
        <f t="shared" si="149"/>
        <v>2016</v>
      </c>
      <c r="X2405">
        <f t="shared" si="150"/>
        <v>-23.529411764705877</v>
      </c>
      <c r="Y2405" s="3" t="str">
        <f t="shared" si="151"/>
        <v>High Discount</v>
      </c>
    </row>
    <row r="2406" spans="1:25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 t="shared" si="148"/>
        <v>Oct</v>
      </c>
      <c r="W2406">
        <f t="shared" si="149"/>
        <v>2017</v>
      </c>
      <c r="X2406">
        <f t="shared" si="150"/>
        <v>17.999999999999993</v>
      </c>
      <c r="Y2406" s="3" t="str">
        <f t="shared" si="151"/>
        <v>Low Discount</v>
      </c>
    </row>
    <row r="2407" spans="1:25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t="str">
        <f t="shared" si="148"/>
        <v>Oct</v>
      </c>
      <c r="W2407">
        <f t="shared" si="149"/>
        <v>2017</v>
      </c>
      <c r="X2407">
        <f t="shared" si="150"/>
        <v>-22.499999999999993</v>
      </c>
      <c r="Y2407" s="3" t="str">
        <f t="shared" si="151"/>
        <v>Low Discount</v>
      </c>
    </row>
    <row r="2408" spans="1:25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 t="shared" si="148"/>
        <v>Oct</v>
      </c>
      <c r="W2408">
        <f t="shared" si="149"/>
        <v>2017</v>
      </c>
      <c r="X2408">
        <f t="shared" si="150"/>
        <v>33.749999999999986</v>
      </c>
      <c r="Y2408" s="3" t="str">
        <f t="shared" si="151"/>
        <v>Low Discount</v>
      </c>
    </row>
    <row r="2409" spans="1:25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 t="str">
        <f t="shared" si="148"/>
        <v>Jan</v>
      </c>
      <c r="W2409">
        <f t="shared" si="149"/>
        <v>2017</v>
      </c>
      <c r="X2409">
        <f t="shared" si="150"/>
        <v>33</v>
      </c>
      <c r="Y2409" s="3" t="str">
        <f t="shared" si="151"/>
        <v>Low Discount</v>
      </c>
    </row>
    <row r="2410" spans="1:25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 t="shared" si="148"/>
        <v>Jan</v>
      </c>
      <c r="W2410">
        <f t="shared" si="149"/>
        <v>2017</v>
      </c>
      <c r="X2410">
        <f t="shared" si="150"/>
        <v>36.25</v>
      </c>
      <c r="Y2410" s="3" t="str">
        <f t="shared" si="151"/>
        <v>Low Discount</v>
      </c>
    </row>
    <row r="2411" spans="1:25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t="str">
        <f t="shared" si="148"/>
        <v>Mar</v>
      </c>
      <c r="W2411">
        <f t="shared" si="149"/>
        <v>2017</v>
      </c>
      <c r="X2411">
        <f t="shared" si="150"/>
        <v>35.999999999999993</v>
      </c>
      <c r="Y2411" s="3" t="str">
        <f t="shared" si="151"/>
        <v>Low Discount</v>
      </c>
    </row>
    <row r="2412" spans="1:25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t="str">
        <f t="shared" si="148"/>
        <v>Aug</v>
      </c>
      <c r="W2412">
        <f t="shared" si="149"/>
        <v>2014</v>
      </c>
      <c r="X2412">
        <f t="shared" si="150"/>
        <v>33.75</v>
      </c>
      <c r="Y2412" s="3" t="str">
        <f t="shared" si="151"/>
        <v>Low Discount</v>
      </c>
    </row>
    <row r="2413" spans="1:25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 t="str">
        <f t="shared" si="148"/>
        <v>Jun</v>
      </c>
      <c r="W2413">
        <f t="shared" si="149"/>
        <v>2015</v>
      </c>
      <c r="X2413">
        <f t="shared" si="150"/>
        <v>35</v>
      </c>
      <c r="Y2413" s="3" t="str">
        <f t="shared" si="151"/>
        <v>Low Discount</v>
      </c>
    </row>
    <row r="2414" spans="1:25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t="str">
        <f t="shared" si="148"/>
        <v>Nov</v>
      </c>
      <c r="W2414">
        <f t="shared" si="149"/>
        <v>2014</v>
      </c>
      <c r="X2414">
        <f t="shared" si="150"/>
        <v>49</v>
      </c>
      <c r="Y2414" s="3" t="str">
        <f t="shared" si="151"/>
        <v>Low Discount</v>
      </c>
    </row>
    <row r="2415" spans="1:25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 t="shared" si="148"/>
        <v>Nov</v>
      </c>
      <c r="W2415">
        <f t="shared" si="149"/>
        <v>2014</v>
      </c>
      <c r="X2415">
        <f t="shared" si="150"/>
        <v>4.999999999999992</v>
      </c>
      <c r="Y2415" s="3" t="str">
        <f t="shared" si="151"/>
        <v>Low Discount</v>
      </c>
    </row>
    <row r="2416" spans="1:25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 t="shared" si="148"/>
        <v>Dec</v>
      </c>
      <c r="W2416">
        <f t="shared" si="149"/>
        <v>2016</v>
      </c>
      <c r="X2416">
        <f t="shared" si="150"/>
        <v>8.0000000000000036</v>
      </c>
      <c r="Y2416" s="3" t="str">
        <f t="shared" si="151"/>
        <v>Low Discount</v>
      </c>
    </row>
    <row r="2417" spans="1:25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 t="shared" si="148"/>
        <v>Jul</v>
      </c>
      <c r="W2417">
        <f t="shared" si="149"/>
        <v>2015</v>
      </c>
      <c r="X2417">
        <f t="shared" si="150"/>
        <v>20</v>
      </c>
      <c r="Y2417" s="3" t="str">
        <f t="shared" si="151"/>
        <v>Low Discount</v>
      </c>
    </row>
    <row r="2418" spans="1:25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t="str">
        <f t="shared" si="148"/>
        <v>Oct</v>
      </c>
      <c r="W2418">
        <f t="shared" si="149"/>
        <v>2017</v>
      </c>
      <c r="X2418">
        <f t="shared" si="150"/>
        <v>16.000000000000007</v>
      </c>
      <c r="Y2418" s="3" t="str">
        <f t="shared" si="151"/>
        <v>Low Discount</v>
      </c>
    </row>
    <row r="2419" spans="1:25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 t="shared" si="148"/>
        <v>Oct</v>
      </c>
      <c r="W2419">
        <f t="shared" si="149"/>
        <v>2017</v>
      </c>
      <c r="X2419">
        <f t="shared" si="150"/>
        <v>37.499999999999986</v>
      </c>
      <c r="Y2419" s="3" t="str">
        <f t="shared" si="151"/>
        <v>Low Discount</v>
      </c>
    </row>
    <row r="2420" spans="1:25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t="str">
        <f t="shared" si="148"/>
        <v>May</v>
      </c>
      <c r="W2420">
        <f t="shared" si="149"/>
        <v>2016</v>
      </c>
      <c r="X2420">
        <f t="shared" si="150"/>
        <v>7.5000000000000053</v>
      </c>
      <c r="Y2420" s="3" t="str">
        <f t="shared" si="151"/>
        <v>Low Discount</v>
      </c>
    </row>
    <row r="2421" spans="1:25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t="str">
        <f t="shared" si="148"/>
        <v>Nov</v>
      </c>
      <c r="W2421">
        <f t="shared" si="149"/>
        <v>2017</v>
      </c>
      <c r="X2421">
        <f t="shared" si="150"/>
        <v>4.9999999999999956</v>
      </c>
      <c r="Y2421" s="3" t="str">
        <f t="shared" si="151"/>
        <v>Low Discount</v>
      </c>
    </row>
    <row r="2422" spans="1:25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t="str">
        <f t="shared" si="148"/>
        <v>Nov</v>
      </c>
      <c r="W2422">
        <f t="shared" si="149"/>
        <v>2017</v>
      </c>
      <c r="X2422">
        <f t="shared" si="150"/>
        <v>44.000000000000007</v>
      </c>
      <c r="Y2422" s="3" t="str">
        <f t="shared" si="151"/>
        <v>Low Discount</v>
      </c>
    </row>
    <row r="2423" spans="1:25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t="str">
        <f t="shared" si="148"/>
        <v>Apr</v>
      </c>
      <c r="W2423">
        <f t="shared" si="149"/>
        <v>2016</v>
      </c>
      <c r="X2423">
        <f t="shared" si="150"/>
        <v>-21.25</v>
      </c>
      <c r="Y2423" s="3" t="str">
        <f t="shared" si="151"/>
        <v>Low Discount</v>
      </c>
    </row>
    <row r="2424" spans="1:25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 t="shared" si="148"/>
        <v>Apr</v>
      </c>
      <c r="W2424">
        <f t="shared" si="149"/>
        <v>2016</v>
      </c>
      <c r="X2424">
        <f t="shared" si="150"/>
        <v>33.749999999999993</v>
      </c>
      <c r="Y2424" s="3" t="str">
        <f t="shared" si="151"/>
        <v>Low Discount</v>
      </c>
    </row>
    <row r="2425" spans="1:25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t="str">
        <f t="shared" si="148"/>
        <v>Dec</v>
      </c>
      <c r="W2425">
        <f t="shared" si="149"/>
        <v>2017</v>
      </c>
      <c r="X2425">
        <f t="shared" si="150"/>
        <v>26.249999999999996</v>
      </c>
      <c r="Y2425" s="3" t="str">
        <f t="shared" si="151"/>
        <v>Low Discount</v>
      </c>
    </row>
    <row r="2426" spans="1:25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 t="shared" si="148"/>
        <v>Dec</v>
      </c>
      <c r="W2426">
        <f t="shared" si="149"/>
        <v>2017</v>
      </c>
      <c r="X2426">
        <f t="shared" si="150"/>
        <v>-79.999999999999986</v>
      </c>
      <c r="Y2426" s="3" t="str">
        <f t="shared" si="151"/>
        <v>High Discount</v>
      </c>
    </row>
    <row r="2427" spans="1:25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t="str">
        <f t="shared" si="148"/>
        <v>Dec</v>
      </c>
      <c r="W2427">
        <f t="shared" si="149"/>
        <v>2017</v>
      </c>
      <c r="X2427">
        <f t="shared" si="150"/>
        <v>-38.33333333333335</v>
      </c>
      <c r="Y2427" s="3" t="str">
        <f t="shared" si="151"/>
        <v>High Discount</v>
      </c>
    </row>
    <row r="2428" spans="1:25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 t="shared" si="148"/>
        <v>Dec</v>
      </c>
      <c r="W2428">
        <f t="shared" si="149"/>
        <v>2017</v>
      </c>
      <c r="X2428">
        <f t="shared" si="150"/>
        <v>32.5</v>
      </c>
      <c r="Y2428" s="3" t="str">
        <f t="shared" si="151"/>
        <v>Low Discount</v>
      </c>
    </row>
    <row r="2429" spans="1:25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 t="shared" si="148"/>
        <v>Jun</v>
      </c>
      <c r="W2429">
        <f t="shared" si="149"/>
        <v>2016</v>
      </c>
      <c r="X2429">
        <f t="shared" si="150"/>
        <v>-160.00000000000009</v>
      </c>
      <c r="Y2429" s="3" t="str">
        <f t="shared" si="151"/>
        <v>High Discount</v>
      </c>
    </row>
    <row r="2430" spans="1:25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 t="shared" si="148"/>
        <v>Jun</v>
      </c>
      <c r="W2430">
        <f t="shared" si="149"/>
        <v>2016</v>
      </c>
      <c r="X2430">
        <f t="shared" si="150"/>
        <v>-165.00000000000006</v>
      </c>
      <c r="Y2430" s="3" t="str">
        <f t="shared" si="151"/>
        <v>High Discount</v>
      </c>
    </row>
    <row r="2431" spans="1:25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 t="shared" si="148"/>
        <v>Jun</v>
      </c>
      <c r="W2431">
        <f t="shared" si="149"/>
        <v>2016</v>
      </c>
      <c r="X2431">
        <f t="shared" si="150"/>
        <v>-72.500000000000014</v>
      </c>
      <c r="Y2431" s="3" t="str">
        <f t="shared" si="151"/>
        <v>High Discount</v>
      </c>
    </row>
    <row r="2432" spans="1:25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t="str">
        <f t="shared" si="148"/>
        <v>May</v>
      </c>
      <c r="W2432">
        <f t="shared" si="149"/>
        <v>2017</v>
      </c>
      <c r="X2432">
        <f t="shared" si="150"/>
        <v>47</v>
      </c>
      <c r="Y2432" s="3" t="str">
        <f t="shared" si="151"/>
        <v>Low Discount</v>
      </c>
    </row>
    <row r="2433" spans="1:25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t="str">
        <f t="shared" si="148"/>
        <v>Dec</v>
      </c>
      <c r="W2433">
        <f t="shared" si="149"/>
        <v>2017</v>
      </c>
      <c r="X2433">
        <f t="shared" si="150"/>
        <v>41.000000000000007</v>
      </c>
      <c r="Y2433" s="3" t="str">
        <f t="shared" si="151"/>
        <v>Low Discount</v>
      </c>
    </row>
    <row r="2434" spans="1:25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t="str">
        <f t="shared" ref="V2434:V2497" si="152" xml:space="preserve"> TEXT(C2434, "MMM")</f>
        <v>Mar</v>
      </c>
      <c r="W2434">
        <f t="shared" ref="W2434:W2497" si="153">YEAR(C2434)</f>
        <v>2014</v>
      </c>
      <c r="X2434">
        <f t="shared" ref="X2434:X2497" si="154" xml:space="preserve"> (U2434 / R2434) * 100</f>
        <v>17.777777777777779</v>
      </c>
      <c r="Y2434" s="3" t="str">
        <f t="shared" ref="Y2434:Y2497" si="155">IF(T2434&gt;0.2, "High Discount", "Low Discount")</f>
        <v>Low Discount</v>
      </c>
    </row>
    <row r="2435" spans="1:25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 t="shared" si="152"/>
        <v>May</v>
      </c>
      <c r="W2435">
        <f t="shared" si="153"/>
        <v>2017</v>
      </c>
      <c r="X2435">
        <f t="shared" si="154"/>
        <v>7.4999999999999938</v>
      </c>
      <c r="Y2435" s="3" t="str">
        <f t="shared" si="155"/>
        <v>Low Discount</v>
      </c>
    </row>
    <row r="2436" spans="1:25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t="str">
        <f t="shared" si="152"/>
        <v>Nov</v>
      </c>
      <c r="W2436">
        <f t="shared" si="153"/>
        <v>2015</v>
      </c>
      <c r="X2436">
        <f t="shared" si="154"/>
        <v>50</v>
      </c>
      <c r="Y2436" s="3" t="str">
        <f t="shared" si="155"/>
        <v>Low Discount</v>
      </c>
    </row>
    <row r="2437" spans="1:25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t="str">
        <f t="shared" si="152"/>
        <v>Nov</v>
      </c>
      <c r="W2437">
        <f t="shared" si="153"/>
        <v>2015</v>
      </c>
      <c r="X2437">
        <f t="shared" si="154"/>
        <v>39</v>
      </c>
      <c r="Y2437" s="3" t="str">
        <f t="shared" si="155"/>
        <v>Low Discount</v>
      </c>
    </row>
    <row r="2438" spans="1:25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t="str">
        <f t="shared" si="152"/>
        <v>Jul</v>
      </c>
      <c r="W2438">
        <f t="shared" si="153"/>
        <v>2017</v>
      </c>
      <c r="X2438">
        <f t="shared" si="154"/>
        <v>21</v>
      </c>
      <c r="Y2438" s="3" t="str">
        <f t="shared" si="155"/>
        <v>Low Discount</v>
      </c>
    </row>
    <row r="2439" spans="1:25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 t="shared" si="152"/>
        <v>Nov</v>
      </c>
      <c r="W2439">
        <f t="shared" si="153"/>
        <v>2014</v>
      </c>
      <c r="X2439">
        <f t="shared" si="154"/>
        <v>-68</v>
      </c>
      <c r="Y2439" s="3" t="str">
        <f t="shared" si="155"/>
        <v>High Discount</v>
      </c>
    </row>
    <row r="2440" spans="1:25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t="str">
        <f t="shared" si="152"/>
        <v>Nov</v>
      </c>
      <c r="W2440">
        <f t="shared" si="153"/>
        <v>2014</v>
      </c>
      <c r="X2440">
        <f t="shared" si="154"/>
        <v>35</v>
      </c>
      <c r="Y2440" s="3" t="str">
        <f t="shared" si="155"/>
        <v>Low Discount</v>
      </c>
    </row>
    <row r="2441" spans="1:25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 t="shared" si="152"/>
        <v>Jul</v>
      </c>
      <c r="W2441">
        <f t="shared" si="153"/>
        <v>2017</v>
      </c>
      <c r="X2441">
        <f t="shared" si="154"/>
        <v>27.500000000000004</v>
      </c>
      <c r="Y2441" s="3" t="str">
        <f t="shared" si="155"/>
        <v>Low Discount</v>
      </c>
    </row>
    <row r="2442" spans="1:25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t="str">
        <f t="shared" si="152"/>
        <v>May</v>
      </c>
      <c r="W2442">
        <f t="shared" si="153"/>
        <v>2016</v>
      </c>
      <c r="X2442">
        <f t="shared" si="154"/>
        <v>25</v>
      </c>
      <c r="Y2442" s="3" t="str">
        <f t="shared" si="155"/>
        <v>Low Discount</v>
      </c>
    </row>
    <row r="2443" spans="1:25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 t="shared" si="152"/>
        <v>May</v>
      </c>
      <c r="W2443">
        <f t="shared" si="153"/>
        <v>2016</v>
      </c>
      <c r="X2443">
        <f t="shared" si="154"/>
        <v>-11.428571428571425</v>
      </c>
      <c r="Y2443" s="3" t="str">
        <f t="shared" si="155"/>
        <v>High Discount</v>
      </c>
    </row>
    <row r="2444" spans="1:25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t="str">
        <f t="shared" si="152"/>
        <v>May</v>
      </c>
      <c r="W2444">
        <f t="shared" si="153"/>
        <v>2016</v>
      </c>
      <c r="X2444">
        <f t="shared" si="154"/>
        <v>26.000000000000007</v>
      </c>
      <c r="Y2444" s="3" t="str">
        <f t="shared" si="155"/>
        <v>Low Discount</v>
      </c>
    </row>
    <row r="2445" spans="1:25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t="str">
        <f t="shared" si="152"/>
        <v>May</v>
      </c>
      <c r="W2445">
        <f t="shared" si="153"/>
        <v>2016</v>
      </c>
      <c r="X2445">
        <f t="shared" si="154"/>
        <v>31.999999999999996</v>
      </c>
      <c r="Y2445" s="3" t="str">
        <f t="shared" si="155"/>
        <v>Low Discount</v>
      </c>
    </row>
    <row r="2446" spans="1:25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 t="shared" si="152"/>
        <v>May</v>
      </c>
      <c r="W2446">
        <f t="shared" si="153"/>
        <v>2016</v>
      </c>
      <c r="X2446">
        <f t="shared" si="154"/>
        <v>48.000000000000007</v>
      </c>
      <c r="Y2446" s="3" t="str">
        <f t="shared" si="155"/>
        <v>Low Discount</v>
      </c>
    </row>
    <row r="2447" spans="1:25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t="str">
        <f t="shared" si="152"/>
        <v>May</v>
      </c>
      <c r="W2447">
        <f t="shared" si="153"/>
        <v>2016</v>
      </c>
      <c r="X2447">
        <f t="shared" si="154"/>
        <v>28.999999999999996</v>
      </c>
      <c r="Y2447" s="3" t="str">
        <f t="shared" si="155"/>
        <v>Low Discount</v>
      </c>
    </row>
    <row r="2448" spans="1:25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t="str">
        <f t="shared" si="152"/>
        <v>Sep</v>
      </c>
      <c r="W2448">
        <f t="shared" si="153"/>
        <v>2015</v>
      </c>
      <c r="X2448">
        <f t="shared" si="154"/>
        <v>47</v>
      </c>
      <c r="Y2448" s="3" t="str">
        <f t="shared" si="155"/>
        <v>Low Discount</v>
      </c>
    </row>
    <row r="2449" spans="1:25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 t="shared" si="152"/>
        <v>Oct</v>
      </c>
      <c r="W2449">
        <f t="shared" si="153"/>
        <v>2016</v>
      </c>
      <c r="X2449">
        <f t="shared" si="154"/>
        <v>-2.857142857142855</v>
      </c>
      <c r="Y2449" s="3" t="str">
        <f t="shared" si="155"/>
        <v>High Discount</v>
      </c>
    </row>
    <row r="2450" spans="1:25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t="str">
        <f t="shared" si="152"/>
        <v>Sep</v>
      </c>
      <c r="W2450">
        <f t="shared" si="153"/>
        <v>2015</v>
      </c>
      <c r="X2450">
        <f t="shared" si="154"/>
        <v>1.9999999999999976</v>
      </c>
      <c r="Y2450" s="3" t="str">
        <f t="shared" si="155"/>
        <v>Low Discount</v>
      </c>
    </row>
    <row r="2451" spans="1:25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 t="shared" si="152"/>
        <v>Nov</v>
      </c>
      <c r="W2451">
        <f t="shared" si="153"/>
        <v>2016</v>
      </c>
      <c r="X2451">
        <f t="shared" si="154"/>
        <v>33.749999999999979</v>
      </c>
      <c r="Y2451" s="3" t="str">
        <f t="shared" si="155"/>
        <v>Low Discount</v>
      </c>
    </row>
    <row r="2452" spans="1:25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t="str">
        <f t="shared" si="152"/>
        <v>Mar</v>
      </c>
      <c r="W2452">
        <f t="shared" si="153"/>
        <v>2017</v>
      </c>
      <c r="X2452">
        <f t="shared" si="154"/>
        <v>48</v>
      </c>
      <c r="Y2452" s="3" t="str">
        <f t="shared" si="155"/>
        <v>Low Discount</v>
      </c>
    </row>
    <row r="2453" spans="1:25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 t="shared" si="152"/>
        <v>Mar</v>
      </c>
      <c r="W2453">
        <f t="shared" si="153"/>
        <v>2017</v>
      </c>
      <c r="X2453">
        <f t="shared" si="154"/>
        <v>26</v>
      </c>
      <c r="Y2453" s="3" t="str">
        <f t="shared" si="155"/>
        <v>Low Discount</v>
      </c>
    </row>
    <row r="2454" spans="1:25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 t="shared" si="152"/>
        <v>Mar</v>
      </c>
      <c r="W2454">
        <f t="shared" si="153"/>
        <v>2017</v>
      </c>
      <c r="X2454">
        <f t="shared" si="154"/>
        <v>33.75</v>
      </c>
      <c r="Y2454" s="3" t="str">
        <f t="shared" si="155"/>
        <v>Low Discount</v>
      </c>
    </row>
    <row r="2455" spans="1:25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t="str">
        <f t="shared" si="152"/>
        <v>Mar</v>
      </c>
      <c r="W2455">
        <f t="shared" si="153"/>
        <v>2017</v>
      </c>
      <c r="X2455">
        <f t="shared" si="154"/>
        <v>32</v>
      </c>
      <c r="Y2455" s="3" t="str">
        <f t="shared" si="155"/>
        <v>Low Discount</v>
      </c>
    </row>
    <row r="2456" spans="1:25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 t="shared" si="152"/>
        <v>Mar</v>
      </c>
      <c r="W2456">
        <f t="shared" si="153"/>
        <v>2017</v>
      </c>
      <c r="X2456">
        <f t="shared" si="154"/>
        <v>18.999999999999989</v>
      </c>
      <c r="Y2456" s="3" t="str">
        <f t="shared" si="155"/>
        <v>Low Discount</v>
      </c>
    </row>
    <row r="2457" spans="1:25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t="str">
        <f t="shared" si="152"/>
        <v>Mar</v>
      </c>
      <c r="W2457">
        <f t="shared" si="153"/>
        <v>2017</v>
      </c>
      <c r="X2457">
        <f t="shared" si="154"/>
        <v>25.999999999999996</v>
      </c>
      <c r="Y2457" s="3" t="str">
        <f t="shared" si="155"/>
        <v>Low Discount</v>
      </c>
    </row>
    <row r="2458" spans="1:25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t="str">
        <f t="shared" si="152"/>
        <v>Mar</v>
      </c>
      <c r="W2458">
        <f t="shared" si="153"/>
        <v>2017</v>
      </c>
      <c r="X2458">
        <f t="shared" si="154"/>
        <v>47</v>
      </c>
      <c r="Y2458" s="3" t="str">
        <f t="shared" si="155"/>
        <v>Low Discount</v>
      </c>
    </row>
    <row r="2459" spans="1:25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 t="shared" si="152"/>
        <v>Mar</v>
      </c>
      <c r="W2459">
        <f t="shared" si="153"/>
        <v>2017</v>
      </c>
      <c r="X2459">
        <f t="shared" si="154"/>
        <v>38.000000000000007</v>
      </c>
      <c r="Y2459" s="3" t="str">
        <f t="shared" si="155"/>
        <v>Low Discount</v>
      </c>
    </row>
    <row r="2460" spans="1:25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t="str">
        <f t="shared" si="152"/>
        <v>Mar</v>
      </c>
      <c r="W2460">
        <f t="shared" si="153"/>
        <v>2017</v>
      </c>
      <c r="X2460">
        <f t="shared" si="154"/>
        <v>26</v>
      </c>
      <c r="Y2460" s="3" t="str">
        <f t="shared" si="155"/>
        <v>Low Discount</v>
      </c>
    </row>
    <row r="2461" spans="1:25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t="str">
        <f t="shared" si="152"/>
        <v>Aug</v>
      </c>
      <c r="W2461">
        <f t="shared" si="153"/>
        <v>2017</v>
      </c>
      <c r="X2461">
        <f t="shared" si="154"/>
        <v>26</v>
      </c>
      <c r="Y2461" s="3" t="str">
        <f t="shared" si="155"/>
        <v>Low Discount</v>
      </c>
    </row>
    <row r="2462" spans="1:25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t="str">
        <f t="shared" si="152"/>
        <v>Jul</v>
      </c>
      <c r="W2462">
        <f t="shared" si="153"/>
        <v>2015</v>
      </c>
      <c r="X2462">
        <f t="shared" si="154"/>
        <v>45</v>
      </c>
      <c r="Y2462" s="3" t="str">
        <f t="shared" si="155"/>
        <v>Low Discount</v>
      </c>
    </row>
    <row r="2463" spans="1:25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 t="shared" si="152"/>
        <v>Jul</v>
      </c>
      <c r="W2463">
        <f t="shared" si="153"/>
        <v>2015</v>
      </c>
      <c r="X2463">
        <f t="shared" si="154"/>
        <v>34.999999999999986</v>
      </c>
      <c r="Y2463" s="3" t="str">
        <f t="shared" si="155"/>
        <v>Low Discount</v>
      </c>
    </row>
    <row r="2464" spans="1:25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 t="shared" si="152"/>
        <v>Dec</v>
      </c>
      <c r="W2464">
        <f t="shared" si="153"/>
        <v>2017</v>
      </c>
      <c r="X2464">
        <f t="shared" si="154"/>
        <v>34.999999999999986</v>
      </c>
      <c r="Y2464" s="3" t="str">
        <f t="shared" si="155"/>
        <v>Low Discount</v>
      </c>
    </row>
    <row r="2465" spans="1:25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 t="shared" si="152"/>
        <v>Dec</v>
      </c>
      <c r="W2465">
        <f t="shared" si="153"/>
        <v>2017</v>
      </c>
      <c r="X2465">
        <f t="shared" si="154"/>
        <v>34.999999999999993</v>
      </c>
      <c r="Y2465" s="3" t="str">
        <f t="shared" si="155"/>
        <v>Low Discount</v>
      </c>
    </row>
    <row r="2466" spans="1:25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t="str">
        <f t="shared" si="152"/>
        <v>Dec</v>
      </c>
      <c r="W2466">
        <f t="shared" si="153"/>
        <v>2017</v>
      </c>
      <c r="X2466">
        <f t="shared" si="154"/>
        <v>27</v>
      </c>
      <c r="Y2466" s="3" t="str">
        <f t="shared" si="155"/>
        <v>Low Discount</v>
      </c>
    </row>
    <row r="2467" spans="1:25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t="str">
        <f t="shared" si="152"/>
        <v>Dec</v>
      </c>
      <c r="W2467">
        <f t="shared" si="153"/>
        <v>2017</v>
      </c>
      <c r="X2467">
        <f t="shared" si="154"/>
        <v>48.000000000000007</v>
      </c>
      <c r="Y2467" s="3" t="str">
        <f t="shared" si="155"/>
        <v>Low Discount</v>
      </c>
    </row>
    <row r="2468" spans="1:25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t="str">
        <f t="shared" si="152"/>
        <v>May</v>
      </c>
      <c r="W2468">
        <f t="shared" si="153"/>
        <v>2017</v>
      </c>
      <c r="X2468">
        <f t="shared" si="154"/>
        <v>44.999999999999993</v>
      </c>
      <c r="Y2468" s="3" t="str">
        <f t="shared" si="155"/>
        <v>Low Discount</v>
      </c>
    </row>
    <row r="2469" spans="1:25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 t="shared" si="152"/>
        <v>May</v>
      </c>
      <c r="W2469">
        <f t="shared" si="153"/>
        <v>2017</v>
      </c>
      <c r="X2469">
        <f t="shared" si="154"/>
        <v>28.999999999999986</v>
      </c>
      <c r="Y2469" s="3" t="str">
        <f t="shared" si="155"/>
        <v>Low Discount</v>
      </c>
    </row>
    <row r="2470" spans="1:25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 t="shared" si="152"/>
        <v>May</v>
      </c>
      <c r="W2470">
        <f t="shared" si="153"/>
        <v>2017</v>
      </c>
      <c r="X2470">
        <f t="shared" si="154"/>
        <v>48</v>
      </c>
      <c r="Y2470" s="3" t="str">
        <f t="shared" si="155"/>
        <v>Low Discount</v>
      </c>
    </row>
    <row r="2471" spans="1:25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t="str">
        <f t="shared" si="152"/>
        <v>May</v>
      </c>
      <c r="W2471">
        <f t="shared" si="153"/>
        <v>2017</v>
      </c>
      <c r="X2471">
        <f t="shared" si="154"/>
        <v>26.999999999999996</v>
      </c>
      <c r="Y2471" s="3" t="str">
        <f t="shared" si="155"/>
        <v>Low Discount</v>
      </c>
    </row>
    <row r="2472" spans="1:25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t="str">
        <f t="shared" si="152"/>
        <v>Jan</v>
      </c>
      <c r="W2472">
        <f t="shared" si="153"/>
        <v>2016</v>
      </c>
      <c r="X2472">
        <f t="shared" si="154"/>
        <v>30.000000000000004</v>
      </c>
      <c r="Y2472" s="3" t="str">
        <f t="shared" si="155"/>
        <v>Low Discount</v>
      </c>
    </row>
    <row r="2473" spans="1:25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 t="shared" si="152"/>
        <v>Jan</v>
      </c>
      <c r="W2473">
        <f t="shared" si="153"/>
        <v>2016</v>
      </c>
      <c r="X2473">
        <f t="shared" si="154"/>
        <v>-14.999999999999995</v>
      </c>
      <c r="Y2473" s="3" t="str">
        <f t="shared" si="155"/>
        <v>Low Discount</v>
      </c>
    </row>
    <row r="2474" spans="1:25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 t="shared" si="152"/>
        <v>Jan</v>
      </c>
      <c r="W2474">
        <f t="shared" si="153"/>
        <v>2016</v>
      </c>
      <c r="X2474">
        <f t="shared" si="154"/>
        <v>10.000000000000005</v>
      </c>
      <c r="Y2474" s="3" t="str">
        <f t="shared" si="155"/>
        <v>Low Discount</v>
      </c>
    </row>
    <row r="2475" spans="1:25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 t="shared" si="152"/>
        <v>Nov</v>
      </c>
      <c r="W2475">
        <f t="shared" si="153"/>
        <v>2016</v>
      </c>
      <c r="X2475">
        <f t="shared" si="154"/>
        <v>-13.750000000000007</v>
      </c>
      <c r="Y2475" s="3" t="str">
        <f t="shared" si="155"/>
        <v>Low Discount</v>
      </c>
    </row>
    <row r="2476" spans="1:25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t="str">
        <f t="shared" si="152"/>
        <v>Nov</v>
      </c>
      <c r="W2476">
        <f t="shared" si="153"/>
        <v>2016</v>
      </c>
      <c r="X2476">
        <f t="shared" si="154"/>
        <v>35</v>
      </c>
      <c r="Y2476" s="3" t="str">
        <f t="shared" si="155"/>
        <v>Low Discount</v>
      </c>
    </row>
    <row r="2477" spans="1:25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t="str">
        <f t="shared" si="152"/>
        <v>Nov</v>
      </c>
      <c r="W2477">
        <f t="shared" si="153"/>
        <v>2016</v>
      </c>
      <c r="X2477">
        <f t="shared" si="154"/>
        <v>47</v>
      </c>
      <c r="Y2477" s="3" t="str">
        <f t="shared" si="155"/>
        <v>Low Discount</v>
      </c>
    </row>
    <row r="2478" spans="1:25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t="str">
        <f t="shared" si="152"/>
        <v>Nov</v>
      </c>
      <c r="W2478">
        <f t="shared" si="153"/>
        <v>2016</v>
      </c>
      <c r="X2478">
        <f t="shared" si="154"/>
        <v>39.000000000000007</v>
      </c>
      <c r="Y2478" s="3" t="str">
        <f t="shared" si="155"/>
        <v>Low Discount</v>
      </c>
    </row>
    <row r="2479" spans="1:25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 t="shared" si="152"/>
        <v>Sep</v>
      </c>
      <c r="W2479">
        <f t="shared" si="153"/>
        <v>2017</v>
      </c>
      <c r="X2479">
        <f t="shared" si="154"/>
        <v>-7.5</v>
      </c>
      <c r="Y2479" s="3" t="str">
        <f t="shared" si="155"/>
        <v>Low Discount</v>
      </c>
    </row>
    <row r="2480" spans="1:25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t="str">
        <f t="shared" si="152"/>
        <v>Sep</v>
      </c>
      <c r="W2480">
        <f t="shared" si="153"/>
        <v>2014</v>
      </c>
      <c r="X2480">
        <f t="shared" si="154"/>
        <v>27</v>
      </c>
      <c r="Y2480" s="3" t="str">
        <f t="shared" si="155"/>
        <v>Low Discount</v>
      </c>
    </row>
    <row r="2481" spans="1:25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 t="shared" si="152"/>
        <v>Jun</v>
      </c>
      <c r="W2481">
        <f t="shared" si="153"/>
        <v>2017</v>
      </c>
      <c r="X2481">
        <f t="shared" si="154"/>
        <v>7.5</v>
      </c>
      <c r="Y2481" s="3" t="str">
        <f t="shared" si="155"/>
        <v>Low Discount</v>
      </c>
    </row>
    <row r="2482" spans="1:25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t="str">
        <f t="shared" si="152"/>
        <v>Jun</v>
      </c>
      <c r="W2482">
        <f t="shared" si="153"/>
        <v>2017</v>
      </c>
      <c r="X2482">
        <f t="shared" si="154"/>
        <v>-21.25</v>
      </c>
      <c r="Y2482" s="3" t="str">
        <f t="shared" si="155"/>
        <v>Low Discount</v>
      </c>
    </row>
    <row r="2483" spans="1:25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t="str">
        <f t="shared" si="152"/>
        <v>Dec</v>
      </c>
      <c r="W2483">
        <f t="shared" si="153"/>
        <v>2017</v>
      </c>
      <c r="X2483">
        <f t="shared" si="154"/>
        <v>0</v>
      </c>
      <c r="Y2483" s="3" t="str">
        <f t="shared" si="155"/>
        <v>Low Discount</v>
      </c>
    </row>
    <row r="2484" spans="1:25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 t="shared" si="152"/>
        <v>Aug</v>
      </c>
      <c r="W2484">
        <f t="shared" si="153"/>
        <v>2017</v>
      </c>
      <c r="X2484">
        <f t="shared" si="154"/>
        <v>32.499999999999993</v>
      </c>
      <c r="Y2484" s="3" t="str">
        <f t="shared" si="155"/>
        <v>Low Discount</v>
      </c>
    </row>
    <row r="2485" spans="1:25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t="str">
        <f t="shared" si="152"/>
        <v>Aug</v>
      </c>
      <c r="W2485">
        <f t="shared" si="153"/>
        <v>2017</v>
      </c>
      <c r="X2485">
        <f t="shared" si="154"/>
        <v>22.000000000000004</v>
      </c>
      <c r="Y2485" s="3" t="str">
        <f t="shared" si="155"/>
        <v>Low Discount</v>
      </c>
    </row>
    <row r="2486" spans="1:25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 t="shared" si="152"/>
        <v>Aug</v>
      </c>
      <c r="W2486">
        <f t="shared" si="153"/>
        <v>2017</v>
      </c>
      <c r="X2486">
        <f t="shared" si="154"/>
        <v>32.499999999999993</v>
      </c>
      <c r="Y2486" s="3" t="str">
        <f t="shared" si="155"/>
        <v>Low Discount</v>
      </c>
    </row>
    <row r="2487" spans="1:25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t="str">
        <f t="shared" si="152"/>
        <v>Aug</v>
      </c>
      <c r="W2487">
        <f t="shared" si="153"/>
        <v>2017</v>
      </c>
      <c r="X2487">
        <f t="shared" si="154"/>
        <v>25.999999999999996</v>
      </c>
      <c r="Y2487" s="3" t="str">
        <f t="shared" si="155"/>
        <v>Low Discount</v>
      </c>
    </row>
    <row r="2488" spans="1:25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t="str">
        <f t="shared" si="152"/>
        <v>Jan</v>
      </c>
      <c r="W2488">
        <f t="shared" si="153"/>
        <v>2015</v>
      </c>
      <c r="X2488">
        <f t="shared" si="154"/>
        <v>26</v>
      </c>
      <c r="Y2488" s="3" t="str">
        <f t="shared" si="155"/>
        <v>Low Discount</v>
      </c>
    </row>
    <row r="2489" spans="1:25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t="str">
        <f t="shared" si="152"/>
        <v>Jan</v>
      </c>
      <c r="W2489">
        <f t="shared" si="153"/>
        <v>2015</v>
      </c>
      <c r="X2489">
        <f t="shared" si="154"/>
        <v>27.000000000000007</v>
      </c>
      <c r="Y2489" s="3" t="str">
        <f t="shared" si="155"/>
        <v>Low Discount</v>
      </c>
    </row>
    <row r="2490" spans="1:25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t="str">
        <f t="shared" si="152"/>
        <v>Jan</v>
      </c>
      <c r="W2490">
        <f t="shared" si="153"/>
        <v>2015</v>
      </c>
      <c r="X2490">
        <f t="shared" si="154"/>
        <v>48</v>
      </c>
      <c r="Y2490" s="3" t="str">
        <f t="shared" si="155"/>
        <v>Low Discount</v>
      </c>
    </row>
    <row r="2491" spans="1:25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t="str">
        <f t="shared" si="152"/>
        <v>Oct</v>
      </c>
      <c r="W2491">
        <f t="shared" si="153"/>
        <v>2015</v>
      </c>
      <c r="X2491">
        <f t="shared" si="154"/>
        <v>48</v>
      </c>
      <c r="Y2491" s="3" t="str">
        <f t="shared" si="155"/>
        <v>Low Discount</v>
      </c>
    </row>
    <row r="2492" spans="1:25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t="str">
        <f t="shared" si="152"/>
        <v>Oct</v>
      </c>
      <c r="W2492">
        <f t="shared" si="153"/>
        <v>2015</v>
      </c>
      <c r="X2492">
        <f t="shared" si="154"/>
        <v>44.999999999999993</v>
      </c>
      <c r="Y2492" s="3" t="str">
        <f t="shared" si="155"/>
        <v>Low Discount</v>
      </c>
    </row>
    <row r="2493" spans="1:25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t="str">
        <f t="shared" si="152"/>
        <v>Dec</v>
      </c>
      <c r="W2493">
        <f t="shared" si="153"/>
        <v>2014</v>
      </c>
      <c r="X2493">
        <f t="shared" si="154"/>
        <v>45.999999999999993</v>
      </c>
      <c r="Y2493" s="3" t="str">
        <f t="shared" si="155"/>
        <v>Low Discount</v>
      </c>
    </row>
    <row r="2494" spans="1:25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 t="shared" si="152"/>
        <v>Nov</v>
      </c>
      <c r="W2494">
        <f t="shared" si="153"/>
        <v>2014</v>
      </c>
      <c r="X2494">
        <f t="shared" si="154"/>
        <v>27.000000000000007</v>
      </c>
      <c r="Y2494" s="3" t="str">
        <f t="shared" si="155"/>
        <v>Low Discount</v>
      </c>
    </row>
    <row r="2495" spans="1:25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t="str">
        <f t="shared" si="152"/>
        <v>Sep</v>
      </c>
      <c r="W2495">
        <f t="shared" si="153"/>
        <v>2016</v>
      </c>
      <c r="X2495">
        <f t="shared" si="154"/>
        <v>-11.428571428571431</v>
      </c>
      <c r="Y2495" s="3" t="str">
        <f t="shared" si="155"/>
        <v>High Discount</v>
      </c>
    </row>
    <row r="2496" spans="1:25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t="str">
        <f t="shared" si="152"/>
        <v>Sep</v>
      </c>
      <c r="W2496">
        <f t="shared" si="153"/>
        <v>2016</v>
      </c>
      <c r="X2496">
        <f t="shared" si="154"/>
        <v>7.5000000000000053</v>
      </c>
      <c r="Y2496" s="3" t="str">
        <f t="shared" si="155"/>
        <v>Low Discount</v>
      </c>
    </row>
    <row r="2497" spans="1:25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t="str">
        <f t="shared" si="152"/>
        <v>Jun</v>
      </c>
      <c r="W2497">
        <f t="shared" si="153"/>
        <v>2014</v>
      </c>
      <c r="X2497">
        <f t="shared" si="154"/>
        <v>4.9999999999999902</v>
      </c>
      <c r="Y2497" s="3" t="str">
        <f t="shared" si="155"/>
        <v>Low Discount</v>
      </c>
    </row>
    <row r="2498" spans="1:25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t="str">
        <f t="shared" ref="V2498:V2561" si="156" xml:space="preserve"> TEXT(C2498, "MMM")</f>
        <v>Sep</v>
      </c>
      <c r="W2498">
        <f t="shared" ref="W2498:W2561" si="157">YEAR(C2498)</f>
        <v>2015</v>
      </c>
      <c r="X2498">
        <f t="shared" ref="X2498:X2561" si="158" xml:space="preserve"> (U2498 / R2498) * 100</f>
        <v>28.999999999999996</v>
      </c>
      <c r="Y2498" s="3" t="str">
        <f t="shared" ref="Y2498:Y2561" si="159">IF(T2498&gt;0.2, "High Discount", "Low Discount")</f>
        <v>Low Discount</v>
      </c>
    </row>
    <row r="2499" spans="1:25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t="str">
        <f t="shared" si="156"/>
        <v>Sep</v>
      </c>
      <c r="W2499">
        <f t="shared" si="157"/>
        <v>2015</v>
      </c>
      <c r="X2499">
        <f t="shared" si="158"/>
        <v>46.999999999999993</v>
      </c>
      <c r="Y2499" s="3" t="str">
        <f t="shared" si="159"/>
        <v>Low Discount</v>
      </c>
    </row>
    <row r="2500" spans="1:25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 t="shared" si="156"/>
        <v>May</v>
      </c>
      <c r="W2500">
        <f t="shared" si="157"/>
        <v>2016</v>
      </c>
      <c r="X2500">
        <f t="shared" si="158"/>
        <v>34.999999999999993</v>
      </c>
      <c r="Y2500" s="3" t="str">
        <f t="shared" si="159"/>
        <v>Low Discount</v>
      </c>
    </row>
    <row r="2501" spans="1:25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 t="shared" si="156"/>
        <v>Jun</v>
      </c>
      <c r="W2501">
        <f t="shared" si="157"/>
        <v>2017</v>
      </c>
      <c r="X2501">
        <f t="shared" si="158"/>
        <v>33.749999999999986</v>
      </c>
      <c r="Y2501" s="3" t="str">
        <f t="shared" si="159"/>
        <v>Low Discount</v>
      </c>
    </row>
    <row r="2502" spans="1:25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t="str">
        <f t="shared" si="156"/>
        <v>Jun</v>
      </c>
      <c r="W2502">
        <f t="shared" si="157"/>
        <v>2017</v>
      </c>
      <c r="X2502">
        <f t="shared" si="158"/>
        <v>36.249999999999993</v>
      </c>
      <c r="Y2502" s="3" t="str">
        <f t="shared" si="159"/>
        <v>Low Discount</v>
      </c>
    </row>
    <row r="2503" spans="1:25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 t="shared" si="156"/>
        <v>Jun</v>
      </c>
      <c r="W2503">
        <f t="shared" si="157"/>
        <v>2017</v>
      </c>
      <c r="X2503">
        <f t="shared" si="158"/>
        <v>-155</v>
      </c>
      <c r="Y2503" s="3" t="str">
        <f t="shared" si="159"/>
        <v>High Discount</v>
      </c>
    </row>
    <row r="2504" spans="1:25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 t="shared" si="156"/>
        <v>Jun</v>
      </c>
      <c r="W2504">
        <f t="shared" si="157"/>
        <v>2017</v>
      </c>
      <c r="X2504">
        <f t="shared" si="158"/>
        <v>-175.00000000000006</v>
      </c>
      <c r="Y2504" s="3" t="str">
        <f t="shared" si="159"/>
        <v>High Discount</v>
      </c>
    </row>
    <row r="2505" spans="1:25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t="str">
        <f t="shared" si="156"/>
        <v>Nov</v>
      </c>
      <c r="W2505">
        <f t="shared" si="157"/>
        <v>2016</v>
      </c>
      <c r="X2505">
        <f t="shared" si="158"/>
        <v>47</v>
      </c>
      <c r="Y2505" s="3" t="str">
        <f t="shared" si="159"/>
        <v>Low Discount</v>
      </c>
    </row>
    <row r="2506" spans="1:25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t="str">
        <f t="shared" si="156"/>
        <v>Jul</v>
      </c>
      <c r="W2506">
        <f t="shared" si="157"/>
        <v>2014</v>
      </c>
      <c r="X2506">
        <f t="shared" si="158"/>
        <v>28.000000000000004</v>
      </c>
      <c r="Y2506" s="3" t="str">
        <f t="shared" si="159"/>
        <v>Low Discount</v>
      </c>
    </row>
    <row r="2507" spans="1:25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t="str">
        <f t="shared" si="156"/>
        <v>Jul</v>
      </c>
      <c r="W2507">
        <f t="shared" si="157"/>
        <v>2014</v>
      </c>
      <c r="X2507">
        <f t="shared" si="158"/>
        <v>3.999999999999996</v>
      </c>
      <c r="Y2507" s="3" t="str">
        <f t="shared" si="159"/>
        <v>Low Discount</v>
      </c>
    </row>
    <row r="2508" spans="1:25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t="str">
        <f t="shared" si="156"/>
        <v>Jul</v>
      </c>
      <c r="W2508">
        <f t="shared" si="157"/>
        <v>2014</v>
      </c>
      <c r="X2508">
        <f t="shared" si="158"/>
        <v>44.000000000000007</v>
      </c>
      <c r="Y2508" s="3" t="str">
        <f t="shared" si="159"/>
        <v>Low Discount</v>
      </c>
    </row>
    <row r="2509" spans="1:25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 t="shared" si="156"/>
        <v>Jul</v>
      </c>
      <c r="W2509">
        <f t="shared" si="157"/>
        <v>2015</v>
      </c>
      <c r="X2509">
        <f t="shared" si="158"/>
        <v>-260.00000000000006</v>
      </c>
      <c r="Y2509" s="3" t="str">
        <f t="shared" si="159"/>
        <v>High Discount</v>
      </c>
    </row>
    <row r="2510" spans="1:25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 t="shared" si="156"/>
        <v>Mar</v>
      </c>
      <c r="W2510">
        <f t="shared" si="157"/>
        <v>2017</v>
      </c>
      <c r="X2510">
        <f t="shared" si="158"/>
        <v>7.4999999999999973</v>
      </c>
      <c r="Y2510" s="3" t="str">
        <f t="shared" si="159"/>
        <v>Low Discount</v>
      </c>
    </row>
    <row r="2511" spans="1:25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t="str">
        <f t="shared" si="156"/>
        <v>Mar</v>
      </c>
      <c r="W2511">
        <f t="shared" si="157"/>
        <v>2017</v>
      </c>
      <c r="X2511">
        <f t="shared" si="158"/>
        <v>11.000000000000005</v>
      </c>
      <c r="Y2511" s="3" t="str">
        <f t="shared" si="159"/>
        <v>Low Discount</v>
      </c>
    </row>
    <row r="2512" spans="1:25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t="str">
        <f t="shared" si="156"/>
        <v>Nov</v>
      </c>
      <c r="W2512">
        <f t="shared" si="157"/>
        <v>2016</v>
      </c>
      <c r="X2512">
        <f t="shared" si="158"/>
        <v>4.9999999999999964</v>
      </c>
      <c r="Y2512" s="3" t="str">
        <f t="shared" si="159"/>
        <v>Low Discount</v>
      </c>
    </row>
    <row r="2513" spans="1:25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t="str">
        <f t="shared" si="156"/>
        <v>Apr</v>
      </c>
      <c r="W2513">
        <f t="shared" si="157"/>
        <v>2015</v>
      </c>
      <c r="X2513">
        <f t="shared" si="158"/>
        <v>38.999999999999993</v>
      </c>
      <c r="Y2513" s="3" t="str">
        <f t="shared" si="159"/>
        <v>Low Discount</v>
      </c>
    </row>
    <row r="2514" spans="1:25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 t="shared" si="156"/>
        <v>Dec</v>
      </c>
      <c r="W2514">
        <f t="shared" si="157"/>
        <v>2017</v>
      </c>
      <c r="X2514">
        <f t="shared" si="158"/>
        <v>-73.3333333333333</v>
      </c>
      <c r="Y2514" s="3" t="str">
        <f t="shared" si="159"/>
        <v>High Discount</v>
      </c>
    </row>
    <row r="2515" spans="1:25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 t="shared" si="156"/>
        <v>Nov</v>
      </c>
      <c r="W2515">
        <f t="shared" si="157"/>
        <v>2016</v>
      </c>
      <c r="X2515">
        <f t="shared" si="158"/>
        <v>1.2499999999999929</v>
      </c>
      <c r="Y2515" s="3" t="str">
        <f t="shared" si="159"/>
        <v>Low Discount</v>
      </c>
    </row>
    <row r="2516" spans="1:25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 t="shared" si="156"/>
        <v>Nov</v>
      </c>
      <c r="W2516">
        <f t="shared" si="157"/>
        <v>2016</v>
      </c>
      <c r="X2516">
        <f t="shared" si="158"/>
        <v>-4.2857142857142847</v>
      </c>
      <c r="Y2516" s="3" t="str">
        <f t="shared" si="159"/>
        <v>High Discount</v>
      </c>
    </row>
    <row r="2517" spans="1:25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t="str">
        <f t="shared" si="156"/>
        <v>Sep</v>
      </c>
      <c r="W2517">
        <f t="shared" si="157"/>
        <v>2014</v>
      </c>
      <c r="X2517">
        <f t="shared" si="158"/>
        <v>7.5</v>
      </c>
      <c r="Y2517" s="3" t="str">
        <f t="shared" si="159"/>
        <v>Low Discount</v>
      </c>
    </row>
    <row r="2518" spans="1:25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 t="shared" si="156"/>
        <v>Nov</v>
      </c>
      <c r="W2518">
        <f t="shared" si="157"/>
        <v>2014</v>
      </c>
      <c r="X2518">
        <f t="shared" si="158"/>
        <v>33.749999999999993</v>
      </c>
      <c r="Y2518" s="3" t="str">
        <f t="shared" si="159"/>
        <v>Low Discount</v>
      </c>
    </row>
    <row r="2519" spans="1:25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t="str">
        <f t="shared" si="156"/>
        <v>May</v>
      </c>
      <c r="W2519">
        <f t="shared" si="157"/>
        <v>2017</v>
      </c>
      <c r="X2519">
        <f t="shared" si="158"/>
        <v>9.9999999999999911</v>
      </c>
      <c r="Y2519" s="3" t="str">
        <f t="shared" si="159"/>
        <v>Low Discount</v>
      </c>
    </row>
    <row r="2520" spans="1:25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t="str">
        <f t="shared" si="156"/>
        <v>Oct</v>
      </c>
      <c r="W2520">
        <f t="shared" si="157"/>
        <v>2016</v>
      </c>
      <c r="X2520">
        <f t="shared" si="158"/>
        <v>48.999999999999993</v>
      </c>
      <c r="Y2520" s="3" t="str">
        <f t="shared" si="159"/>
        <v>Low Discount</v>
      </c>
    </row>
    <row r="2521" spans="1:25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t="str">
        <f t="shared" si="156"/>
        <v>Oct</v>
      </c>
      <c r="W2521">
        <f t="shared" si="157"/>
        <v>2016</v>
      </c>
      <c r="X2521">
        <f t="shared" si="158"/>
        <v>49</v>
      </c>
      <c r="Y2521" s="3" t="str">
        <f t="shared" si="159"/>
        <v>Low Discount</v>
      </c>
    </row>
    <row r="2522" spans="1:25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 t="shared" si="156"/>
        <v>Oct</v>
      </c>
      <c r="W2522">
        <f t="shared" si="157"/>
        <v>2016</v>
      </c>
      <c r="X2522">
        <f t="shared" si="158"/>
        <v>28.999999999999986</v>
      </c>
      <c r="Y2522" s="3" t="str">
        <f t="shared" si="159"/>
        <v>Low Discount</v>
      </c>
    </row>
    <row r="2523" spans="1:25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t="str">
        <f t="shared" si="156"/>
        <v>Oct</v>
      </c>
      <c r="W2523">
        <f t="shared" si="157"/>
        <v>2016</v>
      </c>
      <c r="X2523">
        <f t="shared" si="158"/>
        <v>48.000000000000007</v>
      </c>
      <c r="Y2523" s="3" t="str">
        <f t="shared" si="159"/>
        <v>Low Discount</v>
      </c>
    </row>
    <row r="2524" spans="1:25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t="str">
        <f t="shared" si="156"/>
        <v>Oct</v>
      </c>
      <c r="W2524">
        <f t="shared" si="157"/>
        <v>2016</v>
      </c>
      <c r="X2524">
        <f t="shared" si="158"/>
        <v>25</v>
      </c>
      <c r="Y2524" s="3" t="str">
        <f t="shared" si="159"/>
        <v>Low Discount</v>
      </c>
    </row>
    <row r="2525" spans="1:25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t="str">
        <f t="shared" si="156"/>
        <v>Oct</v>
      </c>
      <c r="W2525">
        <f t="shared" si="157"/>
        <v>2016</v>
      </c>
      <c r="X2525">
        <f t="shared" si="158"/>
        <v>46</v>
      </c>
      <c r="Y2525" s="3" t="str">
        <f t="shared" si="159"/>
        <v>Low Discount</v>
      </c>
    </row>
    <row r="2526" spans="1:25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 t="shared" si="156"/>
        <v>Apr</v>
      </c>
      <c r="W2526">
        <f t="shared" si="157"/>
        <v>2015</v>
      </c>
      <c r="X2526">
        <f t="shared" si="158"/>
        <v>12.499999999999996</v>
      </c>
      <c r="Y2526" s="3" t="str">
        <f t="shared" si="159"/>
        <v>Low Discount</v>
      </c>
    </row>
    <row r="2527" spans="1:25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t="str">
        <f t="shared" si="156"/>
        <v>Apr</v>
      </c>
      <c r="W2527">
        <f t="shared" si="157"/>
        <v>2015</v>
      </c>
      <c r="X2527">
        <f t="shared" si="158"/>
        <v>17.5</v>
      </c>
      <c r="Y2527" s="3" t="str">
        <f t="shared" si="159"/>
        <v>Low Discount</v>
      </c>
    </row>
    <row r="2528" spans="1:25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 t="shared" si="156"/>
        <v>Apr</v>
      </c>
      <c r="W2528">
        <f t="shared" si="157"/>
        <v>2015</v>
      </c>
      <c r="X2528">
        <f t="shared" si="158"/>
        <v>-175.00000000000006</v>
      </c>
      <c r="Y2528" s="3" t="str">
        <f t="shared" si="159"/>
        <v>High Discount</v>
      </c>
    </row>
    <row r="2529" spans="1:25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t="str">
        <f t="shared" si="156"/>
        <v>Apr</v>
      </c>
      <c r="W2529">
        <f t="shared" si="157"/>
        <v>2015</v>
      </c>
      <c r="X2529">
        <f t="shared" si="158"/>
        <v>-175.00000000000006</v>
      </c>
      <c r="Y2529" s="3" t="str">
        <f t="shared" si="159"/>
        <v>High Discount</v>
      </c>
    </row>
    <row r="2530" spans="1:25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 t="shared" si="156"/>
        <v>Apr</v>
      </c>
      <c r="W2530">
        <f t="shared" si="157"/>
        <v>2015</v>
      </c>
      <c r="X2530">
        <f t="shared" si="158"/>
        <v>36.250000000000007</v>
      </c>
      <c r="Y2530" s="3" t="str">
        <f t="shared" si="159"/>
        <v>Low Discount</v>
      </c>
    </row>
    <row r="2531" spans="1:25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t="str">
        <f t="shared" si="156"/>
        <v>Oct</v>
      </c>
      <c r="W2531">
        <f t="shared" si="157"/>
        <v>2014</v>
      </c>
      <c r="X2531">
        <f t="shared" si="158"/>
        <v>34.999999999999993</v>
      </c>
      <c r="Y2531" s="3" t="str">
        <f t="shared" si="159"/>
        <v>Low Discount</v>
      </c>
    </row>
    <row r="2532" spans="1:25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t="str">
        <f t="shared" si="156"/>
        <v>Aug</v>
      </c>
      <c r="W2532">
        <f t="shared" si="157"/>
        <v>2014</v>
      </c>
      <c r="X2532">
        <f t="shared" si="158"/>
        <v>46</v>
      </c>
      <c r="Y2532" s="3" t="str">
        <f t="shared" si="159"/>
        <v>Low Discount</v>
      </c>
    </row>
    <row r="2533" spans="1:25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t="str">
        <f t="shared" si="156"/>
        <v>Aug</v>
      </c>
      <c r="W2533">
        <f t="shared" si="157"/>
        <v>2014</v>
      </c>
      <c r="X2533">
        <f t="shared" si="158"/>
        <v>46</v>
      </c>
      <c r="Y2533" s="3" t="str">
        <f t="shared" si="159"/>
        <v>Low Discount</v>
      </c>
    </row>
    <row r="2534" spans="1:25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t="str">
        <f t="shared" si="156"/>
        <v>Aug</v>
      </c>
      <c r="W2534">
        <f t="shared" si="157"/>
        <v>2014</v>
      </c>
      <c r="X2534">
        <f t="shared" si="158"/>
        <v>36</v>
      </c>
      <c r="Y2534" s="3" t="str">
        <f t="shared" si="159"/>
        <v>Low Discount</v>
      </c>
    </row>
    <row r="2535" spans="1:25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t="str">
        <f t="shared" si="156"/>
        <v>Aug</v>
      </c>
      <c r="W2535">
        <f t="shared" si="157"/>
        <v>2014</v>
      </c>
      <c r="X2535">
        <f t="shared" si="158"/>
        <v>36</v>
      </c>
      <c r="Y2535" s="3" t="str">
        <f t="shared" si="159"/>
        <v>Low Discount</v>
      </c>
    </row>
    <row r="2536" spans="1:25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 t="shared" si="156"/>
        <v>Aug</v>
      </c>
      <c r="W2536">
        <f t="shared" si="157"/>
        <v>2017</v>
      </c>
      <c r="X2536">
        <f t="shared" si="158"/>
        <v>-18.750000000000004</v>
      </c>
      <c r="Y2536" s="3" t="str">
        <f t="shared" si="159"/>
        <v>Low Discount</v>
      </c>
    </row>
    <row r="2537" spans="1:25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t="str">
        <f t="shared" si="156"/>
        <v>Sep</v>
      </c>
      <c r="W2537">
        <f t="shared" si="157"/>
        <v>2015</v>
      </c>
      <c r="X2537">
        <f t="shared" si="158"/>
        <v>39</v>
      </c>
      <c r="Y2537" s="3" t="str">
        <f t="shared" si="159"/>
        <v>Low Discount</v>
      </c>
    </row>
    <row r="2538" spans="1:25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 t="shared" si="156"/>
        <v>Jan</v>
      </c>
      <c r="W2538">
        <f t="shared" si="157"/>
        <v>2015</v>
      </c>
      <c r="X2538">
        <f t="shared" si="158"/>
        <v>-30</v>
      </c>
      <c r="Y2538" s="3" t="str">
        <f t="shared" si="159"/>
        <v>High Discount</v>
      </c>
    </row>
    <row r="2539" spans="1:25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t="str">
        <f t="shared" si="156"/>
        <v>Jan</v>
      </c>
      <c r="W2539">
        <f t="shared" si="157"/>
        <v>2015</v>
      </c>
      <c r="X2539">
        <f t="shared" si="158"/>
        <v>-23.333333333333332</v>
      </c>
      <c r="Y2539" s="3" t="str">
        <f t="shared" si="159"/>
        <v>High Discount</v>
      </c>
    </row>
    <row r="2540" spans="1:25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t="str">
        <f t="shared" si="156"/>
        <v>Jan</v>
      </c>
      <c r="W2540">
        <f t="shared" si="157"/>
        <v>2015</v>
      </c>
      <c r="X2540">
        <f t="shared" si="158"/>
        <v>-23.333333333333336</v>
      </c>
      <c r="Y2540" s="3" t="str">
        <f t="shared" si="159"/>
        <v>High Discount</v>
      </c>
    </row>
    <row r="2541" spans="1:25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 t="shared" si="156"/>
        <v>Jul</v>
      </c>
      <c r="W2541">
        <f t="shared" si="157"/>
        <v>2015</v>
      </c>
      <c r="X2541">
        <f t="shared" si="158"/>
        <v>-16.250000000000014</v>
      </c>
      <c r="Y2541" s="3" t="str">
        <f t="shared" si="159"/>
        <v>Low Discount</v>
      </c>
    </row>
    <row r="2542" spans="1:25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 t="shared" si="156"/>
        <v>Jul</v>
      </c>
      <c r="W2542">
        <f t="shared" si="157"/>
        <v>2015</v>
      </c>
      <c r="X2542">
        <f t="shared" si="158"/>
        <v>11.249999999999995</v>
      </c>
      <c r="Y2542" s="3" t="str">
        <f t="shared" si="159"/>
        <v>Low Discount</v>
      </c>
    </row>
    <row r="2543" spans="1:25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 t="shared" si="156"/>
        <v>Apr</v>
      </c>
      <c r="W2543">
        <f t="shared" si="157"/>
        <v>2016</v>
      </c>
      <c r="X2543">
        <f t="shared" si="158"/>
        <v>20</v>
      </c>
      <c r="Y2543" s="3" t="str">
        <f t="shared" si="159"/>
        <v>Low Discount</v>
      </c>
    </row>
    <row r="2544" spans="1:25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t="str">
        <f t="shared" si="156"/>
        <v>Sep</v>
      </c>
      <c r="W2544">
        <f t="shared" si="157"/>
        <v>2014</v>
      </c>
      <c r="X2544">
        <f t="shared" si="158"/>
        <v>10.000000000000007</v>
      </c>
      <c r="Y2544" s="3" t="str">
        <f t="shared" si="159"/>
        <v>Low Discount</v>
      </c>
    </row>
    <row r="2545" spans="1:25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t="str">
        <f t="shared" si="156"/>
        <v>Sep</v>
      </c>
      <c r="W2545">
        <f t="shared" si="157"/>
        <v>2016</v>
      </c>
      <c r="X2545">
        <f t="shared" si="158"/>
        <v>7.9999999999999947</v>
      </c>
      <c r="Y2545" s="3" t="str">
        <f t="shared" si="159"/>
        <v>Low Discount</v>
      </c>
    </row>
    <row r="2546" spans="1:25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t="str">
        <f t="shared" si="156"/>
        <v>Sep</v>
      </c>
      <c r="W2546">
        <f t="shared" si="157"/>
        <v>2016</v>
      </c>
      <c r="X2546">
        <f t="shared" si="158"/>
        <v>47</v>
      </c>
      <c r="Y2546" s="3" t="str">
        <f t="shared" si="159"/>
        <v>Low Discount</v>
      </c>
    </row>
    <row r="2547" spans="1:25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t="str">
        <f t="shared" si="156"/>
        <v>Apr</v>
      </c>
      <c r="W2547">
        <f t="shared" si="157"/>
        <v>2017</v>
      </c>
      <c r="X2547">
        <f t="shared" si="158"/>
        <v>1.000000000000002</v>
      </c>
      <c r="Y2547" s="3" t="str">
        <f t="shared" si="159"/>
        <v>Low Discount</v>
      </c>
    </row>
    <row r="2548" spans="1:25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t="str">
        <f t="shared" si="156"/>
        <v>Apr</v>
      </c>
      <c r="W2548">
        <f t="shared" si="157"/>
        <v>2017</v>
      </c>
      <c r="X2548">
        <f t="shared" si="158"/>
        <v>-5.8823529411764701</v>
      </c>
      <c r="Y2548" s="3" t="str">
        <f t="shared" si="159"/>
        <v>Low Discount</v>
      </c>
    </row>
    <row r="2549" spans="1:25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 t="shared" si="156"/>
        <v>Aug</v>
      </c>
      <c r="W2549">
        <f t="shared" si="157"/>
        <v>2015</v>
      </c>
      <c r="X2549">
        <f t="shared" si="158"/>
        <v>11.25</v>
      </c>
      <c r="Y2549" s="3" t="str">
        <f t="shared" si="159"/>
        <v>Low Discount</v>
      </c>
    </row>
    <row r="2550" spans="1:25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t="str">
        <f t="shared" si="156"/>
        <v>Aug</v>
      </c>
      <c r="W2550">
        <f t="shared" si="157"/>
        <v>2015</v>
      </c>
      <c r="X2550">
        <f t="shared" si="158"/>
        <v>11.249999999999988</v>
      </c>
      <c r="Y2550" s="3" t="str">
        <f t="shared" si="159"/>
        <v>Low Discount</v>
      </c>
    </row>
    <row r="2551" spans="1:25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t="str">
        <f t="shared" si="156"/>
        <v>Aug</v>
      </c>
      <c r="W2551">
        <f t="shared" si="157"/>
        <v>2015</v>
      </c>
      <c r="X2551">
        <f t="shared" si="158"/>
        <v>33.749999999999993</v>
      </c>
      <c r="Y2551" s="3" t="str">
        <f t="shared" si="159"/>
        <v>Low Discount</v>
      </c>
    </row>
    <row r="2552" spans="1:25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t="str">
        <f t="shared" si="156"/>
        <v>Aug</v>
      </c>
      <c r="W2552">
        <f t="shared" si="157"/>
        <v>2015</v>
      </c>
      <c r="X2552">
        <f t="shared" si="158"/>
        <v>35</v>
      </c>
      <c r="Y2552" s="3" t="str">
        <f t="shared" si="159"/>
        <v>Low Discount</v>
      </c>
    </row>
    <row r="2553" spans="1:25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 t="shared" si="156"/>
        <v>Nov</v>
      </c>
      <c r="W2553">
        <f t="shared" si="157"/>
        <v>2017</v>
      </c>
      <c r="X2553">
        <f t="shared" si="158"/>
        <v>26.000000000000007</v>
      </c>
      <c r="Y2553" s="3" t="str">
        <f t="shared" si="159"/>
        <v>Low Discount</v>
      </c>
    </row>
    <row r="2554" spans="1:25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t="str">
        <f t="shared" si="156"/>
        <v>Nov</v>
      </c>
      <c r="W2554">
        <f t="shared" si="157"/>
        <v>2017</v>
      </c>
      <c r="X2554">
        <f t="shared" si="158"/>
        <v>49</v>
      </c>
      <c r="Y2554" s="3" t="str">
        <f t="shared" si="159"/>
        <v>Low Discount</v>
      </c>
    </row>
    <row r="2555" spans="1:25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t="str">
        <f t="shared" si="156"/>
        <v>Sep</v>
      </c>
      <c r="W2555">
        <f t="shared" si="157"/>
        <v>2016</v>
      </c>
      <c r="X2555">
        <f t="shared" si="158"/>
        <v>48.000000000000007</v>
      </c>
      <c r="Y2555" s="3" t="str">
        <f t="shared" si="159"/>
        <v>Low Discount</v>
      </c>
    </row>
    <row r="2556" spans="1:25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 t="shared" si="156"/>
        <v>Aug</v>
      </c>
      <c r="W2556">
        <f t="shared" si="157"/>
        <v>2016</v>
      </c>
      <c r="X2556">
        <f t="shared" si="158"/>
        <v>10.000000000000011</v>
      </c>
      <c r="Y2556" s="3" t="str">
        <f t="shared" si="159"/>
        <v>Low Discount</v>
      </c>
    </row>
    <row r="2557" spans="1:25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t="str">
        <f t="shared" si="156"/>
        <v>Sep</v>
      </c>
      <c r="W2557">
        <f t="shared" si="157"/>
        <v>2015</v>
      </c>
      <c r="X2557">
        <f t="shared" si="158"/>
        <v>24</v>
      </c>
      <c r="Y2557" s="3" t="str">
        <f t="shared" si="159"/>
        <v>Low Discount</v>
      </c>
    </row>
    <row r="2558" spans="1:25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 t="shared" si="156"/>
        <v>Oct</v>
      </c>
      <c r="W2558">
        <f t="shared" si="157"/>
        <v>2016</v>
      </c>
      <c r="X2558">
        <f t="shared" si="158"/>
        <v>-62.500000000000014</v>
      </c>
      <c r="Y2558" s="3" t="str">
        <f t="shared" si="159"/>
        <v>High Discount</v>
      </c>
    </row>
    <row r="2559" spans="1:25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 t="shared" si="156"/>
        <v>Mar</v>
      </c>
      <c r="W2559">
        <f t="shared" si="157"/>
        <v>2015</v>
      </c>
      <c r="X2559">
        <f t="shared" si="158"/>
        <v>7.4999999999999982</v>
      </c>
      <c r="Y2559" s="3" t="str">
        <f t="shared" si="159"/>
        <v>Low Discount</v>
      </c>
    </row>
    <row r="2560" spans="1:25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t="str">
        <f t="shared" si="156"/>
        <v>May</v>
      </c>
      <c r="W2560">
        <f t="shared" si="157"/>
        <v>2015</v>
      </c>
      <c r="X2560">
        <f t="shared" si="158"/>
        <v>9.9999999999999929</v>
      </c>
      <c r="Y2560" s="3" t="str">
        <f t="shared" si="159"/>
        <v>Low Discount</v>
      </c>
    </row>
    <row r="2561" spans="1:25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t="str">
        <f t="shared" si="156"/>
        <v>May</v>
      </c>
      <c r="W2561">
        <f t="shared" si="157"/>
        <v>2015</v>
      </c>
      <c r="X2561">
        <f t="shared" si="158"/>
        <v>48.000000000000007</v>
      </c>
      <c r="Y2561" s="3" t="str">
        <f t="shared" si="159"/>
        <v>Low Discount</v>
      </c>
    </row>
    <row r="2562" spans="1:25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t="str">
        <f t="shared" ref="V2562:V2625" si="160" xml:space="preserve"> TEXT(C2562, "MMM")</f>
        <v>May</v>
      </c>
      <c r="W2562">
        <f t="shared" ref="W2562:W2625" si="161">YEAR(C2562)</f>
        <v>2015</v>
      </c>
      <c r="X2562">
        <f t="shared" ref="X2562:X2625" si="162" xml:space="preserve"> (U2562 / R2562) * 100</f>
        <v>19.000000000000004</v>
      </c>
      <c r="Y2562" s="3" t="str">
        <f t="shared" ref="Y2562:Y2625" si="163">IF(T2562&gt;0.2, "High Discount", "Low Discount")</f>
        <v>Low Discount</v>
      </c>
    </row>
    <row r="2563" spans="1:25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 t="shared" si="160"/>
        <v>Dec</v>
      </c>
      <c r="W2563">
        <f t="shared" si="161"/>
        <v>2015</v>
      </c>
      <c r="X2563">
        <f t="shared" si="162"/>
        <v>36.250000000000007</v>
      </c>
      <c r="Y2563" s="3" t="str">
        <f t="shared" si="163"/>
        <v>Low Discount</v>
      </c>
    </row>
    <row r="2564" spans="1:25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t="str">
        <f t="shared" si="160"/>
        <v>Dec</v>
      </c>
      <c r="W2564">
        <f t="shared" si="161"/>
        <v>2015</v>
      </c>
      <c r="X2564">
        <f t="shared" si="162"/>
        <v>34.999999999999993</v>
      </c>
      <c r="Y2564" s="3" t="str">
        <f t="shared" si="163"/>
        <v>Low Discount</v>
      </c>
    </row>
    <row r="2565" spans="1:25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t="str">
        <f t="shared" si="160"/>
        <v>Mar</v>
      </c>
      <c r="W2565">
        <f t="shared" si="161"/>
        <v>2015</v>
      </c>
      <c r="X2565">
        <f t="shared" si="162"/>
        <v>18</v>
      </c>
      <c r="Y2565" s="3" t="str">
        <f t="shared" si="163"/>
        <v>Low Discount</v>
      </c>
    </row>
    <row r="2566" spans="1:25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t="str">
        <f t="shared" si="160"/>
        <v>Mar</v>
      </c>
      <c r="W2566">
        <f t="shared" si="161"/>
        <v>2015</v>
      </c>
      <c r="X2566">
        <f t="shared" si="162"/>
        <v>26.999999999999996</v>
      </c>
      <c r="Y2566" s="3" t="str">
        <f t="shared" si="163"/>
        <v>Low Discount</v>
      </c>
    </row>
    <row r="2567" spans="1:25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t="str">
        <f t="shared" si="160"/>
        <v>Dec</v>
      </c>
      <c r="W2567">
        <f t="shared" si="161"/>
        <v>2017</v>
      </c>
      <c r="X2567">
        <f t="shared" si="162"/>
        <v>38.999999999999993</v>
      </c>
      <c r="Y2567" s="3" t="str">
        <f t="shared" si="163"/>
        <v>Low Discount</v>
      </c>
    </row>
    <row r="2568" spans="1:25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 t="shared" si="160"/>
        <v>Nov</v>
      </c>
      <c r="W2568">
        <f t="shared" si="161"/>
        <v>2017</v>
      </c>
      <c r="X2568">
        <f t="shared" si="162"/>
        <v>31.249999999999982</v>
      </c>
      <c r="Y2568" s="3" t="str">
        <f t="shared" si="163"/>
        <v>Low Discount</v>
      </c>
    </row>
    <row r="2569" spans="1:25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t="str">
        <f t="shared" si="160"/>
        <v>Nov</v>
      </c>
      <c r="W2569">
        <f t="shared" si="161"/>
        <v>2017</v>
      </c>
      <c r="X2569">
        <f t="shared" si="162"/>
        <v>9.0000000000000053</v>
      </c>
      <c r="Y2569" s="3" t="str">
        <f t="shared" si="163"/>
        <v>Low Discount</v>
      </c>
    </row>
    <row r="2570" spans="1:25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t="str">
        <f t="shared" si="160"/>
        <v>Sep</v>
      </c>
      <c r="W2570">
        <f t="shared" si="161"/>
        <v>2017</v>
      </c>
      <c r="X2570">
        <f t="shared" si="162"/>
        <v>28.000000000000007</v>
      </c>
      <c r="Y2570" s="3" t="str">
        <f t="shared" si="163"/>
        <v>Low Discount</v>
      </c>
    </row>
    <row r="2571" spans="1:25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 t="shared" si="160"/>
        <v>Dec</v>
      </c>
      <c r="W2571">
        <f t="shared" si="161"/>
        <v>2017</v>
      </c>
      <c r="X2571">
        <f t="shared" si="162"/>
        <v>-21.666666666666668</v>
      </c>
      <c r="Y2571" s="3" t="str">
        <f t="shared" si="163"/>
        <v>High Discount</v>
      </c>
    </row>
    <row r="2572" spans="1:25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 t="shared" si="160"/>
        <v>Dec</v>
      </c>
      <c r="W2572">
        <f t="shared" si="161"/>
        <v>2017</v>
      </c>
      <c r="X2572">
        <f t="shared" si="162"/>
        <v>27.500000000000004</v>
      </c>
      <c r="Y2572" s="3" t="str">
        <f t="shared" si="163"/>
        <v>Low Discount</v>
      </c>
    </row>
    <row r="2573" spans="1:25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 t="shared" si="160"/>
        <v>Jul</v>
      </c>
      <c r="W2573">
        <f t="shared" si="161"/>
        <v>2017</v>
      </c>
      <c r="X2573">
        <f t="shared" si="162"/>
        <v>31.249999999999989</v>
      </c>
      <c r="Y2573" s="3" t="str">
        <f t="shared" si="163"/>
        <v>Low Discount</v>
      </c>
    </row>
    <row r="2574" spans="1:25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 t="shared" si="160"/>
        <v>Aug</v>
      </c>
      <c r="W2574">
        <f t="shared" si="161"/>
        <v>2016</v>
      </c>
      <c r="X2574">
        <f t="shared" si="162"/>
        <v>3.7500000000000004</v>
      </c>
      <c r="Y2574" s="3" t="str">
        <f t="shared" si="163"/>
        <v>Low Discount</v>
      </c>
    </row>
    <row r="2575" spans="1:25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 t="shared" si="160"/>
        <v>Jul</v>
      </c>
      <c r="W2575">
        <f t="shared" si="161"/>
        <v>2017</v>
      </c>
      <c r="X2575">
        <f t="shared" si="162"/>
        <v>5.999999999999992</v>
      </c>
      <c r="Y2575" s="3" t="str">
        <f t="shared" si="163"/>
        <v>Low Discount</v>
      </c>
    </row>
    <row r="2576" spans="1:25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t="str">
        <f t="shared" si="160"/>
        <v>Nov</v>
      </c>
      <c r="W2576">
        <f t="shared" si="161"/>
        <v>2014</v>
      </c>
      <c r="X2576">
        <f t="shared" si="162"/>
        <v>49</v>
      </c>
      <c r="Y2576" s="3" t="str">
        <f t="shared" si="163"/>
        <v>Low Discount</v>
      </c>
    </row>
    <row r="2577" spans="1:25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t="str">
        <f t="shared" si="160"/>
        <v>Nov</v>
      </c>
      <c r="W2577">
        <f t="shared" si="161"/>
        <v>2014</v>
      </c>
      <c r="X2577">
        <f t="shared" si="162"/>
        <v>49.000000000000007</v>
      </c>
      <c r="Y2577" s="3" t="str">
        <f t="shared" si="163"/>
        <v>Low Discount</v>
      </c>
    </row>
    <row r="2578" spans="1:25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t="str">
        <f t="shared" si="160"/>
        <v>Nov</v>
      </c>
      <c r="W2578">
        <f t="shared" si="161"/>
        <v>2014</v>
      </c>
      <c r="X2578">
        <f t="shared" si="162"/>
        <v>46.999999999999993</v>
      </c>
      <c r="Y2578" s="3" t="str">
        <f t="shared" si="163"/>
        <v>Low Discount</v>
      </c>
    </row>
    <row r="2579" spans="1:25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t="str">
        <f t="shared" si="160"/>
        <v>Nov</v>
      </c>
      <c r="W2579">
        <f t="shared" si="161"/>
        <v>2014</v>
      </c>
      <c r="X2579">
        <f t="shared" si="162"/>
        <v>43</v>
      </c>
      <c r="Y2579" s="3" t="str">
        <f t="shared" si="163"/>
        <v>Low Discount</v>
      </c>
    </row>
    <row r="2580" spans="1:25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t="str">
        <f t="shared" si="160"/>
        <v>Jan</v>
      </c>
      <c r="W2580">
        <f t="shared" si="161"/>
        <v>2014</v>
      </c>
      <c r="X2580">
        <f t="shared" si="162"/>
        <v>48.999999999999993</v>
      </c>
      <c r="Y2580" s="3" t="str">
        <f t="shared" si="163"/>
        <v>Low Discount</v>
      </c>
    </row>
    <row r="2581" spans="1:25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t="str">
        <f t="shared" si="160"/>
        <v>Jan</v>
      </c>
      <c r="W2581">
        <f t="shared" si="161"/>
        <v>2014</v>
      </c>
      <c r="X2581">
        <f t="shared" si="162"/>
        <v>0</v>
      </c>
      <c r="Y2581" s="3" t="str">
        <f t="shared" si="163"/>
        <v>Low Discount</v>
      </c>
    </row>
    <row r="2582" spans="1:25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 t="shared" si="160"/>
        <v>Jan</v>
      </c>
      <c r="W2582">
        <f t="shared" si="161"/>
        <v>2014</v>
      </c>
      <c r="X2582">
        <f t="shared" si="162"/>
        <v>48.000000000000007</v>
      </c>
      <c r="Y2582" s="3" t="str">
        <f t="shared" si="163"/>
        <v>Low Discount</v>
      </c>
    </row>
    <row r="2583" spans="1:25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t="str">
        <f t="shared" si="160"/>
        <v>Jan</v>
      </c>
      <c r="W2583">
        <f t="shared" si="161"/>
        <v>2014</v>
      </c>
      <c r="X2583">
        <f t="shared" si="162"/>
        <v>50</v>
      </c>
      <c r="Y2583" s="3" t="str">
        <f t="shared" si="163"/>
        <v>Low Discount</v>
      </c>
    </row>
    <row r="2584" spans="1:25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t="str">
        <f t="shared" si="160"/>
        <v>Jan</v>
      </c>
      <c r="W2584">
        <f t="shared" si="161"/>
        <v>2014</v>
      </c>
      <c r="X2584">
        <f t="shared" si="162"/>
        <v>0</v>
      </c>
      <c r="Y2584" s="3" t="str">
        <f t="shared" si="163"/>
        <v>Low Discount</v>
      </c>
    </row>
    <row r="2585" spans="1:25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 t="shared" si="160"/>
        <v>Jan</v>
      </c>
      <c r="W2585">
        <f t="shared" si="161"/>
        <v>2014</v>
      </c>
      <c r="X2585">
        <f t="shared" si="162"/>
        <v>36.000000000000007</v>
      </c>
      <c r="Y2585" s="3" t="str">
        <f t="shared" si="163"/>
        <v>Low Discount</v>
      </c>
    </row>
    <row r="2586" spans="1:25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t="str">
        <f t="shared" si="160"/>
        <v>Jan</v>
      </c>
      <c r="W2586">
        <f t="shared" si="161"/>
        <v>2014</v>
      </c>
      <c r="X2586">
        <f t="shared" si="162"/>
        <v>28.000000000000004</v>
      </c>
      <c r="Y2586" s="3" t="str">
        <f t="shared" si="163"/>
        <v>Low Discount</v>
      </c>
    </row>
    <row r="2587" spans="1:25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 t="shared" si="160"/>
        <v>Nov</v>
      </c>
      <c r="W2587">
        <f t="shared" si="161"/>
        <v>2015</v>
      </c>
      <c r="X2587">
        <f t="shared" si="162"/>
        <v>32.499999999999993</v>
      </c>
      <c r="Y2587" s="3" t="str">
        <f t="shared" si="163"/>
        <v>Low Discount</v>
      </c>
    </row>
    <row r="2588" spans="1:25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t="str">
        <f t="shared" si="160"/>
        <v>Jun</v>
      </c>
      <c r="W2588">
        <f t="shared" si="161"/>
        <v>2017</v>
      </c>
      <c r="X2588">
        <f t="shared" si="162"/>
        <v>27.000000000000007</v>
      </c>
      <c r="Y2588" s="3" t="str">
        <f t="shared" si="163"/>
        <v>Low Discount</v>
      </c>
    </row>
    <row r="2589" spans="1:25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t="str">
        <f t="shared" si="160"/>
        <v>Jun</v>
      </c>
      <c r="W2589">
        <f t="shared" si="161"/>
        <v>2017</v>
      </c>
      <c r="X2589">
        <f t="shared" si="162"/>
        <v>44.000000000000007</v>
      </c>
      <c r="Y2589" s="3" t="str">
        <f t="shared" si="163"/>
        <v>Low Discount</v>
      </c>
    </row>
    <row r="2590" spans="1:25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t="str">
        <f t="shared" si="160"/>
        <v>May</v>
      </c>
      <c r="W2590">
        <f t="shared" si="161"/>
        <v>2016</v>
      </c>
      <c r="X2590">
        <f t="shared" si="162"/>
        <v>16.999999999999989</v>
      </c>
      <c r="Y2590" s="3" t="str">
        <f t="shared" si="163"/>
        <v>Low Discount</v>
      </c>
    </row>
    <row r="2591" spans="1:25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 t="shared" si="160"/>
        <v>May</v>
      </c>
      <c r="W2591">
        <f t="shared" si="161"/>
        <v>2016</v>
      </c>
      <c r="X2591">
        <f t="shared" si="162"/>
        <v>8.7499999999999982</v>
      </c>
      <c r="Y2591" s="3" t="str">
        <f t="shared" si="163"/>
        <v>Low Discount</v>
      </c>
    </row>
    <row r="2592" spans="1:25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 t="shared" si="160"/>
        <v>Sep</v>
      </c>
      <c r="W2592">
        <f t="shared" si="161"/>
        <v>2016</v>
      </c>
      <c r="X2592">
        <f t="shared" si="162"/>
        <v>-54.999999999999986</v>
      </c>
      <c r="Y2592" s="3" t="str">
        <f t="shared" si="163"/>
        <v>High Discount</v>
      </c>
    </row>
    <row r="2593" spans="1:25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t="str">
        <f t="shared" si="160"/>
        <v>Sep</v>
      </c>
      <c r="W2593">
        <f t="shared" si="161"/>
        <v>2016</v>
      </c>
      <c r="X2593">
        <f t="shared" si="162"/>
        <v>-50</v>
      </c>
      <c r="Y2593" s="3" t="str">
        <f t="shared" si="163"/>
        <v>High Discount</v>
      </c>
    </row>
    <row r="2594" spans="1:25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 t="shared" si="160"/>
        <v>Nov</v>
      </c>
      <c r="W2594">
        <f t="shared" si="161"/>
        <v>2017</v>
      </c>
      <c r="X2594">
        <f t="shared" si="162"/>
        <v>50</v>
      </c>
      <c r="Y2594" s="3" t="str">
        <f t="shared" si="163"/>
        <v>Low Discount</v>
      </c>
    </row>
    <row r="2595" spans="1:25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t="str">
        <f t="shared" si="160"/>
        <v>Nov</v>
      </c>
      <c r="W2595">
        <f t="shared" si="161"/>
        <v>2017</v>
      </c>
      <c r="X2595">
        <f t="shared" si="162"/>
        <v>48</v>
      </c>
      <c r="Y2595" s="3" t="str">
        <f t="shared" si="163"/>
        <v>Low Discount</v>
      </c>
    </row>
    <row r="2596" spans="1:25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t="str">
        <f t="shared" si="160"/>
        <v>May</v>
      </c>
      <c r="W2596">
        <f t="shared" si="161"/>
        <v>2017</v>
      </c>
      <c r="X2596">
        <f t="shared" si="162"/>
        <v>45</v>
      </c>
      <c r="Y2596" s="3" t="str">
        <f t="shared" si="163"/>
        <v>Low Discount</v>
      </c>
    </row>
    <row r="2597" spans="1:25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t="str">
        <f t="shared" si="160"/>
        <v>May</v>
      </c>
      <c r="W2597">
        <f t="shared" si="161"/>
        <v>2017</v>
      </c>
      <c r="X2597">
        <f t="shared" si="162"/>
        <v>44.999999999999993</v>
      </c>
      <c r="Y2597" s="3" t="str">
        <f t="shared" si="163"/>
        <v>Low Discount</v>
      </c>
    </row>
    <row r="2598" spans="1:25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t="str">
        <f t="shared" si="160"/>
        <v>May</v>
      </c>
      <c r="W2598">
        <f t="shared" si="161"/>
        <v>2017</v>
      </c>
      <c r="X2598">
        <f t="shared" si="162"/>
        <v>27.000000000000007</v>
      </c>
      <c r="Y2598" s="3" t="str">
        <f t="shared" si="163"/>
        <v>Low Discount</v>
      </c>
    </row>
    <row r="2599" spans="1:25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t="str">
        <f t="shared" si="160"/>
        <v>May</v>
      </c>
      <c r="W2599">
        <f t="shared" si="161"/>
        <v>2017</v>
      </c>
      <c r="X2599">
        <f t="shared" si="162"/>
        <v>17.999999999999989</v>
      </c>
      <c r="Y2599" s="3" t="str">
        <f t="shared" si="163"/>
        <v>Low Discount</v>
      </c>
    </row>
    <row r="2600" spans="1:25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 t="shared" si="160"/>
        <v>May</v>
      </c>
      <c r="W2600">
        <f t="shared" si="161"/>
        <v>2017</v>
      </c>
      <c r="X2600">
        <f t="shared" si="162"/>
        <v>49</v>
      </c>
      <c r="Y2600" s="3" t="str">
        <f t="shared" si="163"/>
        <v>Low Discount</v>
      </c>
    </row>
    <row r="2601" spans="1:25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t="str">
        <f t="shared" si="160"/>
        <v>Apr</v>
      </c>
      <c r="W2601">
        <f t="shared" si="161"/>
        <v>2017</v>
      </c>
      <c r="X2601">
        <f t="shared" si="162"/>
        <v>28.999999999999986</v>
      </c>
      <c r="Y2601" s="3" t="str">
        <f t="shared" si="163"/>
        <v>Low Discount</v>
      </c>
    </row>
    <row r="2602" spans="1:25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 t="shared" si="160"/>
        <v>Apr</v>
      </c>
      <c r="W2602">
        <f t="shared" si="161"/>
        <v>2017</v>
      </c>
      <c r="X2602">
        <f t="shared" si="162"/>
        <v>29.999999999999989</v>
      </c>
      <c r="Y2602" s="3" t="str">
        <f t="shared" si="163"/>
        <v>Low Discount</v>
      </c>
    </row>
    <row r="2603" spans="1:25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 t="shared" si="160"/>
        <v>Jun</v>
      </c>
      <c r="W2603">
        <f t="shared" si="161"/>
        <v>2016</v>
      </c>
      <c r="X2603">
        <f t="shared" si="162"/>
        <v>47</v>
      </c>
      <c r="Y2603" s="3" t="str">
        <f t="shared" si="163"/>
        <v>Low Discount</v>
      </c>
    </row>
    <row r="2604" spans="1:25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t="str">
        <f t="shared" si="160"/>
        <v>Jun</v>
      </c>
      <c r="W2604">
        <f t="shared" si="161"/>
        <v>2016</v>
      </c>
      <c r="X2604">
        <f t="shared" si="162"/>
        <v>26.999999999999996</v>
      </c>
      <c r="Y2604" s="3" t="str">
        <f t="shared" si="163"/>
        <v>Low Discount</v>
      </c>
    </row>
    <row r="2605" spans="1:25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 t="shared" si="160"/>
        <v>Jun</v>
      </c>
      <c r="W2605">
        <f t="shared" si="161"/>
        <v>2016</v>
      </c>
      <c r="X2605">
        <f t="shared" si="162"/>
        <v>3.7500000000000036</v>
      </c>
      <c r="Y2605" s="3" t="str">
        <f t="shared" si="163"/>
        <v>Low Discount</v>
      </c>
    </row>
    <row r="2606" spans="1:25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t="str">
        <f t="shared" si="160"/>
        <v>Jun</v>
      </c>
      <c r="W2606">
        <f t="shared" si="161"/>
        <v>2016</v>
      </c>
      <c r="X2606">
        <f t="shared" si="162"/>
        <v>34</v>
      </c>
      <c r="Y2606" s="3" t="str">
        <f t="shared" si="163"/>
        <v>Low Discount</v>
      </c>
    </row>
    <row r="2607" spans="1:25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 t="shared" si="160"/>
        <v>Dec</v>
      </c>
      <c r="W2607">
        <f t="shared" si="161"/>
        <v>2014</v>
      </c>
      <c r="X2607">
        <f t="shared" si="162"/>
        <v>-73.3333333333333</v>
      </c>
      <c r="Y2607" s="3" t="str">
        <f t="shared" si="163"/>
        <v>High Discount</v>
      </c>
    </row>
    <row r="2608" spans="1:25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 t="shared" si="160"/>
        <v>Mar</v>
      </c>
      <c r="W2608">
        <f t="shared" si="161"/>
        <v>2016</v>
      </c>
      <c r="X2608">
        <f t="shared" si="162"/>
        <v>28.999999999999986</v>
      </c>
      <c r="Y2608" s="3" t="str">
        <f t="shared" si="163"/>
        <v>Low Discount</v>
      </c>
    </row>
    <row r="2609" spans="1:25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t="str">
        <f t="shared" si="160"/>
        <v>Nov</v>
      </c>
      <c r="W2609">
        <f t="shared" si="161"/>
        <v>2014</v>
      </c>
      <c r="X2609">
        <f t="shared" si="162"/>
        <v>0</v>
      </c>
      <c r="Y2609" s="3" t="str">
        <f t="shared" si="163"/>
        <v>Low Discount</v>
      </c>
    </row>
    <row r="2610" spans="1:25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t="str">
        <f t="shared" si="160"/>
        <v>Nov</v>
      </c>
      <c r="W2610">
        <f t="shared" si="161"/>
        <v>2014</v>
      </c>
      <c r="X2610">
        <f t="shared" si="162"/>
        <v>35</v>
      </c>
      <c r="Y2610" s="3" t="str">
        <f t="shared" si="163"/>
        <v>Low Discount</v>
      </c>
    </row>
    <row r="2611" spans="1:25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 t="shared" si="160"/>
        <v>Nov</v>
      </c>
      <c r="W2611">
        <f t="shared" si="161"/>
        <v>2014</v>
      </c>
      <c r="X2611">
        <f t="shared" si="162"/>
        <v>-9.9999999999999964</v>
      </c>
      <c r="Y2611" s="3" t="str">
        <f t="shared" si="163"/>
        <v>High Discount</v>
      </c>
    </row>
    <row r="2612" spans="1:25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 t="shared" si="160"/>
        <v>Nov</v>
      </c>
      <c r="W2612">
        <f t="shared" si="161"/>
        <v>2014</v>
      </c>
      <c r="X2612">
        <f t="shared" si="162"/>
        <v>33.75</v>
      </c>
      <c r="Y2612" s="3" t="str">
        <f t="shared" si="163"/>
        <v>Low Discount</v>
      </c>
    </row>
    <row r="2613" spans="1:25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 t="shared" si="160"/>
        <v>Nov</v>
      </c>
      <c r="W2613">
        <f t="shared" si="161"/>
        <v>2014</v>
      </c>
      <c r="X2613">
        <f t="shared" si="162"/>
        <v>32.499999999999993</v>
      </c>
      <c r="Y2613" s="3" t="str">
        <f t="shared" si="163"/>
        <v>Low Discount</v>
      </c>
    </row>
    <row r="2614" spans="1:25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 t="shared" si="160"/>
        <v>Nov</v>
      </c>
      <c r="W2614">
        <f t="shared" si="161"/>
        <v>2014</v>
      </c>
      <c r="X2614">
        <f t="shared" si="162"/>
        <v>-65.000000000000014</v>
      </c>
      <c r="Y2614" s="3" t="str">
        <f t="shared" si="163"/>
        <v>High Discount</v>
      </c>
    </row>
    <row r="2615" spans="1:25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 t="shared" si="160"/>
        <v>Apr</v>
      </c>
      <c r="W2615">
        <f t="shared" si="161"/>
        <v>2016</v>
      </c>
      <c r="X2615">
        <f t="shared" si="162"/>
        <v>6.2500000000000018</v>
      </c>
      <c r="Y2615" s="3" t="str">
        <f t="shared" si="163"/>
        <v>Low Discount</v>
      </c>
    </row>
    <row r="2616" spans="1:25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 t="shared" si="160"/>
        <v>Apr</v>
      </c>
      <c r="W2616">
        <f t="shared" si="161"/>
        <v>2014</v>
      </c>
      <c r="X2616">
        <f t="shared" si="162"/>
        <v>9.9999999999999947</v>
      </c>
      <c r="Y2616" s="3" t="str">
        <f t="shared" si="163"/>
        <v>Low Discount</v>
      </c>
    </row>
    <row r="2617" spans="1:25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t="str">
        <f t="shared" si="160"/>
        <v>Apr</v>
      </c>
      <c r="W2617">
        <f t="shared" si="161"/>
        <v>2014</v>
      </c>
      <c r="X2617">
        <f t="shared" si="162"/>
        <v>31.249999999999993</v>
      </c>
      <c r="Y2617" s="3" t="str">
        <f t="shared" si="163"/>
        <v>Low Discount</v>
      </c>
    </row>
    <row r="2618" spans="1:25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t="str">
        <f t="shared" si="160"/>
        <v>Apr</v>
      </c>
      <c r="W2618">
        <f t="shared" si="161"/>
        <v>2017</v>
      </c>
      <c r="X2618">
        <f t="shared" si="162"/>
        <v>47</v>
      </c>
      <c r="Y2618" s="3" t="str">
        <f t="shared" si="163"/>
        <v>Low Discount</v>
      </c>
    </row>
    <row r="2619" spans="1:25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 t="shared" si="160"/>
        <v>Apr</v>
      </c>
      <c r="W2619">
        <f t="shared" si="161"/>
        <v>2017</v>
      </c>
      <c r="X2619">
        <f t="shared" si="162"/>
        <v>31.249999999999982</v>
      </c>
      <c r="Y2619" s="3" t="str">
        <f t="shared" si="163"/>
        <v>Low Discount</v>
      </c>
    </row>
    <row r="2620" spans="1:25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t="str">
        <f t="shared" si="160"/>
        <v>Dec</v>
      </c>
      <c r="W2620">
        <f t="shared" si="161"/>
        <v>2017</v>
      </c>
      <c r="X2620">
        <f t="shared" si="162"/>
        <v>25.999999999999996</v>
      </c>
      <c r="Y2620" s="3" t="str">
        <f t="shared" si="163"/>
        <v>Low Discount</v>
      </c>
    </row>
    <row r="2621" spans="1:25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 t="shared" si="160"/>
        <v>Dec</v>
      </c>
      <c r="W2621">
        <f t="shared" si="161"/>
        <v>2017</v>
      </c>
      <c r="X2621">
        <f t="shared" si="162"/>
        <v>9.9999999999999947</v>
      </c>
      <c r="Y2621" s="3" t="str">
        <f t="shared" si="163"/>
        <v>Low Discount</v>
      </c>
    </row>
    <row r="2622" spans="1:25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t="str">
        <f t="shared" si="160"/>
        <v>Dec</v>
      </c>
      <c r="W2622">
        <f t="shared" si="161"/>
        <v>2017</v>
      </c>
      <c r="X2622">
        <f t="shared" si="162"/>
        <v>28.000000000000004</v>
      </c>
      <c r="Y2622" s="3" t="str">
        <f t="shared" si="163"/>
        <v>Low Discount</v>
      </c>
    </row>
    <row r="2623" spans="1:25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t="str">
        <f t="shared" si="160"/>
        <v>Dec</v>
      </c>
      <c r="W2623">
        <f t="shared" si="161"/>
        <v>2017</v>
      </c>
      <c r="X2623">
        <f t="shared" si="162"/>
        <v>47</v>
      </c>
      <c r="Y2623" s="3" t="str">
        <f t="shared" si="163"/>
        <v>Low Discount</v>
      </c>
    </row>
    <row r="2624" spans="1:25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t="str">
        <f t="shared" si="160"/>
        <v>Dec</v>
      </c>
      <c r="W2624">
        <f t="shared" si="161"/>
        <v>2014</v>
      </c>
      <c r="X2624">
        <f t="shared" si="162"/>
        <v>48.000000000000007</v>
      </c>
      <c r="Y2624" s="3" t="str">
        <f t="shared" si="163"/>
        <v>Low Discount</v>
      </c>
    </row>
    <row r="2625" spans="1:25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 t="shared" si="160"/>
        <v>Oct</v>
      </c>
      <c r="W2625">
        <f t="shared" si="161"/>
        <v>2017</v>
      </c>
      <c r="X2625">
        <f t="shared" si="162"/>
        <v>34.999999999999993</v>
      </c>
      <c r="Y2625" s="3" t="str">
        <f t="shared" si="163"/>
        <v>Low Discount</v>
      </c>
    </row>
    <row r="2626" spans="1:25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t="str">
        <f t="shared" ref="V2626:V2689" si="164" xml:space="preserve"> TEXT(C2626, "MMM")</f>
        <v>Oct</v>
      </c>
      <c r="W2626">
        <f t="shared" ref="W2626:W2689" si="165">YEAR(C2626)</f>
        <v>2017</v>
      </c>
      <c r="X2626">
        <f t="shared" ref="X2626:X2689" si="166" xml:space="preserve"> (U2626 / R2626) * 100</f>
        <v>27</v>
      </c>
      <c r="Y2626" s="3" t="str">
        <f t="shared" ref="Y2626:Y2689" si="167">IF(T2626&gt;0.2, "High Discount", "Low Discount")</f>
        <v>Low Discount</v>
      </c>
    </row>
    <row r="2627" spans="1:25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t="str">
        <f t="shared" si="164"/>
        <v>Oct</v>
      </c>
      <c r="W2627">
        <f t="shared" si="165"/>
        <v>2017</v>
      </c>
      <c r="X2627">
        <f t="shared" si="166"/>
        <v>44.999999999999993</v>
      </c>
      <c r="Y2627" s="3" t="str">
        <f t="shared" si="167"/>
        <v>Low Discount</v>
      </c>
    </row>
    <row r="2628" spans="1:25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t="str">
        <f t="shared" si="164"/>
        <v>Oct</v>
      </c>
      <c r="W2628">
        <f t="shared" si="165"/>
        <v>2017</v>
      </c>
      <c r="X2628">
        <f t="shared" si="166"/>
        <v>0.99999999999999589</v>
      </c>
      <c r="Y2628" s="3" t="str">
        <f t="shared" si="167"/>
        <v>Low Discount</v>
      </c>
    </row>
    <row r="2629" spans="1:25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 t="shared" si="164"/>
        <v>Nov</v>
      </c>
      <c r="W2629">
        <f t="shared" si="165"/>
        <v>2017</v>
      </c>
      <c r="X2629">
        <f t="shared" si="166"/>
        <v>14.999999999999995</v>
      </c>
      <c r="Y2629" s="3" t="str">
        <f t="shared" si="167"/>
        <v>Low Discount</v>
      </c>
    </row>
    <row r="2630" spans="1:25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 t="shared" si="164"/>
        <v>Nov</v>
      </c>
      <c r="W2630">
        <f t="shared" si="165"/>
        <v>2017</v>
      </c>
      <c r="X2630">
        <f t="shared" si="166"/>
        <v>-143.33333333333329</v>
      </c>
      <c r="Y2630" s="3" t="str">
        <f t="shared" si="167"/>
        <v>High Discount</v>
      </c>
    </row>
    <row r="2631" spans="1:25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 t="shared" si="164"/>
        <v>Nov</v>
      </c>
      <c r="W2631">
        <f t="shared" si="165"/>
        <v>2017</v>
      </c>
      <c r="X2631">
        <f t="shared" si="166"/>
        <v>-66.666666666666629</v>
      </c>
      <c r="Y2631" s="3" t="str">
        <f t="shared" si="167"/>
        <v>High Discount</v>
      </c>
    </row>
    <row r="2632" spans="1:25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 t="shared" si="164"/>
        <v>Sep</v>
      </c>
      <c r="W2632">
        <f t="shared" si="165"/>
        <v>2015</v>
      </c>
      <c r="X2632">
        <f t="shared" si="166"/>
        <v>47</v>
      </c>
      <c r="Y2632" s="3" t="str">
        <f t="shared" si="167"/>
        <v>Low Discount</v>
      </c>
    </row>
    <row r="2633" spans="1:25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t="str">
        <f t="shared" si="164"/>
        <v>May</v>
      </c>
      <c r="W2633">
        <f t="shared" si="165"/>
        <v>2017</v>
      </c>
      <c r="X2633">
        <f t="shared" si="166"/>
        <v>43.000000000000007</v>
      </c>
      <c r="Y2633" s="3" t="str">
        <f t="shared" si="167"/>
        <v>Low Discount</v>
      </c>
    </row>
    <row r="2634" spans="1:25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 t="shared" si="164"/>
        <v>May</v>
      </c>
      <c r="W2634">
        <f t="shared" si="165"/>
        <v>2017</v>
      </c>
      <c r="X2634">
        <f t="shared" si="166"/>
        <v>9.9999999999999929</v>
      </c>
      <c r="Y2634" s="3" t="str">
        <f t="shared" si="167"/>
        <v>Low Discount</v>
      </c>
    </row>
    <row r="2635" spans="1:25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t="str">
        <f t="shared" si="164"/>
        <v>May</v>
      </c>
      <c r="W2635">
        <f t="shared" si="165"/>
        <v>2017</v>
      </c>
      <c r="X2635">
        <f t="shared" si="166"/>
        <v>11.249999999999991</v>
      </c>
      <c r="Y2635" s="3" t="str">
        <f t="shared" si="167"/>
        <v>Low Discount</v>
      </c>
    </row>
    <row r="2636" spans="1:25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 t="shared" si="164"/>
        <v>Jul</v>
      </c>
      <c r="W2636">
        <f t="shared" si="165"/>
        <v>2015</v>
      </c>
      <c r="X2636">
        <f t="shared" si="166"/>
        <v>14.999999999999986</v>
      </c>
      <c r="Y2636" s="3" t="str">
        <f t="shared" si="167"/>
        <v>Low Discount</v>
      </c>
    </row>
    <row r="2637" spans="1:25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 t="shared" si="164"/>
        <v>Jul</v>
      </c>
      <c r="W2637">
        <f t="shared" si="165"/>
        <v>2015</v>
      </c>
      <c r="X2637">
        <f t="shared" si="166"/>
        <v>-79.999999999999986</v>
      </c>
      <c r="Y2637" s="3" t="str">
        <f t="shared" si="167"/>
        <v>High Discount</v>
      </c>
    </row>
    <row r="2638" spans="1:25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t="str">
        <f t="shared" si="164"/>
        <v>Aug</v>
      </c>
      <c r="W2638">
        <f t="shared" si="165"/>
        <v>2015</v>
      </c>
      <c r="X2638">
        <f t="shared" si="166"/>
        <v>19.000000000000004</v>
      </c>
      <c r="Y2638" s="3" t="str">
        <f t="shared" si="167"/>
        <v>Low Discount</v>
      </c>
    </row>
    <row r="2639" spans="1:25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t="str">
        <f t="shared" si="164"/>
        <v>Jun</v>
      </c>
      <c r="W2639">
        <f t="shared" si="165"/>
        <v>2017</v>
      </c>
      <c r="X2639">
        <f t="shared" si="166"/>
        <v>49</v>
      </c>
      <c r="Y2639" s="3" t="str">
        <f t="shared" si="167"/>
        <v>Low Discount</v>
      </c>
    </row>
    <row r="2640" spans="1:25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t="str">
        <f t="shared" si="164"/>
        <v>Jun</v>
      </c>
      <c r="W2640">
        <f t="shared" si="165"/>
        <v>2017</v>
      </c>
      <c r="X2640">
        <f t="shared" si="166"/>
        <v>32.499999999999993</v>
      </c>
      <c r="Y2640" s="3" t="str">
        <f t="shared" si="167"/>
        <v>Low Discount</v>
      </c>
    </row>
    <row r="2641" spans="1:25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t="str">
        <f t="shared" si="164"/>
        <v>Jun</v>
      </c>
      <c r="W2641">
        <f t="shared" si="165"/>
        <v>2017</v>
      </c>
      <c r="X2641">
        <f t="shared" si="166"/>
        <v>26</v>
      </c>
      <c r="Y2641" s="3" t="str">
        <f t="shared" si="167"/>
        <v>Low Discount</v>
      </c>
    </row>
    <row r="2642" spans="1:25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t="str">
        <f t="shared" si="164"/>
        <v>Jun</v>
      </c>
      <c r="W2642">
        <f t="shared" si="165"/>
        <v>2017</v>
      </c>
      <c r="X2642">
        <f t="shared" si="166"/>
        <v>16.666666666666664</v>
      </c>
      <c r="Y2642" s="3" t="str">
        <f t="shared" si="167"/>
        <v>Low Discount</v>
      </c>
    </row>
    <row r="2643" spans="1:25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t="str">
        <f t="shared" si="164"/>
        <v>Feb</v>
      </c>
      <c r="W2643">
        <f t="shared" si="165"/>
        <v>2015</v>
      </c>
      <c r="X2643">
        <f t="shared" si="166"/>
        <v>9.9999999999999964</v>
      </c>
      <c r="Y2643" s="3" t="str">
        <f t="shared" si="167"/>
        <v>Low Discount</v>
      </c>
    </row>
    <row r="2644" spans="1:25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t="str">
        <f t="shared" si="164"/>
        <v>Dec</v>
      </c>
      <c r="W2644">
        <f t="shared" si="165"/>
        <v>2016</v>
      </c>
      <c r="X2644">
        <f t="shared" si="166"/>
        <v>36.249999999999993</v>
      </c>
      <c r="Y2644" s="3" t="str">
        <f t="shared" si="167"/>
        <v>Low Discount</v>
      </c>
    </row>
    <row r="2645" spans="1:25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 t="shared" si="164"/>
        <v>Apr</v>
      </c>
      <c r="W2645">
        <f t="shared" si="165"/>
        <v>2016</v>
      </c>
      <c r="X2645">
        <f t="shared" si="166"/>
        <v>11.249999999999998</v>
      </c>
      <c r="Y2645" s="3" t="str">
        <f t="shared" si="167"/>
        <v>Low Discount</v>
      </c>
    </row>
    <row r="2646" spans="1:25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 t="shared" si="164"/>
        <v>Apr</v>
      </c>
      <c r="W2646">
        <f t="shared" si="165"/>
        <v>2016</v>
      </c>
      <c r="X2646">
        <f t="shared" si="166"/>
        <v>33.749999999999993</v>
      </c>
      <c r="Y2646" s="3" t="str">
        <f t="shared" si="167"/>
        <v>Low Discount</v>
      </c>
    </row>
    <row r="2647" spans="1:25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t="str">
        <f t="shared" si="164"/>
        <v>Sep</v>
      </c>
      <c r="W2647">
        <f t="shared" si="165"/>
        <v>2014</v>
      </c>
      <c r="X2647">
        <f t="shared" si="166"/>
        <v>41.000000000000007</v>
      </c>
      <c r="Y2647" s="3" t="str">
        <f t="shared" si="167"/>
        <v>Low Discount</v>
      </c>
    </row>
    <row r="2648" spans="1:25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t="str">
        <f t="shared" si="164"/>
        <v>Sep</v>
      </c>
      <c r="W2648">
        <f t="shared" si="165"/>
        <v>2014</v>
      </c>
      <c r="X2648">
        <f t="shared" si="166"/>
        <v>47</v>
      </c>
      <c r="Y2648" s="3" t="str">
        <f t="shared" si="167"/>
        <v>Low Discount</v>
      </c>
    </row>
    <row r="2649" spans="1:25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t="str">
        <f t="shared" si="164"/>
        <v>Sep</v>
      </c>
      <c r="W2649">
        <f t="shared" si="165"/>
        <v>2014</v>
      </c>
      <c r="X2649">
        <f t="shared" si="166"/>
        <v>48.000000000000007</v>
      </c>
      <c r="Y2649" s="3" t="str">
        <f t="shared" si="167"/>
        <v>Low Discount</v>
      </c>
    </row>
    <row r="2650" spans="1:25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 t="shared" si="164"/>
        <v>Sep</v>
      </c>
      <c r="W2650">
        <f t="shared" si="165"/>
        <v>2014</v>
      </c>
      <c r="X2650">
        <f t="shared" si="166"/>
        <v>26.000000000000007</v>
      </c>
      <c r="Y2650" s="3" t="str">
        <f t="shared" si="167"/>
        <v>Low Discount</v>
      </c>
    </row>
    <row r="2651" spans="1:25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 t="shared" si="164"/>
        <v>Sep</v>
      </c>
      <c r="W2651">
        <f t="shared" si="165"/>
        <v>2014</v>
      </c>
      <c r="X2651">
        <f t="shared" si="166"/>
        <v>27</v>
      </c>
      <c r="Y2651" s="3" t="str">
        <f t="shared" si="167"/>
        <v>Low Discount</v>
      </c>
    </row>
    <row r="2652" spans="1:25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 t="shared" si="164"/>
        <v>Sep</v>
      </c>
      <c r="W2652">
        <f t="shared" si="165"/>
        <v>2016</v>
      </c>
      <c r="X2652">
        <f t="shared" si="166"/>
        <v>4.7058823529411713</v>
      </c>
      <c r="Y2652" s="3" t="str">
        <f t="shared" si="167"/>
        <v>Low Discount</v>
      </c>
    </row>
    <row r="2653" spans="1:25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 t="shared" si="164"/>
        <v>Sep</v>
      </c>
      <c r="W2653">
        <f t="shared" si="165"/>
        <v>2017</v>
      </c>
      <c r="X2653">
        <f t="shared" si="166"/>
        <v>32.499999999999986</v>
      </c>
      <c r="Y2653" s="3" t="str">
        <f t="shared" si="167"/>
        <v>Low Discount</v>
      </c>
    </row>
    <row r="2654" spans="1:25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 t="shared" si="164"/>
        <v>Sep</v>
      </c>
      <c r="W2654">
        <f t="shared" si="165"/>
        <v>2017</v>
      </c>
      <c r="X2654">
        <f t="shared" si="166"/>
        <v>36.249999999999993</v>
      </c>
      <c r="Y2654" s="3" t="str">
        <f t="shared" si="167"/>
        <v>Low Discount</v>
      </c>
    </row>
    <row r="2655" spans="1:25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t="str">
        <f t="shared" si="164"/>
        <v>Sep</v>
      </c>
      <c r="W2655">
        <f t="shared" si="165"/>
        <v>2017</v>
      </c>
      <c r="X2655">
        <f t="shared" si="166"/>
        <v>49.000000000000007</v>
      </c>
      <c r="Y2655" s="3" t="str">
        <f t="shared" si="167"/>
        <v>Low Discount</v>
      </c>
    </row>
    <row r="2656" spans="1:25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t="str">
        <f t="shared" si="164"/>
        <v>Sep</v>
      </c>
      <c r="W2656">
        <f t="shared" si="165"/>
        <v>2017</v>
      </c>
      <c r="X2656">
        <f t="shared" si="166"/>
        <v>5.9999999999999938</v>
      </c>
      <c r="Y2656" s="3" t="str">
        <f t="shared" si="167"/>
        <v>Low Discount</v>
      </c>
    </row>
    <row r="2657" spans="1:25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 t="shared" si="164"/>
        <v>Sep</v>
      </c>
      <c r="W2657">
        <f t="shared" si="165"/>
        <v>2017</v>
      </c>
      <c r="X2657">
        <f t="shared" si="166"/>
        <v>34.999999999999993</v>
      </c>
      <c r="Y2657" s="3" t="str">
        <f t="shared" si="167"/>
        <v>Low Discount</v>
      </c>
    </row>
    <row r="2658" spans="1:25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t="str">
        <f t="shared" si="164"/>
        <v>Sep</v>
      </c>
      <c r="W2658">
        <f t="shared" si="165"/>
        <v>2017</v>
      </c>
      <c r="X2658">
        <f t="shared" si="166"/>
        <v>25</v>
      </c>
      <c r="Y2658" s="3" t="str">
        <f t="shared" si="167"/>
        <v>Low Discount</v>
      </c>
    </row>
    <row r="2659" spans="1:25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t="str">
        <f t="shared" si="164"/>
        <v>Sep</v>
      </c>
      <c r="W2659">
        <f t="shared" si="165"/>
        <v>2017</v>
      </c>
      <c r="X2659">
        <f t="shared" si="166"/>
        <v>49.000000000000007</v>
      </c>
      <c r="Y2659" s="3" t="str">
        <f t="shared" si="167"/>
        <v>Low Discount</v>
      </c>
    </row>
    <row r="2660" spans="1:25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t="str">
        <f t="shared" si="164"/>
        <v>Aug</v>
      </c>
      <c r="W2660">
        <f t="shared" si="165"/>
        <v>2016</v>
      </c>
      <c r="X2660">
        <f t="shared" si="166"/>
        <v>47.000000000000007</v>
      </c>
      <c r="Y2660" s="3" t="str">
        <f t="shared" si="167"/>
        <v>Low Discount</v>
      </c>
    </row>
    <row r="2661" spans="1:25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t="str">
        <f t="shared" si="164"/>
        <v>Dec</v>
      </c>
      <c r="W2661">
        <f t="shared" si="165"/>
        <v>2015</v>
      </c>
      <c r="X2661">
        <f t="shared" si="166"/>
        <v>11.249999999999991</v>
      </c>
      <c r="Y2661" s="3" t="str">
        <f t="shared" si="167"/>
        <v>Low Discount</v>
      </c>
    </row>
    <row r="2662" spans="1:25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t="str">
        <f t="shared" si="164"/>
        <v>Nov</v>
      </c>
      <c r="W2662">
        <f t="shared" si="165"/>
        <v>2017</v>
      </c>
      <c r="X2662">
        <f t="shared" si="166"/>
        <v>25</v>
      </c>
      <c r="Y2662" s="3" t="str">
        <f t="shared" si="167"/>
        <v>Low Discount</v>
      </c>
    </row>
    <row r="2663" spans="1:25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 t="shared" si="164"/>
        <v>Nov</v>
      </c>
      <c r="W2663">
        <f t="shared" si="165"/>
        <v>2017</v>
      </c>
      <c r="X2663">
        <f t="shared" si="166"/>
        <v>44.999999999999993</v>
      </c>
      <c r="Y2663" s="3" t="str">
        <f t="shared" si="167"/>
        <v>Low Discount</v>
      </c>
    </row>
    <row r="2664" spans="1:25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t="str">
        <f t="shared" si="164"/>
        <v>Apr</v>
      </c>
      <c r="W2664">
        <f t="shared" si="165"/>
        <v>2017</v>
      </c>
      <c r="X2664">
        <f t="shared" si="166"/>
        <v>48</v>
      </c>
      <c r="Y2664" s="3" t="str">
        <f t="shared" si="167"/>
        <v>Low Discount</v>
      </c>
    </row>
    <row r="2665" spans="1:25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t="str">
        <f t="shared" si="164"/>
        <v>May</v>
      </c>
      <c r="W2665">
        <f t="shared" si="165"/>
        <v>2016</v>
      </c>
      <c r="X2665">
        <f t="shared" si="166"/>
        <v>32.499999999999993</v>
      </c>
      <c r="Y2665" s="3" t="str">
        <f t="shared" si="167"/>
        <v>Low Discount</v>
      </c>
    </row>
    <row r="2666" spans="1:25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t="str">
        <f t="shared" si="164"/>
        <v>May</v>
      </c>
      <c r="W2666">
        <f t="shared" si="165"/>
        <v>2016</v>
      </c>
      <c r="X2666">
        <f t="shared" si="166"/>
        <v>-38.33333333333335</v>
      </c>
      <c r="Y2666" s="3" t="str">
        <f t="shared" si="167"/>
        <v>High Discount</v>
      </c>
    </row>
    <row r="2667" spans="1:25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 t="shared" si="164"/>
        <v>May</v>
      </c>
      <c r="W2667">
        <f t="shared" si="165"/>
        <v>2016</v>
      </c>
      <c r="X2667">
        <f t="shared" si="166"/>
        <v>-73.3333333333333</v>
      </c>
      <c r="Y2667" s="3" t="str">
        <f t="shared" si="167"/>
        <v>High Discount</v>
      </c>
    </row>
    <row r="2668" spans="1:25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t="str">
        <f t="shared" si="164"/>
        <v>Oct</v>
      </c>
      <c r="W2668">
        <f t="shared" si="165"/>
        <v>2016</v>
      </c>
      <c r="X2668">
        <f t="shared" si="166"/>
        <v>26.249999999999996</v>
      </c>
      <c r="Y2668" s="3" t="str">
        <f t="shared" si="167"/>
        <v>Low Discount</v>
      </c>
    </row>
    <row r="2669" spans="1:25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 t="str">
        <f t="shared" si="164"/>
        <v>Oct</v>
      </c>
      <c r="W2669">
        <f t="shared" si="165"/>
        <v>2016</v>
      </c>
      <c r="X2669">
        <f t="shared" si="166"/>
        <v>33.749999999999986</v>
      </c>
      <c r="Y2669" s="3" t="str">
        <f t="shared" si="167"/>
        <v>Low Discount</v>
      </c>
    </row>
    <row r="2670" spans="1:25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 t="shared" si="164"/>
        <v>Aug</v>
      </c>
      <c r="W2670">
        <f t="shared" si="165"/>
        <v>2015</v>
      </c>
      <c r="X2670">
        <f t="shared" si="166"/>
        <v>11.249999999999998</v>
      </c>
      <c r="Y2670" s="3" t="str">
        <f t="shared" si="167"/>
        <v>Low Discount</v>
      </c>
    </row>
    <row r="2671" spans="1:25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t="str">
        <f t="shared" si="164"/>
        <v>Aug</v>
      </c>
      <c r="W2671">
        <f t="shared" si="165"/>
        <v>2015</v>
      </c>
      <c r="X2671">
        <f t="shared" si="166"/>
        <v>28.000000000000007</v>
      </c>
      <c r="Y2671" s="3" t="str">
        <f t="shared" si="167"/>
        <v>Low Discount</v>
      </c>
    </row>
    <row r="2672" spans="1:25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t="str">
        <f t="shared" si="164"/>
        <v>Sep</v>
      </c>
      <c r="W2672">
        <f t="shared" si="165"/>
        <v>2014</v>
      </c>
      <c r="X2672">
        <f t="shared" si="166"/>
        <v>48</v>
      </c>
      <c r="Y2672" s="3" t="str">
        <f t="shared" si="167"/>
        <v>Low Discount</v>
      </c>
    </row>
    <row r="2673" spans="1:25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 t="shared" si="164"/>
        <v>Sep</v>
      </c>
      <c r="W2673">
        <f t="shared" si="165"/>
        <v>2014</v>
      </c>
      <c r="X2673">
        <f t="shared" si="166"/>
        <v>27</v>
      </c>
      <c r="Y2673" s="3" t="str">
        <f t="shared" si="167"/>
        <v>Low Discount</v>
      </c>
    </row>
    <row r="2674" spans="1:25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t="str">
        <f t="shared" si="164"/>
        <v>Sep</v>
      </c>
      <c r="W2674">
        <f t="shared" si="165"/>
        <v>2014</v>
      </c>
      <c r="X2674">
        <f t="shared" si="166"/>
        <v>49</v>
      </c>
      <c r="Y2674" s="3" t="str">
        <f t="shared" si="167"/>
        <v>Low Discount</v>
      </c>
    </row>
    <row r="2675" spans="1:25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 t="shared" si="164"/>
        <v>Sep</v>
      </c>
      <c r="W2675">
        <f t="shared" si="165"/>
        <v>2014</v>
      </c>
      <c r="X2675">
        <f t="shared" si="166"/>
        <v>17.999999999999989</v>
      </c>
      <c r="Y2675" s="3" t="str">
        <f t="shared" si="167"/>
        <v>Low Discount</v>
      </c>
    </row>
    <row r="2676" spans="1:25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t="str">
        <f t="shared" si="164"/>
        <v>Dec</v>
      </c>
      <c r="W2676">
        <f t="shared" si="165"/>
        <v>2017</v>
      </c>
      <c r="X2676">
        <f t="shared" si="166"/>
        <v>48</v>
      </c>
      <c r="Y2676" s="3" t="str">
        <f t="shared" si="167"/>
        <v>Low Discount</v>
      </c>
    </row>
    <row r="2677" spans="1:25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t="str">
        <f t="shared" si="164"/>
        <v>Nov</v>
      </c>
      <c r="W2677">
        <f t="shared" si="165"/>
        <v>2017</v>
      </c>
      <c r="X2677">
        <f t="shared" si="166"/>
        <v>8.7499999999999964</v>
      </c>
      <c r="Y2677" s="3" t="str">
        <f t="shared" si="167"/>
        <v>Low Discount</v>
      </c>
    </row>
    <row r="2678" spans="1:25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 t="shared" si="164"/>
        <v>Nov</v>
      </c>
      <c r="W2678">
        <f t="shared" si="165"/>
        <v>2017</v>
      </c>
      <c r="X2678">
        <f t="shared" si="166"/>
        <v>10.000000000000005</v>
      </c>
      <c r="Y2678" s="3" t="str">
        <f t="shared" si="167"/>
        <v>Low Discount</v>
      </c>
    </row>
    <row r="2679" spans="1:25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 t="shared" si="164"/>
        <v>Jun</v>
      </c>
      <c r="W2679">
        <f t="shared" si="165"/>
        <v>2014</v>
      </c>
      <c r="X2679">
        <f t="shared" si="166"/>
        <v>-73.333333333333314</v>
      </c>
      <c r="Y2679" s="3" t="str">
        <f t="shared" si="167"/>
        <v>High Discount</v>
      </c>
    </row>
    <row r="2680" spans="1:25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 t="shared" si="164"/>
        <v>Jun</v>
      </c>
      <c r="W2680">
        <f t="shared" si="165"/>
        <v>2014</v>
      </c>
      <c r="X2680">
        <f t="shared" si="166"/>
        <v>-66.666666666666657</v>
      </c>
      <c r="Y2680" s="3" t="str">
        <f t="shared" si="167"/>
        <v>High Discount</v>
      </c>
    </row>
    <row r="2681" spans="1:25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t="str">
        <f t="shared" si="164"/>
        <v>Jan</v>
      </c>
      <c r="W2681">
        <f t="shared" si="165"/>
        <v>2017</v>
      </c>
      <c r="X2681">
        <f t="shared" si="166"/>
        <v>49.000000000000007</v>
      </c>
      <c r="Y2681" s="3" t="str">
        <f t="shared" si="167"/>
        <v>Low Discount</v>
      </c>
    </row>
    <row r="2682" spans="1:25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 t="shared" si="164"/>
        <v>Jan</v>
      </c>
      <c r="W2682">
        <f t="shared" si="165"/>
        <v>2017</v>
      </c>
      <c r="X2682">
        <f t="shared" si="166"/>
        <v>17.999999999999993</v>
      </c>
      <c r="Y2682" s="3" t="str">
        <f t="shared" si="167"/>
        <v>Low Discount</v>
      </c>
    </row>
    <row r="2683" spans="1:25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t="str">
        <f t="shared" si="164"/>
        <v>Jan</v>
      </c>
      <c r="W2683">
        <f t="shared" si="165"/>
        <v>2017</v>
      </c>
      <c r="X2683">
        <f t="shared" si="166"/>
        <v>47</v>
      </c>
      <c r="Y2683" s="3" t="str">
        <f t="shared" si="167"/>
        <v>Low Discount</v>
      </c>
    </row>
    <row r="2684" spans="1:25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 t="shared" si="164"/>
        <v>Jan</v>
      </c>
      <c r="W2684">
        <f t="shared" si="165"/>
        <v>2017</v>
      </c>
      <c r="X2684">
        <f t="shared" si="166"/>
        <v>43.333333333333321</v>
      </c>
      <c r="Y2684" s="3" t="str">
        <f t="shared" si="167"/>
        <v>Low Discount</v>
      </c>
    </row>
    <row r="2685" spans="1:25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t="str">
        <f t="shared" si="164"/>
        <v>Jan</v>
      </c>
      <c r="W2685">
        <f t="shared" si="165"/>
        <v>2017</v>
      </c>
      <c r="X2685">
        <f t="shared" si="166"/>
        <v>29.999999999999989</v>
      </c>
      <c r="Y2685" s="3" t="str">
        <f t="shared" si="167"/>
        <v>Low Discount</v>
      </c>
    </row>
    <row r="2686" spans="1:25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 t="shared" si="164"/>
        <v>Jun</v>
      </c>
      <c r="W2686">
        <f t="shared" si="165"/>
        <v>2017</v>
      </c>
      <c r="X2686">
        <f t="shared" si="166"/>
        <v>32.499999999999993</v>
      </c>
      <c r="Y2686" s="3" t="str">
        <f t="shared" si="167"/>
        <v>Low Discount</v>
      </c>
    </row>
    <row r="2687" spans="1:25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 t="shared" si="164"/>
        <v>Sep</v>
      </c>
      <c r="W2687">
        <f t="shared" si="165"/>
        <v>2016</v>
      </c>
      <c r="X2687">
        <f t="shared" si="166"/>
        <v>31.249999999999982</v>
      </c>
      <c r="Y2687" s="3" t="str">
        <f t="shared" si="167"/>
        <v>Low Discount</v>
      </c>
    </row>
    <row r="2688" spans="1:25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 t="shared" si="164"/>
        <v>Sep</v>
      </c>
      <c r="W2688">
        <f t="shared" si="165"/>
        <v>2016</v>
      </c>
      <c r="X2688">
        <f t="shared" si="166"/>
        <v>-76.666666666666643</v>
      </c>
      <c r="Y2688" s="3" t="str">
        <f t="shared" si="167"/>
        <v>High Discount</v>
      </c>
    </row>
    <row r="2689" spans="1:25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 t="shared" si="164"/>
        <v>Aug</v>
      </c>
      <c r="W2689">
        <f t="shared" si="165"/>
        <v>2016</v>
      </c>
      <c r="X2689">
        <f t="shared" si="166"/>
        <v>-165.00000000000009</v>
      </c>
      <c r="Y2689" s="3" t="str">
        <f t="shared" si="167"/>
        <v>High Discount</v>
      </c>
    </row>
    <row r="2690" spans="1:25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 t="shared" ref="V2690:V2753" si="168" xml:space="preserve"> TEXT(C2690, "MMM")</f>
        <v>Nov</v>
      </c>
      <c r="W2690">
        <f t="shared" ref="W2690:W2753" si="169">YEAR(C2690)</f>
        <v>2015</v>
      </c>
      <c r="X2690">
        <f t="shared" ref="X2690:X2753" si="170" xml:space="preserve"> (U2690 / R2690) * 100</f>
        <v>44.999999999999993</v>
      </c>
      <c r="Y2690" s="3" t="str">
        <f t="shared" ref="Y2690:Y2753" si="171">IF(T2690&gt;0.2, "High Discount", "Low Discount")</f>
        <v>Low Discount</v>
      </c>
    </row>
    <row r="2691" spans="1:25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 t="shared" si="168"/>
        <v>Jun</v>
      </c>
      <c r="W2691">
        <f t="shared" si="169"/>
        <v>2014</v>
      </c>
      <c r="X2691">
        <f t="shared" si="170"/>
        <v>31.249999999999989</v>
      </c>
      <c r="Y2691" s="3" t="str">
        <f t="shared" si="171"/>
        <v>Low Discount</v>
      </c>
    </row>
    <row r="2692" spans="1:25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 t="shared" si="168"/>
        <v>Dec</v>
      </c>
      <c r="W2692">
        <f t="shared" si="169"/>
        <v>2017</v>
      </c>
      <c r="X2692">
        <f t="shared" si="170"/>
        <v>-83.3333333333333</v>
      </c>
      <c r="Y2692" s="3" t="str">
        <f t="shared" si="171"/>
        <v>High Discount</v>
      </c>
    </row>
    <row r="2693" spans="1:25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t="str">
        <f t="shared" si="168"/>
        <v>Aug</v>
      </c>
      <c r="W2693">
        <f t="shared" si="169"/>
        <v>2016</v>
      </c>
      <c r="X2693">
        <f t="shared" si="170"/>
        <v>36.25</v>
      </c>
      <c r="Y2693" s="3" t="str">
        <f t="shared" si="171"/>
        <v>Low Discount</v>
      </c>
    </row>
    <row r="2694" spans="1:25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 t="shared" si="168"/>
        <v>Aug</v>
      </c>
      <c r="W2694">
        <f t="shared" si="169"/>
        <v>2016</v>
      </c>
      <c r="X2694">
        <f t="shared" si="170"/>
        <v>7.5000000000000009</v>
      </c>
      <c r="Y2694" s="3" t="str">
        <f t="shared" si="171"/>
        <v>Low Discount</v>
      </c>
    </row>
    <row r="2695" spans="1:25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t="str">
        <f t="shared" si="168"/>
        <v>Jan</v>
      </c>
      <c r="W2695">
        <f t="shared" si="169"/>
        <v>2016</v>
      </c>
      <c r="X2695">
        <f t="shared" si="170"/>
        <v>34</v>
      </c>
      <c r="Y2695" s="3" t="str">
        <f t="shared" si="171"/>
        <v>Low Discount</v>
      </c>
    </row>
    <row r="2696" spans="1:25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t="str">
        <f t="shared" si="168"/>
        <v>Oct</v>
      </c>
      <c r="W2696">
        <f t="shared" si="169"/>
        <v>2014</v>
      </c>
      <c r="X2696">
        <f t="shared" si="170"/>
        <v>26.250000000000007</v>
      </c>
      <c r="Y2696" s="3" t="str">
        <f t="shared" si="171"/>
        <v>Low Discount</v>
      </c>
    </row>
    <row r="2697" spans="1:25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t="str">
        <f t="shared" si="168"/>
        <v>Feb</v>
      </c>
      <c r="W2697">
        <f t="shared" si="169"/>
        <v>2016</v>
      </c>
      <c r="X2697">
        <f t="shared" si="170"/>
        <v>34.999999999999993</v>
      </c>
      <c r="Y2697" s="3" t="str">
        <f t="shared" si="171"/>
        <v>Low Discount</v>
      </c>
    </row>
    <row r="2698" spans="1:25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t="str">
        <f t="shared" si="168"/>
        <v>Mar</v>
      </c>
      <c r="W2698">
        <f t="shared" si="169"/>
        <v>2014</v>
      </c>
      <c r="X2698">
        <f t="shared" si="170"/>
        <v>-2.0000000000000058</v>
      </c>
      <c r="Y2698" s="3" t="str">
        <f t="shared" si="171"/>
        <v>High Discount</v>
      </c>
    </row>
    <row r="2699" spans="1:25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t="str">
        <f t="shared" si="168"/>
        <v>Mar</v>
      </c>
      <c r="W2699">
        <f t="shared" si="169"/>
        <v>2014</v>
      </c>
      <c r="X2699">
        <f t="shared" si="170"/>
        <v>-8.0000000000000107</v>
      </c>
      <c r="Y2699" s="3" t="str">
        <f t="shared" si="171"/>
        <v>High Discount</v>
      </c>
    </row>
    <row r="2700" spans="1:25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 t="shared" si="168"/>
        <v>Mar</v>
      </c>
      <c r="W2700">
        <f t="shared" si="169"/>
        <v>2014</v>
      </c>
      <c r="X2700">
        <f t="shared" si="170"/>
        <v>35</v>
      </c>
      <c r="Y2700" s="3" t="str">
        <f t="shared" si="171"/>
        <v>Low Discount</v>
      </c>
    </row>
    <row r="2701" spans="1:25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t="str">
        <f t="shared" si="168"/>
        <v>Mar</v>
      </c>
      <c r="W2701">
        <f t="shared" si="169"/>
        <v>2014</v>
      </c>
      <c r="X2701">
        <f t="shared" si="170"/>
        <v>12.499999999999991</v>
      </c>
      <c r="Y2701" s="3" t="str">
        <f t="shared" si="171"/>
        <v>Low Discount</v>
      </c>
    </row>
    <row r="2702" spans="1:25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 t="shared" si="168"/>
        <v>Mar</v>
      </c>
      <c r="W2702">
        <f t="shared" si="169"/>
        <v>2014</v>
      </c>
      <c r="X2702">
        <f t="shared" si="170"/>
        <v>26.250000000000007</v>
      </c>
      <c r="Y2702" s="3" t="str">
        <f t="shared" si="171"/>
        <v>Low Discount</v>
      </c>
    </row>
    <row r="2703" spans="1:25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t="str">
        <f t="shared" si="168"/>
        <v>Mar</v>
      </c>
      <c r="W2703">
        <f t="shared" si="169"/>
        <v>2014</v>
      </c>
      <c r="X2703">
        <f t="shared" si="170"/>
        <v>31.249999999999993</v>
      </c>
      <c r="Y2703" s="3" t="str">
        <f t="shared" si="171"/>
        <v>Low Discount</v>
      </c>
    </row>
    <row r="2704" spans="1:25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t="str">
        <f t="shared" si="168"/>
        <v>Mar</v>
      </c>
      <c r="W2704">
        <f t="shared" si="169"/>
        <v>2014</v>
      </c>
      <c r="X2704">
        <f t="shared" si="170"/>
        <v>12.499999999999991</v>
      </c>
      <c r="Y2704" s="3" t="str">
        <f t="shared" si="171"/>
        <v>Low Discount</v>
      </c>
    </row>
    <row r="2705" spans="1:25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t="str">
        <f t="shared" si="168"/>
        <v>May</v>
      </c>
      <c r="W2705">
        <f t="shared" si="169"/>
        <v>2014</v>
      </c>
      <c r="X2705">
        <f t="shared" si="170"/>
        <v>48.999999999999993</v>
      </c>
      <c r="Y2705" s="3" t="str">
        <f t="shared" si="171"/>
        <v>Low Discount</v>
      </c>
    </row>
    <row r="2706" spans="1:25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 t="shared" si="168"/>
        <v>Jul</v>
      </c>
      <c r="W2706">
        <f t="shared" si="169"/>
        <v>2017</v>
      </c>
      <c r="X2706">
        <f t="shared" si="170"/>
        <v>13.000000000000004</v>
      </c>
      <c r="Y2706" s="3" t="str">
        <f t="shared" si="171"/>
        <v>Low Discount</v>
      </c>
    </row>
    <row r="2707" spans="1:25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t="str">
        <f t="shared" si="168"/>
        <v>Jun</v>
      </c>
      <c r="W2707">
        <f t="shared" si="169"/>
        <v>2017</v>
      </c>
      <c r="X2707">
        <f t="shared" si="170"/>
        <v>26</v>
      </c>
      <c r="Y2707" s="3" t="str">
        <f t="shared" si="171"/>
        <v>Low Discount</v>
      </c>
    </row>
    <row r="2708" spans="1:25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 t="shared" si="168"/>
        <v>Jun</v>
      </c>
      <c r="W2708">
        <f t="shared" si="169"/>
        <v>2017</v>
      </c>
      <c r="X2708">
        <f t="shared" si="170"/>
        <v>48.000000000000007</v>
      </c>
      <c r="Y2708" s="3" t="str">
        <f t="shared" si="171"/>
        <v>Low Discount</v>
      </c>
    </row>
    <row r="2709" spans="1:25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t="str">
        <f t="shared" si="168"/>
        <v>Jun</v>
      </c>
      <c r="W2709">
        <f t="shared" si="169"/>
        <v>2017</v>
      </c>
      <c r="X2709">
        <f t="shared" si="170"/>
        <v>47.999999999999993</v>
      </c>
      <c r="Y2709" s="3" t="str">
        <f t="shared" si="171"/>
        <v>Low Discount</v>
      </c>
    </row>
    <row r="2710" spans="1:25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 t="shared" si="168"/>
        <v>Jan</v>
      </c>
      <c r="W2710">
        <f t="shared" si="169"/>
        <v>2015</v>
      </c>
      <c r="X2710">
        <f t="shared" si="170"/>
        <v>35.999999999999993</v>
      </c>
      <c r="Y2710" s="3" t="str">
        <f t="shared" si="171"/>
        <v>Low Discount</v>
      </c>
    </row>
    <row r="2711" spans="1:25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 t="shared" si="168"/>
        <v>Jan</v>
      </c>
      <c r="W2711">
        <f t="shared" si="169"/>
        <v>2015</v>
      </c>
      <c r="X2711">
        <f t="shared" si="170"/>
        <v>11.249999999999988</v>
      </c>
      <c r="Y2711" s="3" t="str">
        <f t="shared" si="171"/>
        <v>Low Discount</v>
      </c>
    </row>
    <row r="2712" spans="1:25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 t="shared" si="168"/>
        <v>Dec</v>
      </c>
      <c r="W2712">
        <f t="shared" si="169"/>
        <v>2015</v>
      </c>
      <c r="X2712">
        <f t="shared" si="170"/>
        <v>-69.999999999999972</v>
      </c>
      <c r="Y2712" s="3" t="str">
        <f t="shared" si="171"/>
        <v>High Discount</v>
      </c>
    </row>
    <row r="2713" spans="1:25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 t="shared" si="168"/>
        <v>Oct</v>
      </c>
      <c r="W2713">
        <f t="shared" si="169"/>
        <v>2017</v>
      </c>
      <c r="X2713">
        <f t="shared" si="170"/>
        <v>19.999999999999993</v>
      </c>
      <c r="Y2713" s="3" t="str">
        <f t="shared" si="171"/>
        <v>Low Discount</v>
      </c>
    </row>
    <row r="2714" spans="1:25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t="str">
        <f t="shared" si="168"/>
        <v>Jul</v>
      </c>
      <c r="W2714">
        <f t="shared" si="169"/>
        <v>2017</v>
      </c>
      <c r="X2714">
        <f t="shared" si="170"/>
        <v>36.999999999999993</v>
      </c>
      <c r="Y2714" s="3" t="str">
        <f t="shared" si="171"/>
        <v>Low Discount</v>
      </c>
    </row>
    <row r="2715" spans="1:25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 t="shared" si="168"/>
        <v>Apr</v>
      </c>
      <c r="W2715">
        <f t="shared" si="169"/>
        <v>2014</v>
      </c>
      <c r="X2715">
        <f t="shared" si="170"/>
        <v>12.5</v>
      </c>
      <c r="Y2715" s="3" t="str">
        <f t="shared" si="171"/>
        <v>Low Discount</v>
      </c>
    </row>
    <row r="2716" spans="1:25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t="str">
        <f t="shared" si="168"/>
        <v>Dec</v>
      </c>
      <c r="W2716">
        <f t="shared" si="169"/>
        <v>2015</v>
      </c>
      <c r="X2716">
        <f t="shared" si="170"/>
        <v>40</v>
      </c>
      <c r="Y2716" s="3" t="str">
        <f t="shared" si="171"/>
        <v>Low Discount</v>
      </c>
    </row>
    <row r="2717" spans="1:25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t="str">
        <f t="shared" si="168"/>
        <v>Dec</v>
      </c>
      <c r="W2717">
        <f t="shared" si="169"/>
        <v>2014</v>
      </c>
      <c r="X2717">
        <f t="shared" si="170"/>
        <v>48.000000000000007</v>
      </c>
      <c r="Y2717" s="3" t="str">
        <f t="shared" si="171"/>
        <v>Low Discount</v>
      </c>
    </row>
    <row r="2718" spans="1:25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t="str">
        <f t="shared" si="168"/>
        <v>Aug</v>
      </c>
      <c r="W2718">
        <f t="shared" si="169"/>
        <v>2017</v>
      </c>
      <c r="X2718">
        <f t="shared" si="170"/>
        <v>21</v>
      </c>
      <c r="Y2718" s="3" t="str">
        <f t="shared" si="171"/>
        <v>Low Discount</v>
      </c>
    </row>
    <row r="2719" spans="1:25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 t="shared" si="168"/>
        <v>Sep</v>
      </c>
      <c r="W2719">
        <f t="shared" si="169"/>
        <v>2014</v>
      </c>
      <c r="X2719">
        <f t="shared" si="170"/>
        <v>28.999999999999996</v>
      </c>
      <c r="Y2719" s="3" t="str">
        <f t="shared" si="171"/>
        <v>Low Discount</v>
      </c>
    </row>
    <row r="2720" spans="1:25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t="str">
        <f t="shared" si="168"/>
        <v>Dec</v>
      </c>
      <c r="W2720">
        <f t="shared" si="169"/>
        <v>2017</v>
      </c>
      <c r="X2720">
        <f t="shared" si="170"/>
        <v>27</v>
      </c>
      <c r="Y2720" s="3" t="str">
        <f t="shared" si="171"/>
        <v>Low Discount</v>
      </c>
    </row>
    <row r="2721" spans="1:25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 t="shared" si="168"/>
        <v>Dec</v>
      </c>
      <c r="W2721">
        <f t="shared" si="169"/>
        <v>2014</v>
      </c>
      <c r="X2721">
        <f t="shared" si="170"/>
        <v>-59.999999999999979</v>
      </c>
      <c r="Y2721" s="3" t="str">
        <f t="shared" si="171"/>
        <v>High Discount</v>
      </c>
    </row>
    <row r="2722" spans="1:25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t="str">
        <f t="shared" si="168"/>
        <v>Nov</v>
      </c>
      <c r="W2722">
        <f t="shared" si="169"/>
        <v>2014</v>
      </c>
      <c r="X2722">
        <f t="shared" si="170"/>
        <v>32.499999999999993</v>
      </c>
      <c r="Y2722" s="3" t="str">
        <f t="shared" si="171"/>
        <v>Low Discount</v>
      </c>
    </row>
    <row r="2723" spans="1:25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 t="shared" si="168"/>
        <v>Nov</v>
      </c>
      <c r="W2723">
        <f t="shared" si="169"/>
        <v>2014</v>
      </c>
      <c r="X2723">
        <f t="shared" si="170"/>
        <v>8.75</v>
      </c>
      <c r="Y2723" s="3" t="str">
        <f t="shared" si="171"/>
        <v>Low Discount</v>
      </c>
    </row>
    <row r="2724" spans="1:25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t="str">
        <f t="shared" si="168"/>
        <v>Apr</v>
      </c>
      <c r="W2724">
        <f t="shared" si="169"/>
        <v>2016</v>
      </c>
      <c r="X2724">
        <f t="shared" si="170"/>
        <v>15.000000000000002</v>
      </c>
      <c r="Y2724" s="3" t="str">
        <f t="shared" si="171"/>
        <v>Low Discount</v>
      </c>
    </row>
    <row r="2725" spans="1:25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 t="shared" si="168"/>
        <v>Oct</v>
      </c>
      <c r="W2725">
        <f t="shared" si="169"/>
        <v>2014</v>
      </c>
      <c r="X2725">
        <f t="shared" si="170"/>
        <v>47</v>
      </c>
      <c r="Y2725" s="3" t="str">
        <f t="shared" si="171"/>
        <v>Low Discount</v>
      </c>
    </row>
    <row r="2726" spans="1:25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 t="shared" si="168"/>
        <v>Oct</v>
      </c>
      <c r="W2726">
        <f t="shared" si="169"/>
        <v>2014</v>
      </c>
      <c r="X2726">
        <f t="shared" si="170"/>
        <v>32.499999999999986</v>
      </c>
      <c r="Y2726" s="3" t="str">
        <f t="shared" si="171"/>
        <v>Low Discount</v>
      </c>
    </row>
    <row r="2727" spans="1:25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t="str">
        <f t="shared" si="168"/>
        <v>Nov</v>
      </c>
      <c r="W2727">
        <f t="shared" si="169"/>
        <v>2017</v>
      </c>
      <c r="X2727">
        <f t="shared" si="170"/>
        <v>-20.000000000000007</v>
      </c>
      <c r="Y2727" s="3" t="str">
        <f t="shared" si="171"/>
        <v>High Discount</v>
      </c>
    </row>
    <row r="2728" spans="1:25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 t="shared" si="168"/>
        <v>Nov</v>
      </c>
      <c r="W2728">
        <f t="shared" si="169"/>
        <v>2017</v>
      </c>
      <c r="X2728">
        <f t="shared" si="170"/>
        <v>-39.999999999999993</v>
      </c>
      <c r="Y2728" s="3" t="str">
        <f t="shared" si="171"/>
        <v>High Discount</v>
      </c>
    </row>
    <row r="2729" spans="1:25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 t="shared" si="168"/>
        <v>Dec</v>
      </c>
      <c r="W2729">
        <f t="shared" si="169"/>
        <v>2017</v>
      </c>
      <c r="X2729">
        <f t="shared" si="170"/>
        <v>-80</v>
      </c>
      <c r="Y2729" s="3" t="str">
        <f t="shared" si="171"/>
        <v>High Discount</v>
      </c>
    </row>
    <row r="2730" spans="1:25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 t="shared" si="168"/>
        <v>Dec</v>
      </c>
      <c r="W2730">
        <f t="shared" si="169"/>
        <v>2017</v>
      </c>
      <c r="X2730">
        <f t="shared" si="170"/>
        <v>15</v>
      </c>
      <c r="Y2730" s="3" t="str">
        <f t="shared" si="171"/>
        <v>High Discount</v>
      </c>
    </row>
    <row r="2731" spans="1:25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t="str">
        <f t="shared" si="168"/>
        <v>Feb</v>
      </c>
      <c r="W2731">
        <f t="shared" si="169"/>
        <v>2017</v>
      </c>
      <c r="X2731">
        <f t="shared" si="170"/>
        <v>27</v>
      </c>
      <c r="Y2731" s="3" t="str">
        <f t="shared" si="171"/>
        <v>Low Discount</v>
      </c>
    </row>
    <row r="2732" spans="1:25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t="str">
        <f t="shared" si="168"/>
        <v>Feb</v>
      </c>
      <c r="W2732">
        <f t="shared" si="169"/>
        <v>2017</v>
      </c>
      <c r="X2732">
        <f t="shared" si="170"/>
        <v>43.000000000000007</v>
      </c>
      <c r="Y2732" s="3" t="str">
        <f t="shared" si="171"/>
        <v>Low Discount</v>
      </c>
    </row>
    <row r="2733" spans="1:25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t="str">
        <f t="shared" si="168"/>
        <v>Feb</v>
      </c>
      <c r="W2733">
        <f t="shared" si="169"/>
        <v>2017</v>
      </c>
      <c r="X2733">
        <f t="shared" si="170"/>
        <v>20</v>
      </c>
      <c r="Y2733" s="3" t="str">
        <f t="shared" si="171"/>
        <v>Low Discount</v>
      </c>
    </row>
    <row r="2734" spans="1:25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t="str">
        <f t="shared" si="168"/>
        <v>Jul</v>
      </c>
      <c r="W2734">
        <f t="shared" si="169"/>
        <v>2014</v>
      </c>
      <c r="X2734">
        <f t="shared" si="170"/>
        <v>27</v>
      </c>
      <c r="Y2734" s="3" t="str">
        <f t="shared" si="171"/>
        <v>Low Discount</v>
      </c>
    </row>
    <row r="2735" spans="1:25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t="str">
        <f t="shared" si="168"/>
        <v>Jul</v>
      </c>
      <c r="W2735">
        <f t="shared" si="169"/>
        <v>2014</v>
      </c>
      <c r="X2735">
        <f t="shared" si="170"/>
        <v>39</v>
      </c>
      <c r="Y2735" s="3" t="str">
        <f t="shared" si="171"/>
        <v>Low Discount</v>
      </c>
    </row>
    <row r="2736" spans="1:25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 t="str">
        <f t="shared" si="168"/>
        <v>Feb</v>
      </c>
      <c r="W2736">
        <f t="shared" si="169"/>
        <v>2015</v>
      </c>
      <c r="X2736">
        <f t="shared" si="170"/>
        <v>47</v>
      </c>
      <c r="Y2736" s="3" t="str">
        <f t="shared" si="171"/>
        <v>Low Discount</v>
      </c>
    </row>
    <row r="2737" spans="1:25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 t="shared" si="168"/>
        <v>Nov</v>
      </c>
      <c r="W2737">
        <f t="shared" si="169"/>
        <v>2015</v>
      </c>
      <c r="X2737">
        <f t="shared" si="170"/>
        <v>25.000000000000007</v>
      </c>
      <c r="Y2737" s="3" t="str">
        <f t="shared" si="171"/>
        <v>Low Discount</v>
      </c>
    </row>
    <row r="2738" spans="1:25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t="str">
        <f t="shared" si="168"/>
        <v>Nov</v>
      </c>
      <c r="W2738">
        <f t="shared" si="169"/>
        <v>2015</v>
      </c>
      <c r="X2738">
        <f t="shared" si="170"/>
        <v>47</v>
      </c>
      <c r="Y2738" s="3" t="str">
        <f t="shared" si="171"/>
        <v>Low Discount</v>
      </c>
    </row>
    <row r="2739" spans="1:25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 t="shared" si="168"/>
        <v>Nov</v>
      </c>
      <c r="W2739">
        <f t="shared" si="169"/>
        <v>2015</v>
      </c>
      <c r="X2739">
        <f t="shared" si="170"/>
        <v>18.999999999999993</v>
      </c>
      <c r="Y2739" s="3" t="str">
        <f t="shared" si="171"/>
        <v>Low Discount</v>
      </c>
    </row>
    <row r="2740" spans="1:25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t="str">
        <f t="shared" si="168"/>
        <v>Nov</v>
      </c>
      <c r="W2740">
        <f t="shared" si="169"/>
        <v>2015</v>
      </c>
      <c r="X2740">
        <f t="shared" si="170"/>
        <v>47.999999999999993</v>
      </c>
      <c r="Y2740" s="3" t="str">
        <f t="shared" si="171"/>
        <v>Low Discount</v>
      </c>
    </row>
    <row r="2741" spans="1:25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t="str">
        <f t="shared" si="168"/>
        <v>Apr</v>
      </c>
      <c r="W2741">
        <f t="shared" si="169"/>
        <v>2017</v>
      </c>
      <c r="X2741">
        <f t="shared" si="170"/>
        <v>2.0000000000000018</v>
      </c>
      <c r="Y2741" s="3" t="str">
        <f t="shared" si="171"/>
        <v>Low Discount</v>
      </c>
    </row>
    <row r="2742" spans="1:25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t="str">
        <f t="shared" si="168"/>
        <v>Apr</v>
      </c>
      <c r="W2742">
        <f t="shared" si="169"/>
        <v>2017</v>
      </c>
      <c r="X2742">
        <f t="shared" si="170"/>
        <v>5.999999999999992</v>
      </c>
      <c r="Y2742" s="3" t="str">
        <f t="shared" si="171"/>
        <v>Low Discount</v>
      </c>
    </row>
    <row r="2743" spans="1:25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 t="str">
        <f t="shared" si="168"/>
        <v>Feb</v>
      </c>
      <c r="W2743">
        <f t="shared" si="169"/>
        <v>2016</v>
      </c>
      <c r="X2743">
        <f t="shared" si="170"/>
        <v>37.5</v>
      </c>
      <c r="Y2743" s="3" t="str">
        <f t="shared" si="171"/>
        <v>Low Discount</v>
      </c>
    </row>
    <row r="2744" spans="1:25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 t="shared" si="168"/>
        <v>Nov</v>
      </c>
      <c r="W2744">
        <f t="shared" si="169"/>
        <v>2014</v>
      </c>
      <c r="X2744">
        <f t="shared" si="170"/>
        <v>38</v>
      </c>
      <c r="Y2744" s="3" t="str">
        <f t="shared" si="171"/>
        <v>Low Discount</v>
      </c>
    </row>
    <row r="2745" spans="1:25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t="str">
        <f t="shared" si="168"/>
        <v>Jun</v>
      </c>
      <c r="W2745">
        <f t="shared" si="169"/>
        <v>2015</v>
      </c>
      <c r="X2745">
        <f t="shared" si="170"/>
        <v>39</v>
      </c>
      <c r="Y2745" s="3" t="str">
        <f t="shared" si="171"/>
        <v>Low Discount</v>
      </c>
    </row>
    <row r="2746" spans="1:25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t="str">
        <f t="shared" si="168"/>
        <v>Jun</v>
      </c>
      <c r="W2746">
        <f t="shared" si="169"/>
        <v>2015</v>
      </c>
      <c r="X2746">
        <f t="shared" si="170"/>
        <v>37.499999999999993</v>
      </c>
      <c r="Y2746" s="3" t="str">
        <f t="shared" si="171"/>
        <v>Low Discount</v>
      </c>
    </row>
    <row r="2747" spans="1:25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 t="shared" si="168"/>
        <v>Aug</v>
      </c>
      <c r="W2747">
        <f t="shared" si="169"/>
        <v>2017</v>
      </c>
      <c r="X2747">
        <f t="shared" si="170"/>
        <v>27.500000000000004</v>
      </c>
      <c r="Y2747" s="3" t="str">
        <f t="shared" si="171"/>
        <v>Low Discount</v>
      </c>
    </row>
    <row r="2748" spans="1:25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t="str">
        <f t="shared" si="168"/>
        <v>May</v>
      </c>
      <c r="W2748">
        <f t="shared" si="169"/>
        <v>2014</v>
      </c>
      <c r="X2748">
        <f t="shared" si="170"/>
        <v>-18.571428571428573</v>
      </c>
      <c r="Y2748" s="3" t="str">
        <f t="shared" si="171"/>
        <v>High Discount</v>
      </c>
    </row>
    <row r="2749" spans="1:25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 t="shared" si="168"/>
        <v>Nov</v>
      </c>
      <c r="W2749">
        <f t="shared" si="169"/>
        <v>2015</v>
      </c>
      <c r="X2749">
        <f t="shared" si="170"/>
        <v>-4.9999999999999947</v>
      </c>
      <c r="Y2749" s="3" t="str">
        <f t="shared" si="171"/>
        <v>Low Discount</v>
      </c>
    </row>
    <row r="2750" spans="1:25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 t="shared" si="168"/>
        <v>Dec</v>
      </c>
      <c r="W2750">
        <f t="shared" si="169"/>
        <v>2015</v>
      </c>
      <c r="X2750">
        <f t="shared" si="170"/>
        <v>-73.333333333333314</v>
      </c>
      <c r="Y2750" s="3" t="str">
        <f t="shared" si="171"/>
        <v>High Discount</v>
      </c>
    </row>
    <row r="2751" spans="1:25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 t="shared" si="168"/>
        <v>Jun</v>
      </c>
      <c r="W2751">
        <f t="shared" si="169"/>
        <v>2014</v>
      </c>
      <c r="X2751">
        <f t="shared" si="170"/>
        <v>12.499999999999993</v>
      </c>
      <c r="Y2751" s="3" t="str">
        <f t="shared" si="171"/>
        <v>Low Discount</v>
      </c>
    </row>
    <row r="2752" spans="1:25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t="str">
        <f t="shared" si="168"/>
        <v>Aug</v>
      </c>
      <c r="W2752">
        <f t="shared" si="169"/>
        <v>2014</v>
      </c>
      <c r="X2752">
        <f t="shared" si="170"/>
        <v>26</v>
      </c>
      <c r="Y2752" s="3" t="str">
        <f t="shared" si="171"/>
        <v>Low Discount</v>
      </c>
    </row>
    <row r="2753" spans="1:25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 t="shared" si="168"/>
        <v>May</v>
      </c>
      <c r="W2753">
        <f t="shared" si="169"/>
        <v>2014</v>
      </c>
      <c r="X2753">
        <f t="shared" si="170"/>
        <v>9.9999999999999964</v>
      </c>
      <c r="Y2753" s="3" t="str">
        <f t="shared" si="171"/>
        <v>Low Discount</v>
      </c>
    </row>
    <row r="2754" spans="1:25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t="str">
        <f t="shared" ref="V2754:V2817" si="172" xml:space="preserve"> TEXT(C2754, "MMM")</f>
        <v>Apr</v>
      </c>
      <c r="W2754">
        <f t="shared" ref="W2754:W2817" si="173">YEAR(C2754)</f>
        <v>2015</v>
      </c>
      <c r="X2754">
        <f t="shared" ref="X2754:X2817" si="174" xml:space="preserve"> (U2754 / R2754) * 100</f>
        <v>40</v>
      </c>
      <c r="Y2754" s="3" t="str">
        <f t="shared" ref="Y2754:Y2817" si="175">IF(T2754&gt;0.2, "High Discount", "Low Discount")</f>
        <v>Low Discount</v>
      </c>
    </row>
    <row r="2755" spans="1:25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t="str">
        <f t="shared" si="172"/>
        <v>Apr</v>
      </c>
      <c r="W2755">
        <f t="shared" si="173"/>
        <v>2015</v>
      </c>
      <c r="X2755">
        <f t="shared" si="174"/>
        <v>40</v>
      </c>
      <c r="Y2755" s="3" t="str">
        <f t="shared" si="175"/>
        <v>Low Discount</v>
      </c>
    </row>
    <row r="2756" spans="1:25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 t="shared" si="172"/>
        <v>Apr</v>
      </c>
      <c r="W2756">
        <f t="shared" si="173"/>
        <v>2015</v>
      </c>
      <c r="X2756">
        <f t="shared" si="174"/>
        <v>8.75</v>
      </c>
      <c r="Y2756" s="3" t="str">
        <f t="shared" si="175"/>
        <v>Low Discount</v>
      </c>
    </row>
    <row r="2757" spans="1:25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t="str">
        <f t="shared" si="172"/>
        <v>Apr</v>
      </c>
      <c r="W2757">
        <f t="shared" si="173"/>
        <v>2015</v>
      </c>
      <c r="X2757">
        <f t="shared" si="174"/>
        <v>28.999999999999986</v>
      </c>
      <c r="Y2757" s="3" t="str">
        <f t="shared" si="175"/>
        <v>Low Discount</v>
      </c>
    </row>
    <row r="2758" spans="1:25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t="str">
        <f t="shared" si="172"/>
        <v>Apr</v>
      </c>
      <c r="W2758">
        <f t="shared" si="173"/>
        <v>2015</v>
      </c>
      <c r="X2758">
        <f t="shared" si="174"/>
        <v>49</v>
      </c>
      <c r="Y2758" s="3" t="str">
        <f t="shared" si="175"/>
        <v>Low Discount</v>
      </c>
    </row>
    <row r="2759" spans="1:25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 t="shared" si="172"/>
        <v>Jun</v>
      </c>
      <c r="W2759">
        <f t="shared" si="173"/>
        <v>2016</v>
      </c>
      <c r="X2759">
        <f t="shared" si="174"/>
        <v>30</v>
      </c>
      <c r="Y2759" s="3" t="str">
        <f t="shared" si="175"/>
        <v>Low Discount</v>
      </c>
    </row>
    <row r="2760" spans="1:25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t="str">
        <f t="shared" si="172"/>
        <v>Mar</v>
      </c>
      <c r="W2760">
        <f t="shared" si="173"/>
        <v>2016</v>
      </c>
      <c r="X2760">
        <f t="shared" si="174"/>
        <v>41.000000000000007</v>
      </c>
      <c r="Y2760" s="3" t="str">
        <f t="shared" si="175"/>
        <v>Low Discount</v>
      </c>
    </row>
    <row r="2761" spans="1:25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t="str">
        <f t="shared" si="172"/>
        <v>Mar</v>
      </c>
      <c r="W2761">
        <f t="shared" si="173"/>
        <v>2016</v>
      </c>
      <c r="X2761">
        <f t="shared" si="174"/>
        <v>25.999999999999996</v>
      </c>
      <c r="Y2761" s="3" t="str">
        <f t="shared" si="175"/>
        <v>Low Discount</v>
      </c>
    </row>
    <row r="2762" spans="1:25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t="str">
        <f t="shared" si="172"/>
        <v>May</v>
      </c>
      <c r="W2762">
        <f t="shared" si="173"/>
        <v>2014</v>
      </c>
      <c r="X2762">
        <f t="shared" si="174"/>
        <v>48</v>
      </c>
      <c r="Y2762" s="3" t="str">
        <f t="shared" si="175"/>
        <v>Low Discount</v>
      </c>
    </row>
    <row r="2763" spans="1:25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t="str">
        <f t="shared" si="172"/>
        <v>Oct</v>
      </c>
      <c r="W2763">
        <f t="shared" si="173"/>
        <v>2017</v>
      </c>
      <c r="X2763">
        <f t="shared" si="174"/>
        <v>44.000000000000014</v>
      </c>
      <c r="Y2763" s="3" t="str">
        <f t="shared" si="175"/>
        <v>Low Discount</v>
      </c>
    </row>
    <row r="2764" spans="1:25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t="str">
        <f t="shared" si="172"/>
        <v>Oct</v>
      </c>
      <c r="W2764">
        <f t="shared" si="173"/>
        <v>2017</v>
      </c>
      <c r="X2764">
        <f t="shared" si="174"/>
        <v>36.25</v>
      </c>
      <c r="Y2764" s="3" t="str">
        <f t="shared" si="175"/>
        <v>Low Discount</v>
      </c>
    </row>
    <row r="2765" spans="1:25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 t="shared" si="172"/>
        <v>Jun</v>
      </c>
      <c r="W2765">
        <f t="shared" si="173"/>
        <v>2017</v>
      </c>
      <c r="X2765">
        <f t="shared" si="174"/>
        <v>-73.3333333333333</v>
      </c>
      <c r="Y2765" s="3" t="str">
        <f t="shared" si="175"/>
        <v>High Discount</v>
      </c>
    </row>
    <row r="2766" spans="1:25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t="str">
        <f t="shared" si="172"/>
        <v>Jun</v>
      </c>
      <c r="W2766">
        <f t="shared" si="173"/>
        <v>2017</v>
      </c>
      <c r="X2766">
        <f t="shared" si="174"/>
        <v>-76.666666666666657</v>
      </c>
      <c r="Y2766" s="3" t="str">
        <f t="shared" si="175"/>
        <v>High Discount</v>
      </c>
    </row>
    <row r="2767" spans="1:25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 t="shared" si="172"/>
        <v>Jun</v>
      </c>
      <c r="W2767">
        <f t="shared" si="173"/>
        <v>2017</v>
      </c>
      <c r="X2767">
        <f t="shared" si="174"/>
        <v>7.4999999999999982</v>
      </c>
      <c r="Y2767" s="3" t="str">
        <f t="shared" si="175"/>
        <v>Low Discount</v>
      </c>
    </row>
    <row r="2768" spans="1:25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t="str">
        <f t="shared" si="172"/>
        <v>Jan</v>
      </c>
      <c r="W2768">
        <f t="shared" si="173"/>
        <v>2017</v>
      </c>
      <c r="X2768">
        <f t="shared" si="174"/>
        <v>11.249999999999984</v>
      </c>
      <c r="Y2768" s="3" t="str">
        <f t="shared" si="175"/>
        <v>Low Discount</v>
      </c>
    </row>
    <row r="2769" spans="1:25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 t="shared" si="172"/>
        <v>Jan</v>
      </c>
      <c r="W2769">
        <f t="shared" si="173"/>
        <v>2017</v>
      </c>
      <c r="X2769">
        <f t="shared" si="174"/>
        <v>16.249999999999996</v>
      </c>
      <c r="Y2769" s="3" t="str">
        <f t="shared" si="175"/>
        <v>Low Discount</v>
      </c>
    </row>
    <row r="2770" spans="1:25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t="str">
        <f t="shared" si="172"/>
        <v>Apr</v>
      </c>
      <c r="W2770">
        <f t="shared" si="173"/>
        <v>2015</v>
      </c>
      <c r="X2770">
        <f t="shared" si="174"/>
        <v>-250.00000000000006</v>
      </c>
      <c r="Y2770" s="3" t="str">
        <f t="shared" si="175"/>
        <v>High Discount</v>
      </c>
    </row>
    <row r="2771" spans="1:25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 t="shared" si="172"/>
        <v>Apr</v>
      </c>
      <c r="W2771">
        <f t="shared" si="173"/>
        <v>2015</v>
      </c>
      <c r="X2771">
        <f t="shared" si="174"/>
        <v>-1.2500000000000142</v>
      </c>
      <c r="Y2771" s="3" t="str">
        <f t="shared" si="175"/>
        <v>Low Discount</v>
      </c>
    </row>
    <row r="2772" spans="1:25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 t="shared" si="172"/>
        <v>Apr</v>
      </c>
      <c r="W2772">
        <f t="shared" si="173"/>
        <v>2015</v>
      </c>
      <c r="X2772">
        <f t="shared" si="174"/>
        <v>3.7499999999999987</v>
      </c>
      <c r="Y2772" s="3" t="str">
        <f t="shared" si="175"/>
        <v>Low Discount</v>
      </c>
    </row>
    <row r="2773" spans="1:25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t="str">
        <f t="shared" si="172"/>
        <v>Sep</v>
      </c>
      <c r="W2773">
        <f t="shared" si="173"/>
        <v>2016</v>
      </c>
      <c r="X2773">
        <f t="shared" si="174"/>
        <v>25.999999999999996</v>
      </c>
      <c r="Y2773" s="3" t="str">
        <f t="shared" si="175"/>
        <v>Low Discount</v>
      </c>
    </row>
    <row r="2774" spans="1:25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 t="shared" si="172"/>
        <v>Dec</v>
      </c>
      <c r="W2774">
        <f t="shared" si="173"/>
        <v>2017</v>
      </c>
      <c r="X2774">
        <f t="shared" si="174"/>
        <v>30.000000000000011</v>
      </c>
      <c r="Y2774" s="3" t="str">
        <f t="shared" si="175"/>
        <v>Low Discount</v>
      </c>
    </row>
    <row r="2775" spans="1:25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t="str">
        <f t="shared" si="172"/>
        <v>Nov</v>
      </c>
      <c r="W2775">
        <f t="shared" si="173"/>
        <v>2016</v>
      </c>
      <c r="X2775">
        <f t="shared" si="174"/>
        <v>49.000000000000007</v>
      </c>
      <c r="Y2775" s="3" t="str">
        <f t="shared" si="175"/>
        <v>Low Discount</v>
      </c>
    </row>
    <row r="2776" spans="1:25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t="str">
        <f t="shared" si="172"/>
        <v>Nov</v>
      </c>
      <c r="W2776">
        <f t="shared" si="173"/>
        <v>2017</v>
      </c>
      <c r="X2776">
        <f t="shared" si="174"/>
        <v>34.999999999999993</v>
      </c>
      <c r="Y2776" s="3" t="str">
        <f t="shared" si="175"/>
        <v>Low Discount</v>
      </c>
    </row>
    <row r="2777" spans="1:25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t="str">
        <f t="shared" si="172"/>
        <v>Oct</v>
      </c>
      <c r="W2777">
        <f t="shared" si="173"/>
        <v>2016</v>
      </c>
      <c r="X2777">
        <f t="shared" si="174"/>
        <v>1.000000000000002</v>
      </c>
      <c r="Y2777" s="3" t="str">
        <f t="shared" si="175"/>
        <v>Low Discount</v>
      </c>
    </row>
    <row r="2778" spans="1:25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 t="shared" si="172"/>
        <v>Dec</v>
      </c>
      <c r="W2778">
        <f t="shared" si="173"/>
        <v>2015</v>
      </c>
      <c r="X2778">
        <f t="shared" si="174"/>
        <v>7.4999999999999973</v>
      </c>
      <c r="Y2778" s="3" t="str">
        <f t="shared" si="175"/>
        <v>Low Discount</v>
      </c>
    </row>
    <row r="2779" spans="1:25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 t="shared" si="172"/>
        <v>Jul</v>
      </c>
      <c r="W2779">
        <f t="shared" si="173"/>
        <v>2015</v>
      </c>
      <c r="X2779">
        <f t="shared" si="174"/>
        <v>-7.0588235294117734</v>
      </c>
      <c r="Y2779" s="3" t="str">
        <f t="shared" si="175"/>
        <v>Low Discount</v>
      </c>
    </row>
    <row r="2780" spans="1:25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 t="shared" si="172"/>
        <v>Apr</v>
      </c>
      <c r="W2780">
        <f t="shared" si="173"/>
        <v>2017</v>
      </c>
      <c r="X2780">
        <f t="shared" si="174"/>
        <v>26.250000000000007</v>
      </c>
      <c r="Y2780" s="3" t="str">
        <f t="shared" si="175"/>
        <v>Low Discount</v>
      </c>
    </row>
    <row r="2781" spans="1:25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 t="shared" si="172"/>
        <v>Apr</v>
      </c>
      <c r="W2781">
        <f t="shared" si="173"/>
        <v>2017</v>
      </c>
      <c r="X2781">
        <f t="shared" si="174"/>
        <v>31.249999999999993</v>
      </c>
      <c r="Y2781" s="3" t="str">
        <f t="shared" si="175"/>
        <v>Low Discount</v>
      </c>
    </row>
    <row r="2782" spans="1:25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t="str">
        <f t="shared" si="172"/>
        <v>May</v>
      </c>
      <c r="W2782">
        <f t="shared" si="173"/>
        <v>2017</v>
      </c>
      <c r="X2782">
        <f t="shared" si="174"/>
        <v>50</v>
      </c>
      <c r="Y2782" s="3" t="str">
        <f t="shared" si="175"/>
        <v>Low Discount</v>
      </c>
    </row>
    <row r="2783" spans="1:25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t="str">
        <f t="shared" si="172"/>
        <v>Nov</v>
      </c>
      <c r="W2783">
        <f t="shared" si="173"/>
        <v>2017</v>
      </c>
      <c r="X2783">
        <f t="shared" si="174"/>
        <v>44.000000000000007</v>
      </c>
      <c r="Y2783" s="3" t="str">
        <f t="shared" si="175"/>
        <v>Low Discount</v>
      </c>
    </row>
    <row r="2784" spans="1:25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t="str">
        <f t="shared" si="172"/>
        <v>Nov</v>
      </c>
      <c r="W2784">
        <f t="shared" si="173"/>
        <v>2016</v>
      </c>
      <c r="X2784">
        <f t="shared" si="174"/>
        <v>28.999999999999996</v>
      </c>
      <c r="Y2784" s="3" t="str">
        <f t="shared" si="175"/>
        <v>Low Discount</v>
      </c>
    </row>
    <row r="2785" spans="1:25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 t="shared" si="172"/>
        <v>Nov</v>
      </c>
      <c r="W2785">
        <f t="shared" si="173"/>
        <v>2016</v>
      </c>
      <c r="X2785">
        <f t="shared" si="174"/>
        <v>-66.666666666666671</v>
      </c>
      <c r="Y2785" s="3" t="str">
        <f t="shared" si="175"/>
        <v>High Discount</v>
      </c>
    </row>
    <row r="2786" spans="1:25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 t="shared" si="172"/>
        <v>Oct</v>
      </c>
      <c r="W2786">
        <f t="shared" si="173"/>
        <v>2016</v>
      </c>
      <c r="X2786">
        <f t="shared" si="174"/>
        <v>-65.000000000000014</v>
      </c>
      <c r="Y2786" s="3" t="str">
        <f t="shared" si="175"/>
        <v>High Discount</v>
      </c>
    </row>
    <row r="2787" spans="1:25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t="str">
        <f t="shared" si="172"/>
        <v>Sep</v>
      </c>
      <c r="W2787">
        <f t="shared" si="173"/>
        <v>2015</v>
      </c>
      <c r="X2787">
        <f t="shared" si="174"/>
        <v>0</v>
      </c>
      <c r="Y2787" s="3" t="str">
        <f t="shared" si="175"/>
        <v>Low Discount</v>
      </c>
    </row>
    <row r="2788" spans="1:25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t="str">
        <f t="shared" si="172"/>
        <v>Sep</v>
      </c>
      <c r="W2788">
        <f t="shared" si="173"/>
        <v>2015</v>
      </c>
      <c r="X2788">
        <f t="shared" si="174"/>
        <v>31.999999999999996</v>
      </c>
      <c r="Y2788" s="3" t="str">
        <f t="shared" si="175"/>
        <v>Low Discount</v>
      </c>
    </row>
    <row r="2789" spans="1:25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t="str">
        <f t="shared" si="172"/>
        <v>Dec</v>
      </c>
      <c r="W2789">
        <f t="shared" si="173"/>
        <v>2014</v>
      </c>
      <c r="X2789">
        <f t="shared" si="174"/>
        <v>-42.499999999999993</v>
      </c>
      <c r="Y2789" s="3" t="str">
        <f t="shared" si="175"/>
        <v>High Discount</v>
      </c>
    </row>
    <row r="2790" spans="1:25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 t="shared" si="172"/>
        <v>Dec</v>
      </c>
      <c r="W2790">
        <f t="shared" si="173"/>
        <v>2014</v>
      </c>
      <c r="X2790">
        <f t="shared" si="174"/>
        <v>8.7500000000000053</v>
      </c>
      <c r="Y2790" s="3" t="str">
        <f t="shared" si="175"/>
        <v>Low Discount</v>
      </c>
    </row>
    <row r="2791" spans="1:25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 t="shared" si="172"/>
        <v>Dec</v>
      </c>
      <c r="W2791">
        <f t="shared" si="173"/>
        <v>2014</v>
      </c>
      <c r="X2791">
        <f t="shared" si="174"/>
        <v>-59.999999999999986</v>
      </c>
      <c r="Y2791" s="3" t="str">
        <f t="shared" si="175"/>
        <v>High Discount</v>
      </c>
    </row>
    <row r="2792" spans="1:25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t="str">
        <f t="shared" si="172"/>
        <v>Sep</v>
      </c>
      <c r="W2792">
        <f t="shared" si="173"/>
        <v>2014</v>
      </c>
      <c r="X2792">
        <f t="shared" si="174"/>
        <v>28.999999999999993</v>
      </c>
      <c r="Y2792" s="3" t="str">
        <f t="shared" si="175"/>
        <v>Low Discount</v>
      </c>
    </row>
    <row r="2793" spans="1:25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 t="shared" si="172"/>
        <v>Sep</v>
      </c>
      <c r="W2793">
        <f t="shared" si="173"/>
        <v>2014</v>
      </c>
      <c r="X2793">
        <f t="shared" si="174"/>
        <v>29.999999999999993</v>
      </c>
      <c r="Y2793" s="3" t="str">
        <f t="shared" si="175"/>
        <v>Low Discount</v>
      </c>
    </row>
    <row r="2794" spans="1:25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t="str">
        <f t="shared" si="172"/>
        <v>Sep</v>
      </c>
      <c r="W2794">
        <f t="shared" si="173"/>
        <v>2014</v>
      </c>
      <c r="X2794">
        <f t="shared" si="174"/>
        <v>48.000000000000007</v>
      </c>
      <c r="Y2794" s="3" t="str">
        <f t="shared" si="175"/>
        <v>Low Discount</v>
      </c>
    </row>
    <row r="2795" spans="1:25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t="str">
        <f t="shared" si="172"/>
        <v>Apr</v>
      </c>
      <c r="W2795">
        <f t="shared" si="173"/>
        <v>2014</v>
      </c>
      <c r="X2795">
        <f t="shared" si="174"/>
        <v>8.7499999999999947</v>
      </c>
      <c r="Y2795" s="3" t="str">
        <f t="shared" si="175"/>
        <v>Low Discount</v>
      </c>
    </row>
    <row r="2796" spans="1:25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 t="shared" si="172"/>
        <v>Apr</v>
      </c>
      <c r="W2796">
        <f t="shared" si="173"/>
        <v>2014</v>
      </c>
      <c r="X2796">
        <f t="shared" si="174"/>
        <v>8.75</v>
      </c>
      <c r="Y2796" s="3" t="str">
        <f t="shared" si="175"/>
        <v>Low Discount</v>
      </c>
    </row>
    <row r="2797" spans="1:25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 t="shared" si="172"/>
        <v>Apr</v>
      </c>
      <c r="W2797">
        <f t="shared" si="173"/>
        <v>2014</v>
      </c>
      <c r="X2797">
        <f t="shared" si="174"/>
        <v>36.25</v>
      </c>
      <c r="Y2797" s="3" t="str">
        <f t="shared" si="175"/>
        <v>Low Discount</v>
      </c>
    </row>
    <row r="2798" spans="1:25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 t="shared" si="172"/>
        <v>Apr</v>
      </c>
      <c r="W2798">
        <f t="shared" si="173"/>
        <v>2014</v>
      </c>
      <c r="X2798">
        <f t="shared" si="174"/>
        <v>-5.8823529411764701</v>
      </c>
      <c r="Y2798" s="3" t="str">
        <f t="shared" si="175"/>
        <v>Low Discount</v>
      </c>
    </row>
    <row r="2799" spans="1:25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t="str">
        <f t="shared" si="172"/>
        <v>Oct</v>
      </c>
      <c r="W2799">
        <f t="shared" si="173"/>
        <v>2017</v>
      </c>
      <c r="X2799">
        <f t="shared" si="174"/>
        <v>30.999999999999989</v>
      </c>
      <c r="Y2799" s="3" t="str">
        <f t="shared" si="175"/>
        <v>Low Discount</v>
      </c>
    </row>
    <row r="2800" spans="1:25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t="str">
        <f t="shared" si="172"/>
        <v>Oct</v>
      </c>
      <c r="W2800">
        <f t="shared" si="173"/>
        <v>2017</v>
      </c>
      <c r="X2800">
        <f t="shared" si="174"/>
        <v>47</v>
      </c>
      <c r="Y2800" s="3" t="str">
        <f t="shared" si="175"/>
        <v>Low Discount</v>
      </c>
    </row>
    <row r="2801" spans="1:25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 t="shared" si="172"/>
        <v>Oct</v>
      </c>
      <c r="W2801">
        <f t="shared" si="173"/>
        <v>2017</v>
      </c>
      <c r="X2801">
        <f t="shared" si="174"/>
        <v>47.999999999999986</v>
      </c>
      <c r="Y2801" s="3" t="str">
        <f t="shared" si="175"/>
        <v>Low Discount</v>
      </c>
    </row>
    <row r="2802" spans="1:25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 t="shared" si="172"/>
        <v>Oct</v>
      </c>
      <c r="W2802">
        <f t="shared" si="173"/>
        <v>2016</v>
      </c>
      <c r="X2802">
        <f t="shared" si="174"/>
        <v>10.000000000000004</v>
      </c>
      <c r="Y2802" s="3" t="str">
        <f t="shared" si="175"/>
        <v>Low Discount</v>
      </c>
    </row>
    <row r="2803" spans="1:25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t="str">
        <f t="shared" si="172"/>
        <v>Nov</v>
      </c>
      <c r="W2803">
        <f t="shared" si="173"/>
        <v>2015</v>
      </c>
      <c r="X2803">
        <f t="shared" si="174"/>
        <v>22.500000000000007</v>
      </c>
      <c r="Y2803" s="3" t="str">
        <f t="shared" si="175"/>
        <v>Low Discount</v>
      </c>
    </row>
    <row r="2804" spans="1:25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t="str">
        <f t="shared" si="172"/>
        <v>Nov</v>
      </c>
      <c r="W2804">
        <f t="shared" si="173"/>
        <v>2017</v>
      </c>
      <c r="X2804">
        <f t="shared" si="174"/>
        <v>42</v>
      </c>
      <c r="Y2804" s="3" t="str">
        <f t="shared" si="175"/>
        <v>Low Discount</v>
      </c>
    </row>
    <row r="2805" spans="1:25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t="str">
        <f t="shared" si="172"/>
        <v>May</v>
      </c>
      <c r="W2805">
        <f t="shared" si="173"/>
        <v>2015</v>
      </c>
      <c r="X2805">
        <f t="shared" si="174"/>
        <v>44.999999999999993</v>
      </c>
      <c r="Y2805" s="3" t="str">
        <f t="shared" si="175"/>
        <v>Low Discount</v>
      </c>
    </row>
    <row r="2806" spans="1:25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t="str">
        <f t="shared" si="172"/>
        <v>May</v>
      </c>
      <c r="W2806">
        <f t="shared" si="173"/>
        <v>2015</v>
      </c>
      <c r="X2806">
        <f t="shared" si="174"/>
        <v>44.999999999999993</v>
      </c>
      <c r="Y2806" s="3" t="str">
        <f t="shared" si="175"/>
        <v>Low Discount</v>
      </c>
    </row>
    <row r="2807" spans="1:25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 t="shared" si="172"/>
        <v>Sep</v>
      </c>
      <c r="W2807">
        <f t="shared" si="173"/>
        <v>2015</v>
      </c>
      <c r="X2807">
        <f t="shared" si="174"/>
        <v>-4.2857142857142874</v>
      </c>
      <c r="Y2807" s="3" t="str">
        <f t="shared" si="175"/>
        <v>High Discount</v>
      </c>
    </row>
    <row r="2808" spans="1:25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t="str">
        <f t="shared" si="172"/>
        <v>Jul</v>
      </c>
      <c r="W2808">
        <f t="shared" si="173"/>
        <v>2015</v>
      </c>
      <c r="X2808">
        <f t="shared" si="174"/>
        <v>5.0000000000000009</v>
      </c>
      <c r="Y2808" s="3" t="str">
        <f t="shared" si="175"/>
        <v>Low Discount</v>
      </c>
    </row>
    <row r="2809" spans="1:25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t="str">
        <f t="shared" si="172"/>
        <v>Jul</v>
      </c>
      <c r="W2809">
        <f t="shared" si="173"/>
        <v>2015</v>
      </c>
      <c r="X2809">
        <f t="shared" si="174"/>
        <v>48.000000000000007</v>
      </c>
      <c r="Y2809" s="3" t="str">
        <f t="shared" si="175"/>
        <v>Low Discount</v>
      </c>
    </row>
    <row r="2810" spans="1:25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t="str">
        <f t="shared" si="172"/>
        <v>Jul</v>
      </c>
      <c r="W2810">
        <f t="shared" si="173"/>
        <v>2015</v>
      </c>
      <c r="X2810">
        <f t="shared" si="174"/>
        <v>8.0000000000000036</v>
      </c>
      <c r="Y2810" s="3" t="str">
        <f t="shared" si="175"/>
        <v>Low Discount</v>
      </c>
    </row>
    <row r="2811" spans="1:25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 t="shared" si="172"/>
        <v>Jul</v>
      </c>
      <c r="W2811">
        <f t="shared" si="173"/>
        <v>2015</v>
      </c>
      <c r="X2811">
        <f t="shared" si="174"/>
        <v>5.0000000000000027</v>
      </c>
      <c r="Y2811" s="3" t="str">
        <f t="shared" si="175"/>
        <v>Low Discount</v>
      </c>
    </row>
    <row r="2812" spans="1:25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t="str">
        <f t="shared" si="172"/>
        <v>Nov</v>
      </c>
      <c r="W2812">
        <f t="shared" si="173"/>
        <v>2015</v>
      </c>
      <c r="X2812">
        <f t="shared" si="174"/>
        <v>47</v>
      </c>
      <c r="Y2812" s="3" t="str">
        <f t="shared" si="175"/>
        <v>Low Discount</v>
      </c>
    </row>
    <row r="2813" spans="1:25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 t="shared" si="172"/>
        <v>Nov</v>
      </c>
      <c r="W2813">
        <f t="shared" si="173"/>
        <v>2015</v>
      </c>
      <c r="X2813">
        <f t="shared" si="174"/>
        <v>41</v>
      </c>
      <c r="Y2813" s="3" t="str">
        <f t="shared" si="175"/>
        <v>Low Discount</v>
      </c>
    </row>
    <row r="2814" spans="1:25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t="str">
        <f t="shared" si="172"/>
        <v>Nov</v>
      </c>
      <c r="W2814">
        <f t="shared" si="173"/>
        <v>2015</v>
      </c>
      <c r="X2814">
        <f t="shared" si="174"/>
        <v>16.999999999999986</v>
      </c>
      <c r="Y2814" s="3" t="str">
        <f t="shared" si="175"/>
        <v>Low Discount</v>
      </c>
    </row>
    <row r="2815" spans="1:25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t="str">
        <f t="shared" si="172"/>
        <v>Nov</v>
      </c>
      <c r="W2815">
        <f t="shared" si="173"/>
        <v>2015</v>
      </c>
      <c r="X2815">
        <f t="shared" si="174"/>
        <v>23.000000000000004</v>
      </c>
      <c r="Y2815" s="3" t="str">
        <f t="shared" si="175"/>
        <v>Low Discount</v>
      </c>
    </row>
    <row r="2816" spans="1:25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 t="shared" si="172"/>
        <v>Nov</v>
      </c>
      <c r="W2816">
        <f t="shared" si="173"/>
        <v>2015</v>
      </c>
      <c r="X2816">
        <f t="shared" si="174"/>
        <v>16.999999999999993</v>
      </c>
      <c r="Y2816" s="3" t="str">
        <f t="shared" si="175"/>
        <v>Low Discount</v>
      </c>
    </row>
    <row r="2817" spans="1:25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t="str">
        <f t="shared" si="172"/>
        <v>Sep</v>
      </c>
      <c r="W2817">
        <f t="shared" si="173"/>
        <v>2015</v>
      </c>
      <c r="X2817">
        <f t="shared" si="174"/>
        <v>44.999999999999993</v>
      </c>
      <c r="Y2817" s="3" t="str">
        <f t="shared" si="175"/>
        <v>Low Discount</v>
      </c>
    </row>
    <row r="2818" spans="1:25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t="str">
        <f t="shared" ref="V2818:V2881" si="176" xml:space="preserve"> TEXT(C2818, "MMM")</f>
        <v>Sep</v>
      </c>
      <c r="W2818">
        <f t="shared" ref="W2818:W2881" si="177">YEAR(C2818)</f>
        <v>2015</v>
      </c>
      <c r="X2818">
        <f t="shared" ref="X2818:X2881" si="178" xml:space="preserve"> (U2818 / R2818) * 100</f>
        <v>25.000000000000007</v>
      </c>
      <c r="Y2818" s="3" t="str">
        <f t="shared" ref="Y2818:Y2881" si="179">IF(T2818&gt;0.2, "High Discount", "Low Discount")</f>
        <v>Low Discount</v>
      </c>
    </row>
    <row r="2819" spans="1:25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t="str">
        <f t="shared" si="176"/>
        <v>Sep</v>
      </c>
      <c r="W2819">
        <f t="shared" si="177"/>
        <v>2015</v>
      </c>
      <c r="X2819">
        <f t="shared" si="178"/>
        <v>22</v>
      </c>
      <c r="Y2819" s="3" t="str">
        <f t="shared" si="179"/>
        <v>Low Discount</v>
      </c>
    </row>
    <row r="2820" spans="1:25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t="str">
        <f t="shared" si="176"/>
        <v>Sep</v>
      </c>
      <c r="W2820">
        <f t="shared" si="177"/>
        <v>2015</v>
      </c>
      <c r="X2820">
        <f t="shared" si="178"/>
        <v>28.999999999999986</v>
      </c>
      <c r="Y2820" s="3" t="str">
        <f t="shared" si="179"/>
        <v>Low Discount</v>
      </c>
    </row>
    <row r="2821" spans="1:25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 t="shared" si="176"/>
        <v>May</v>
      </c>
      <c r="W2821">
        <f t="shared" si="177"/>
        <v>2016</v>
      </c>
      <c r="X2821">
        <f t="shared" si="178"/>
        <v>34.999999999999979</v>
      </c>
      <c r="Y2821" s="3" t="str">
        <f t="shared" si="179"/>
        <v>Low Discount</v>
      </c>
    </row>
    <row r="2822" spans="1:25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 t="shared" si="176"/>
        <v>May</v>
      </c>
      <c r="W2822">
        <f t="shared" si="177"/>
        <v>2016</v>
      </c>
      <c r="X2822">
        <f t="shared" si="178"/>
        <v>2.4999999999999978</v>
      </c>
      <c r="Y2822" s="3" t="str">
        <f t="shared" si="179"/>
        <v>Low Discount</v>
      </c>
    </row>
    <row r="2823" spans="1:25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 t="shared" si="176"/>
        <v>Dec</v>
      </c>
      <c r="W2823">
        <f t="shared" si="177"/>
        <v>2016</v>
      </c>
      <c r="X2823">
        <f t="shared" si="178"/>
        <v>7.5000000000000071</v>
      </c>
      <c r="Y2823" s="3" t="str">
        <f t="shared" si="179"/>
        <v>Low Discount</v>
      </c>
    </row>
    <row r="2824" spans="1:25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 t="shared" si="176"/>
        <v>Sep</v>
      </c>
      <c r="W2824">
        <f t="shared" si="177"/>
        <v>2017</v>
      </c>
      <c r="X2824">
        <f t="shared" si="178"/>
        <v>6.2499999999999876</v>
      </c>
      <c r="Y2824" s="3" t="str">
        <f t="shared" si="179"/>
        <v>Low Discount</v>
      </c>
    </row>
    <row r="2825" spans="1:25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 t="shared" si="176"/>
        <v>Sep</v>
      </c>
      <c r="W2825">
        <f t="shared" si="177"/>
        <v>2017</v>
      </c>
      <c r="X2825">
        <f t="shared" si="178"/>
        <v>-6.249999999999992</v>
      </c>
      <c r="Y2825" s="3" t="str">
        <f t="shared" si="179"/>
        <v>Low Discount</v>
      </c>
    </row>
    <row r="2826" spans="1:25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 t="shared" si="176"/>
        <v>Sep</v>
      </c>
      <c r="W2826">
        <f t="shared" si="177"/>
        <v>2014</v>
      </c>
      <c r="X2826">
        <f t="shared" si="178"/>
        <v>31.249999999999993</v>
      </c>
      <c r="Y2826" s="3" t="str">
        <f t="shared" si="179"/>
        <v>Low Discount</v>
      </c>
    </row>
    <row r="2827" spans="1:25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 t="shared" si="176"/>
        <v>Sep</v>
      </c>
      <c r="W2827">
        <f t="shared" si="177"/>
        <v>2014</v>
      </c>
      <c r="X2827">
        <f t="shared" si="178"/>
        <v>-32.352941176470601</v>
      </c>
      <c r="Y2827" s="3" t="str">
        <f t="shared" si="179"/>
        <v>High Discount</v>
      </c>
    </row>
    <row r="2828" spans="1:25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 t="shared" si="176"/>
        <v>Sep</v>
      </c>
      <c r="W2828">
        <f t="shared" si="177"/>
        <v>2014</v>
      </c>
      <c r="X2828">
        <f t="shared" si="178"/>
        <v>-160.00000000000009</v>
      </c>
      <c r="Y2828" s="3" t="str">
        <f t="shared" si="179"/>
        <v>High Discount</v>
      </c>
    </row>
    <row r="2829" spans="1:25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 t="shared" si="176"/>
        <v>Sep</v>
      </c>
      <c r="W2829">
        <f t="shared" si="177"/>
        <v>2014</v>
      </c>
      <c r="X2829">
        <f t="shared" si="178"/>
        <v>33.749999999999986</v>
      </c>
      <c r="Y2829" s="3" t="str">
        <f t="shared" si="179"/>
        <v>Low Discount</v>
      </c>
    </row>
    <row r="2830" spans="1:25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 t="shared" si="176"/>
        <v>Apr</v>
      </c>
      <c r="W2830">
        <f t="shared" si="177"/>
        <v>2016</v>
      </c>
      <c r="X2830">
        <f t="shared" si="178"/>
        <v>34.999999999999993</v>
      </c>
      <c r="Y2830" s="3" t="str">
        <f t="shared" si="179"/>
        <v>Low Discount</v>
      </c>
    </row>
    <row r="2831" spans="1:25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t="str">
        <f t="shared" si="176"/>
        <v>Apr</v>
      </c>
      <c r="W2831">
        <f t="shared" si="177"/>
        <v>2016</v>
      </c>
      <c r="X2831">
        <f t="shared" si="178"/>
        <v>11.25</v>
      </c>
      <c r="Y2831" s="3" t="str">
        <f t="shared" si="179"/>
        <v>Low Discount</v>
      </c>
    </row>
    <row r="2832" spans="1:25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 t="shared" si="176"/>
        <v>Apr</v>
      </c>
      <c r="W2832">
        <f t="shared" si="177"/>
        <v>2016</v>
      </c>
      <c r="X2832">
        <f t="shared" si="178"/>
        <v>37.499999999999993</v>
      </c>
      <c r="Y2832" s="3" t="str">
        <f t="shared" si="179"/>
        <v>Low Discount</v>
      </c>
    </row>
    <row r="2833" spans="1:25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t="str">
        <f t="shared" si="176"/>
        <v>Nov</v>
      </c>
      <c r="W2833">
        <f t="shared" si="177"/>
        <v>2014</v>
      </c>
      <c r="X2833">
        <f t="shared" si="178"/>
        <v>-21.249999999999993</v>
      </c>
      <c r="Y2833" s="3" t="str">
        <f t="shared" si="179"/>
        <v>Low Discount</v>
      </c>
    </row>
    <row r="2834" spans="1:25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t="str">
        <f t="shared" si="176"/>
        <v>Nov</v>
      </c>
      <c r="W2834">
        <f t="shared" si="177"/>
        <v>2014</v>
      </c>
      <c r="X2834">
        <f t="shared" si="178"/>
        <v>35</v>
      </c>
      <c r="Y2834" s="3" t="str">
        <f t="shared" si="179"/>
        <v>Low Discount</v>
      </c>
    </row>
    <row r="2835" spans="1:25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 t="shared" si="176"/>
        <v>Jan</v>
      </c>
      <c r="W2835">
        <f t="shared" si="177"/>
        <v>2017</v>
      </c>
      <c r="X2835">
        <f t="shared" si="178"/>
        <v>27</v>
      </c>
      <c r="Y2835" s="3" t="str">
        <f t="shared" si="179"/>
        <v>Low Discount</v>
      </c>
    </row>
    <row r="2836" spans="1:25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t="str">
        <f t="shared" si="176"/>
        <v>Jan</v>
      </c>
      <c r="W2836">
        <f t="shared" si="177"/>
        <v>2017</v>
      </c>
      <c r="X2836">
        <f t="shared" si="178"/>
        <v>48</v>
      </c>
      <c r="Y2836" s="3" t="str">
        <f t="shared" si="179"/>
        <v>Low Discount</v>
      </c>
    </row>
    <row r="2837" spans="1:25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t="str">
        <f t="shared" si="176"/>
        <v>Nov</v>
      </c>
      <c r="W2837">
        <f t="shared" si="177"/>
        <v>2017</v>
      </c>
      <c r="X2837">
        <f t="shared" si="178"/>
        <v>26</v>
      </c>
      <c r="Y2837" s="3" t="str">
        <f t="shared" si="179"/>
        <v>Low Discount</v>
      </c>
    </row>
    <row r="2838" spans="1:25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 t="shared" si="176"/>
        <v>Nov</v>
      </c>
      <c r="W2838">
        <f t="shared" si="177"/>
        <v>2017</v>
      </c>
      <c r="X2838">
        <f t="shared" si="178"/>
        <v>48.000000000000007</v>
      </c>
      <c r="Y2838" s="3" t="str">
        <f t="shared" si="179"/>
        <v>Low Discount</v>
      </c>
    </row>
    <row r="2839" spans="1:25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t="str">
        <f t="shared" si="176"/>
        <v>Nov</v>
      </c>
      <c r="W2839">
        <f t="shared" si="177"/>
        <v>2017</v>
      </c>
      <c r="X2839">
        <f t="shared" si="178"/>
        <v>32.499999999999993</v>
      </c>
      <c r="Y2839" s="3" t="str">
        <f t="shared" si="179"/>
        <v>Low Discount</v>
      </c>
    </row>
    <row r="2840" spans="1:25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t="str">
        <f t="shared" si="176"/>
        <v>Jun</v>
      </c>
      <c r="W2840">
        <f t="shared" si="177"/>
        <v>2016</v>
      </c>
      <c r="X2840">
        <f t="shared" si="178"/>
        <v>-3.999999999999996</v>
      </c>
      <c r="Y2840" s="3" t="str">
        <f t="shared" si="179"/>
        <v>High Discount</v>
      </c>
    </row>
    <row r="2841" spans="1:25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t="str">
        <f t="shared" si="176"/>
        <v>Sep</v>
      </c>
      <c r="W2841">
        <f t="shared" si="177"/>
        <v>2015</v>
      </c>
      <c r="X2841">
        <f t="shared" si="178"/>
        <v>25.999999999999996</v>
      </c>
      <c r="Y2841" s="3" t="str">
        <f t="shared" si="179"/>
        <v>Low Discount</v>
      </c>
    </row>
    <row r="2842" spans="1:25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t="str">
        <f t="shared" si="176"/>
        <v>Mar</v>
      </c>
      <c r="W2842">
        <f t="shared" si="177"/>
        <v>2014</v>
      </c>
      <c r="X2842">
        <f t="shared" si="178"/>
        <v>25</v>
      </c>
      <c r="Y2842" s="3" t="str">
        <f t="shared" si="179"/>
        <v>Low Discount</v>
      </c>
    </row>
    <row r="2843" spans="1:25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 t="shared" si="176"/>
        <v>Aug</v>
      </c>
      <c r="W2843">
        <f t="shared" si="177"/>
        <v>2017</v>
      </c>
      <c r="X2843">
        <f t="shared" si="178"/>
        <v>36.25</v>
      </c>
      <c r="Y2843" s="3" t="str">
        <f t="shared" si="179"/>
        <v>Low Discount</v>
      </c>
    </row>
    <row r="2844" spans="1:25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 t="shared" si="176"/>
        <v>Mar</v>
      </c>
      <c r="W2844">
        <f t="shared" si="177"/>
        <v>2017</v>
      </c>
      <c r="X2844">
        <f t="shared" si="178"/>
        <v>-22.500000000000004</v>
      </c>
      <c r="Y2844" s="3" t="str">
        <f t="shared" si="179"/>
        <v>Low Discount</v>
      </c>
    </row>
    <row r="2845" spans="1:25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 t="shared" si="176"/>
        <v>May</v>
      </c>
      <c r="W2845">
        <f t="shared" si="177"/>
        <v>2017</v>
      </c>
      <c r="X2845">
        <f t="shared" si="178"/>
        <v>-2.5000000000000031</v>
      </c>
      <c r="Y2845" s="3" t="str">
        <f t="shared" si="179"/>
        <v>Low Discount</v>
      </c>
    </row>
    <row r="2846" spans="1:25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 t="shared" si="176"/>
        <v>Dec</v>
      </c>
      <c r="W2846">
        <f t="shared" si="177"/>
        <v>2016</v>
      </c>
      <c r="X2846">
        <f t="shared" si="178"/>
        <v>-1.4285714285714406</v>
      </c>
      <c r="Y2846" s="3" t="str">
        <f t="shared" si="179"/>
        <v>High Discount</v>
      </c>
    </row>
    <row r="2847" spans="1:25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t="str">
        <f t="shared" si="176"/>
        <v>Nov</v>
      </c>
      <c r="W2847">
        <f t="shared" si="177"/>
        <v>2017</v>
      </c>
      <c r="X2847">
        <f t="shared" si="178"/>
        <v>28.000000000000004</v>
      </c>
      <c r="Y2847" s="3" t="str">
        <f t="shared" si="179"/>
        <v>Low Discount</v>
      </c>
    </row>
    <row r="2848" spans="1:25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 t="shared" si="176"/>
        <v>Sep</v>
      </c>
      <c r="W2848">
        <f t="shared" si="177"/>
        <v>2017</v>
      </c>
      <c r="X2848">
        <f t="shared" si="178"/>
        <v>-150.00000000000006</v>
      </c>
      <c r="Y2848" s="3" t="str">
        <f t="shared" si="179"/>
        <v>High Discount</v>
      </c>
    </row>
    <row r="2849" spans="1:25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t="str">
        <f t="shared" si="176"/>
        <v>Apr</v>
      </c>
      <c r="W2849">
        <f t="shared" si="177"/>
        <v>2017</v>
      </c>
      <c r="X2849">
        <f t="shared" si="178"/>
        <v>28.000000000000004</v>
      </c>
      <c r="Y2849" s="3" t="str">
        <f t="shared" si="179"/>
        <v>Low Discount</v>
      </c>
    </row>
    <row r="2850" spans="1:25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 t="shared" si="176"/>
        <v>Apr</v>
      </c>
      <c r="W2850">
        <f t="shared" si="177"/>
        <v>2017</v>
      </c>
      <c r="X2850">
        <f t="shared" si="178"/>
        <v>46.999999999999993</v>
      </c>
      <c r="Y2850" s="3" t="str">
        <f t="shared" si="179"/>
        <v>Low Discount</v>
      </c>
    </row>
    <row r="2851" spans="1:25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 t="shared" si="176"/>
        <v>Nov</v>
      </c>
      <c r="W2851">
        <f t="shared" si="177"/>
        <v>2016</v>
      </c>
      <c r="X2851">
        <f t="shared" si="178"/>
        <v>-76.666666666666615</v>
      </c>
      <c r="Y2851" s="3" t="str">
        <f t="shared" si="179"/>
        <v>High Discount</v>
      </c>
    </row>
    <row r="2852" spans="1:25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 t="shared" si="176"/>
        <v>Jun</v>
      </c>
      <c r="W2852">
        <f t="shared" si="177"/>
        <v>2016</v>
      </c>
      <c r="X2852">
        <f t="shared" si="178"/>
        <v>-20.000000000000007</v>
      </c>
      <c r="Y2852" s="3" t="str">
        <f t="shared" si="179"/>
        <v>Low Discount</v>
      </c>
    </row>
    <row r="2853" spans="1:25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t="str">
        <f t="shared" si="176"/>
        <v>Dec</v>
      </c>
      <c r="W2853">
        <f t="shared" si="177"/>
        <v>2017</v>
      </c>
      <c r="X2853">
        <f t="shared" si="178"/>
        <v>47</v>
      </c>
      <c r="Y2853" s="3" t="str">
        <f t="shared" si="179"/>
        <v>Low Discount</v>
      </c>
    </row>
    <row r="2854" spans="1:25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t="str">
        <f t="shared" si="176"/>
        <v>Mar</v>
      </c>
      <c r="W2854">
        <f t="shared" si="177"/>
        <v>2016</v>
      </c>
      <c r="X2854">
        <f t="shared" si="178"/>
        <v>46</v>
      </c>
      <c r="Y2854" s="3" t="str">
        <f t="shared" si="179"/>
        <v>Low Discount</v>
      </c>
    </row>
    <row r="2855" spans="1:25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t="str">
        <f t="shared" si="176"/>
        <v>Mar</v>
      </c>
      <c r="W2855">
        <f t="shared" si="177"/>
        <v>2016</v>
      </c>
      <c r="X2855">
        <f t="shared" si="178"/>
        <v>34</v>
      </c>
      <c r="Y2855" s="3" t="str">
        <f t="shared" si="179"/>
        <v>Low Discount</v>
      </c>
    </row>
    <row r="2856" spans="1:25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t="str">
        <f t="shared" si="176"/>
        <v>Aug</v>
      </c>
      <c r="W2856">
        <f t="shared" si="177"/>
        <v>2017</v>
      </c>
      <c r="X2856">
        <f t="shared" si="178"/>
        <v>25.999999999999996</v>
      </c>
      <c r="Y2856" s="3" t="str">
        <f t="shared" si="179"/>
        <v>Low Discount</v>
      </c>
    </row>
    <row r="2857" spans="1:25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t="str">
        <f t="shared" si="176"/>
        <v>Jul</v>
      </c>
      <c r="W2857">
        <f t="shared" si="177"/>
        <v>2017</v>
      </c>
      <c r="X2857">
        <f t="shared" si="178"/>
        <v>47</v>
      </c>
      <c r="Y2857" s="3" t="str">
        <f t="shared" si="179"/>
        <v>Low Discount</v>
      </c>
    </row>
    <row r="2858" spans="1:25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 t="shared" si="176"/>
        <v>Aug</v>
      </c>
      <c r="W2858">
        <f t="shared" si="177"/>
        <v>2016</v>
      </c>
      <c r="X2858">
        <f t="shared" si="178"/>
        <v>6.2499999999999973</v>
      </c>
      <c r="Y2858" s="3" t="str">
        <f t="shared" si="179"/>
        <v>Low Discount</v>
      </c>
    </row>
    <row r="2859" spans="1:25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 t="shared" si="176"/>
        <v>Aug</v>
      </c>
      <c r="W2859">
        <f t="shared" si="177"/>
        <v>2016</v>
      </c>
      <c r="X2859">
        <f t="shared" si="178"/>
        <v>9.9999999999999964</v>
      </c>
      <c r="Y2859" s="3" t="str">
        <f t="shared" si="179"/>
        <v>Low Discount</v>
      </c>
    </row>
    <row r="2860" spans="1:25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t="str">
        <f t="shared" si="176"/>
        <v>May</v>
      </c>
      <c r="W2860">
        <f t="shared" si="177"/>
        <v>2017</v>
      </c>
      <c r="X2860">
        <f t="shared" si="178"/>
        <v>5.9999999999999973</v>
      </c>
      <c r="Y2860" s="3" t="str">
        <f t="shared" si="179"/>
        <v>Low Discount</v>
      </c>
    </row>
    <row r="2861" spans="1:25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 t="shared" si="176"/>
        <v>May</v>
      </c>
      <c r="W2861">
        <f t="shared" si="177"/>
        <v>2017</v>
      </c>
      <c r="X2861">
        <f t="shared" si="178"/>
        <v>26.000000000000007</v>
      </c>
      <c r="Y2861" s="3" t="str">
        <f t="shared" si="179"/>
        <v>Low Discount</v>
      </c>
    </row>
    <row r="2862" spans="1:25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t="str">
        <f t="shared" si="176"/>
        <v>May</v>
      </c>
      <c r="W2862">
        <f t="shared" si="177"/>
        <v>2017</v>
      </c>
      <c r="X2862">
        <f t="shared" si="178"/>
        <v>22.999999999999996</v>
      </c>
      <c r="Y2862" s="3" t="str">
        <f t="shared" si="179"/>
        <v>Low Discount</v>
      </c>
    </row>
    <row r="2863" spans="1:25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t="str">
        <f t="shared" si="176"/>
        <v>May</v>
      </c>
      <c r="W2863">
        <f t="shared" si="177"/>
        <v>2017</v>
      </c>
      <c r="X2863">
        <f t="shared" si="178"/>
        <v>49</v>
      </c>
      <c r="Y2863" s="3" t="str">
        <f t="shared" si="179"/>
        <v>Low Discount</v>
      </c>
    </row>
    <row r="2864" spans="1:25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 t="shared" si="176"/>
        <v>Aug</v>
      </c>
      <c r="W2864">
        <f t="shared" si="177"/>
        <v>2017</v>
      </c>
      <c r="X2864">
        <f t="shared" si="178"/>
        <v>34.999999999999993</v>
      </c>
      <c r="Y2864" s="3" t="str">
        <f t="shared" si="179"/>
        <v>Low Discount</v>
      </c>
    </row>
    <row r="2865" spans="1:25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t="str">
        <f t="shared" si="176"/>
        <v>Aug</v>
      </c>
      <c r="W2865">
        <f t="shared" si="177"/>
        <v>2017</v>
      </c>
      <c r="X2865">
        <f t="shared" si="178"/>
        <v>27</v>
      </c>
      <c r="Y2865" s="3" t="str">
        <f t="shared" si="179"/>
        <v>Low Discount</v>
      </c>
    </row>
    <row r="2866" spans="1:25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 t="str">
        <f t="shared" si="176"/>
        <v>Aug</v>
      </c>
      <c r="W2866">
        <f t="shared" si="177"/>
        <v>2017</v>
      </c>
      <c r="X2866">
        <f t="shared" si="178"/>
        <v>26.999999999999996</v>
      </c>
      <c r="Y2866" s="3" t="str">
        <f t="shared" si="179"/>
        <v>Low Discount</v>
      </c>
    </row>
    <row r="2867" spans="1:25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 t="shared" si="176"/>
        <v>Aug</v>
      </c>
      <c r="W2867">
        <f t="shared" si="177"/>
        <v>2017</v>
      </c>
      <c r="X2867">
        <f t="shared" si="178"/>
        <v>26</v>
      </c>
      <c r="Y2867" s="3" t="str">
        <f t="shared" si="179"/>
        <v>Low Discount</v>
      </c>
    </row>
    <row r="2868" spans="1:25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 t="str">
        <f t="shared" si="176"/>
        <v>Aug</v>
      </c>
      <c r="W2868">
        <f t="shared" si="177"/>
        <v>2017</v>
      </c>
      <c r="X2868">
        <f t="shared" si="178"/>
        <v>28.999999999999993</v>
      </c>
      <c r="Y2868" s="3" t="str">
        <f t="shared" si="179"/>
        <v>Low Discount</v>
      </c>
    </row>
    <row r="2869" spans="1:25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 t="shared" si="176"/>
        <v>Nov</v>
      </c>
      <c r="W2869">
        <f t="shared" si="177"/>
        <v>2016</v>
      </c>
      <c r="X2869">
        <f t="shared" si="178"/>
        <v>-22.500000000000004</v>
      </c>
      <c r="Y2869" s="3" t="str">
        <f t="shared" si="179"/>
        <v>Low Discount</v>
      </c>
    </row>
    <row r="2870" spans="1:25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 t="shared" si="176"/>
        <v>Nov</v>
      </c>
      <c r="W2870">
        <f t="shared" si="177"/>
        <v>2016</v>
      </c>
      <c r="X2870">
        <f t="shared" si="178"/>
        <v>-6.25</v>
      </c>
      <c r="Y2870" s="3" t="str">
        <f t="shared" si="179"/>
        <v>Low Discount</v>
      </c>
    </row>
    <row r="2871" spans="1:25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 t="shared" si="176"/>
        <v>Jun</v>
      </c>
      <c r="W2871">
        <f t="shared" si="177"/>
        <v>2017</v>
      </c>
      <c r="X2871">
        <f t="shared" si="178"/>
        <v>6.2499999999999973</v>
      </c>
      <c r="Y2871" s="3" t="str">
        <f t="shared" si="179"/>
        <v>Low Discount</v>
      </c>
    </row>
    <row r="2872" spans="1:25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 t="shared" si="176"/>
        <v>Mar</v>
      </c>
      <c r="W2872">
        <f t="shared" si="177"/>
        <v>2014</v>
      </c>
      <c r="X2872">
        <f t="shared" si="178"/>
        <v>31.249999999999989</v>
      </c>
      <c r="Y2872" s="3" t="str">
        <f t="shared" si="179"/>
        <v>Low Discount</v>
      </c>
    </row>
    <row r="2873" spans="1:25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 t="shared" si="176"/>
        <v>Mar</v>
      </c>
      <c r="W2873">
        <f t="shared" si="177"/>
        <v>2014</v>
      </c>
      <c r="X2873">
        <f t="shared" si="178"/>
        <v>-11.250000000000004</v>
      </c>
      <c r="Y2873" s="3" t="str">
        <f t="shared" si="179"/>
        <v>Low Discount</v>
      </c>
    </row>
    <row r="2874" spans="1:25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t="str">
        <f t="shared" si="176"/>
        <v>Jun</v>
      </c>
      <c r="W2874">
        <f t="shared" si="177"/>
        <v>2017</v>
      </c>
      <c r="X2874">
        <f t="shared" si="178"/>
        <v>41</v>
      </c>
      <c r="Y2874" s="3" t="str">
        <f t="shared" si="179"/>
        <v>Low Discount</v>
      </c>
    </row>
    <row r="2875" spans="1:25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t="str">
        <f t="shared" si="176"/>
        <v>Nov</v>
      </c>
      <c r="W2875">
        <f t="shared" si="177"/>
        <v>2017</v>
      </c>
      <c r="X2875">
        <f t="shared" si="178"/>
        <v>2.9999999999999973</v>
      </c>
      <c r="Y2875" s="3" t="str">
        <f t="shared" si="179"/>
        <v>Low Discount</v>
      </c>
    </row>
    <row r="2876" spans="1:25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 t="shared" si="176"/>
        <v>Dec</v>
      </c>
      <c r="W2876">
        <f t="shared" si="177"/>
        <v>2017</v>
      </c>
      <c r="X2876">
        <f t="shared" si="178"/>
        <v>49.000000000000007</v>
      </c>
      <c r="Y2876" s="3" t="str">
        <f t="shared" si="179"/>
        <v>Low Discount</v>
      </c>
    </row>
    <row r="2877" spans="1:25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 t="shared" si="176"/>
        <v>Jan</v>
      </c>
      <c r="W2877">
        <f t="shared" si="177"/>
        <v>2016</v>
      </c>
      <c r="X2877">
        <f t="shared" si="178"/>
        <v>-3.7500000000000098</v>
      </c>
      <c r="Y2877" s="3" t="str">
        <f t="shared" si="179"/>
        <v>Low Discount</v>
      </c>
    </row>
    <row r="2878" spans="1:25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 t="shared" si="176"/>
        <v>Jan</v>
      </c>
      <c r="W2878">
        <f t="shared" si="177"/>
        <v>2016</v>
      </c>
      <c r="X2878">
        <f t="shared" si="178"/>
        <v>7.5000000000000027</v>
      </c>
      <c r="Y2878" s="3" t="str">
        <f t="shared" si="179"/>
        <v>Low Discount</v>
      </c>
    </row>
    <row r="2879" spans="1:25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t="str">
        <f t="shared" si="176"/>
        <v>Jan</v>
      </c>
      <c r="W2879">
        <f t="shared" si="177"/>
        <v>2016</v>
      </c>
      <c r="X2879">
        <f t="shared" si="178"/>
        <v>47</v>
      </c>
      <c r="Y2879" s="3" t="str">
        <f t="shared" si="179"/>
        <v>Low Discount</v>
      </c>
    </row>
    <row r="2880" spans="1:25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t="str">
        <f t="shared" si="176"/>
        <v>Jan</v>
      </c>
      <c r="W2880">
        <f t="shared" si="177"/>
        <v>2016</v>
      </c>
      <c r="X2880">
        <f t="shared" si="178"/>
        <v>28.999999999999986</v>
      </c>
      <c r="Y2880" s="3" t="str">
        <f t="shared" si="179"/>
        <v>Low Discount</v>
      </c>
    </row>
    <row r="2881" spans="1:25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 t="shared" si="176"/>
        <v>Jan</v>
      </c>
      <c r="W2881">
        <f t="shared" si="177"/>
        <v>2016</v>
      </c>
      <c r="X2881">
        <f t="shared" si="178"/>
        <v>36.000000000000007</v>
      </c>
      <c r="Y2881" s="3" t="str">
        <f t="shared" si="179"/>
        <v>Low Discount</v>
      </c>
    </row>
    <row r="2882" spans="1:25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t="str">
        <f t="shared" ref="V2882:V2945" si="180" xml:space="preserve"> TEXT(C2882, "MMM")</f>
        <v>Sep</v>
      </c>
      <c r="W2882">
        <f t="shared" ref="W2882:W2945" si="181">YEAR(C2882)</f>
        <v>2016</v>
      </c>
      <c r="X2882">
        <f t="shared" ref="X2882:X2945" si="182" xml:space="preserve"> (U2882 / R2882) * 100</f>
        <v>50</v>
      </c>
      <c r="Y2882" s="3" t="str">
        <f t="shared" ref="Y2882:Y2945" si="183">IF(T2882&gt;0.2, "High Discount", "Low Discount")</f>
        <v>Low Discount</v>
      </c>
    </row>
    <row r="2883" spans="1:25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t="str">
        <f t="shared" si="180"/>
        <v>Sep</v>
      </c>
      <c r="W2883">
        <f t="shared" si="181"/>
        <v>2016</v>
      </c>
      <c r="X2883">
        <f t="shared" si="182"/>
        <v>28.999999999999993</v>
      </c>
      <c r="Y2883" s="3" t="str">
        <f t="shared" si="183"/>
        <v>Low Discount</v>
      </c>
    </row>
    <row r="2884" spans="1:25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 t="shared" si="180"/>
        <v>Feb</v>
      </c>
      <c r="W2884">
        <f t="shared" si="181"/>
        <v>2014</v>
      </c>
      <c r="X2884">
        <f t="shared" si="182"/>
        <v>-155</v>
      </c>
      <c r="Y2884" s="3" t="str">
        <f t="shared" si="183"/>
        <v>High Discount</v>
      </c>
    </row>
    <row r="2885" spans="1:25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t="str">
        <f t="shared" si="180"/>
        <v>Nov</v>
      </c>
      <c r="W2885">
        <f t="shared" si="181"/>
        <v>2016</v>
      </c>
      <c r="X2885">
        <f t="shared" si="182"/>
        <v>32</v>
      </c>
      <c r="Y2885" s="3" t="str">
        <f t="shared" si="183"/>
        <v>Low Discount</v>
      </c>
    </row>
    <row r="2886" spans="1:25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t="str">
        <f t="shared" si="180"/>
        <v>Jan</v>
      </c>
      <c r="W2886">
        <f t="shared" si="181"/>
        <v>2016</v>
      </c>
      <c r="X2886">
        <f t="shared" si="182"/>
        <v>33.75</v>
      </c>
      <c r="Y2886" s="3" t="str">
        <f t="shared" si="183"/>
        <v>Low Discount</v>
      </c>
    </row>
    <row r="2887" spans="1:25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t="str">
        <f t="shared" si="180"/>
        <v>Oct</v>
      </c>
      <c r="W2887">
        <f t="shared" si="181"/>
        <v>2016</v>
      </c>
      <c r="X2887">
        <f t="shared" si="182"/>
        <v>-11.250000000000005</v>
      </c>
      <c r="Y2887" s="3" t="str">
        <f t="shared" si="183"/>
        <v>Low Discount</v>
      </c>
    </row>
    <row r="2888" spans="1:25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t="str">
        <f t="shared" si="180"/>
        <v>Dec</v>
      </c>
      <c r="W2888">
        <f t="shared" si="181"/>
        <v>2017</v>
      </c>
      <c r="X2888">
        <f t="shared" si="182"/>
        <v>27</v>
      </c>
      <c r="Y2888" s="3" t="str">
        <f t="shared" si="183"/>
        <v>Low Discount</v>
      </c>
    </row>
    <row r="2889" spans="1:25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t="str">
        <f t="shared" si="180"/>
        <v>Dec</v>
      </c>
      <c r="W2889">
        <f t="shared" si="181"/>
        <v>2017</v>
      </c>
      <c r="X2889">
        <f t="shared" si="182"/>
        <v>48.000000000000007</v>
      </c>
      <c r="Y2889" s="3" t="str">
        <f t="shared" si="183"/>
        <v>Low Discount</v>
      </c>
    </row>
    <row r="2890" spans="1:25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 t="shared" si="180"/>
        <v>Dec</v>
      </c>
      <c r="W2890">
        <f t="shared" si="181"/>
        <v>2017</v>
      </c>
      <c r="X2890">
        <f t="shared" si="182"/>
        <v>48</v>
      </c>
      <c r="Y2890" s="3" t="str">
        <f t="shared" si="183"/>
        <v>Low Discount</v>
      </c>
    </row>
    <row r="2891" spans="1:25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 t="shared" si="180"/>
        <v>Nov</v>
      </c>
      <c r="W2891">
        <f t="shared" si="181"/>
        <v>2017</v>
      </c>
      <c r="X2891">
        <f t="shared" si="182"/>
        <v>44.999999999999993</v>
      </c>
      <c r="Y2891" s="3" t="str">
        <f t="shared" si="183"/>
        <v>Low Discount</v>
      </c>
    </row>
    <row r="2892" spans="1:25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t="str">
        <f t="shared" si="180"/>
        <v>Apr</v>
      </c>
      <c r="W2892">
        <f t="shared" si="181"/>
        <v>2014</v>
      </c>
      <c r="X2892">
        <f t="shared" si="182"/>
        <v>25.000000000000007</v>
      </c>
      <c r="Y2892" s="3" t="str">
        <f t="shared" si="183"/>
        <v>Low Discount</v>
      </c>
    </row>
    <row r="2893" spans="1:25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 t="shared" si="180"/>
        <v>Apr</v>
      </c>
      <c r="W2893">
        <f t="shared" si="181"/>
        <v>2014</v>
      </c>
      <c r="X2893">
        <f t="shared" si="182"/>
        <v>48</v>
      </c>
      <c r="Y2893" s="3" t="str">
        <f t="shared" si="183"/>
        <v>Low Discount</v>
      </c>
    </row>
    <row r="2894" spans="1:25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t="str">
        <f t="shared" si="180"/>
        <v>Oct</v>
      </c>
      <c r="W2894">
        <f t="shared" si="181"/>
        <v>2017</v>
      </c>
      <c r="X2894">
        <f t="shared" si="182"/>
        <v>49.000000000000007</v>
      </c>
      <c r="Y2894" s="3" t="str">
        <f t="shared" si="183"/>
        <v>Low Discount</v>
      </c>
    </row>
    <row r="2895" spans="1:25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 t="shared" si="180"/>
        <v>Oct</v>
      </c>
      <c r="W2895">
        <f t="shared" si="181"/>
        <v>2017</v>
      </c>
      <c r="X2895">
        <f t="shared" si="182"/>
        <v>44.999999999999993</v>
      </c>
      <c r="Y2895" s="3" t="str">
        <f t="shared" si="183"/>
        <v>Low Discount</v>
      </c>
    </row>
    <row r="2896" spans="1:25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t="str">
        <f t="shared" si="180"/>
        <v>Oct</v>
      </c>
      <c r="W2896">
        <f t="shared" si="181"/>
        <v>2017</v>
      </c>
      <c r="X2896">
        <f t="shared" si="182"/>
        <v>42.000000000000007</v>
      </c>
      <c r="Y2896" s="3" t="str">
        <f t="shared" si="183"/>
        <v>Low Discount</v>
      </c>
    </row>
    <row r="2897" spans="1:25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 t="shared" si="180"/>
        <v>Oct</v>
      </c>
      <c r="W2897">
        <f t="shared" si="181"/>
        <v>2017</v>
      </c>
      <c r="X2897">
        <f t="shared" si="182"/>
        <v>28.000000000000004</v>
      </c>
      <c r="Y2897" s="3" t="str">
        <f t="shared" si="183"/>
        <v>Low Discount</v>
      </c>
    </row>
    <row r="2898" spans="1:25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t="str">
        <f t="shared" si="180"/>
        <v>Mar</v>
      </c>
      <c r="W2898">
        <f t="shared" si="181"/>
        <v>2014</v>
      </c>
      <c r="X2898">
        <f t="shared" si="182"/>
        <v>42.000000000000007</v>
      </c>
      <c r="Y2898" s="3" t="str">
        <f t="shared" si="183"/>
        <v>Low Discount</v>
      </c>
    </row>
    <row r="2899" spans="1:25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 t="shared" si="180"/>
        <v>Jan</v>
      </c>
      <c r="W2899">
        <f t="shared" si="181"/>
        <v>2016</v>
      </c>
      <c r="X2899">
        <f t="shared" si="182"/>
        <v>12.499999999999991</v>
      </c>
      <c r="Y2899" s="3" t="str">
        <f t="shared" si="183"/>
        <v>Low Discount</v>
      </c>
    </row>
    <row r="2900" spans="1:25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 t="shared" si="180"/>
        <v>Apr</v>
      </c>
      <c r="W2900">
        <f t="shared" si="181"/>
        <v>2015</v>
      </c>
      <c r="X2900">
        <f t="shared" si="182"/>
        <v>-1.4285714285714342</v>
      </c>
      <c r="Y2900" s="3" t="str">
        <f t="shared" si="183"/>
        <v>High Discount</v>
      </c>
    </row>
    <row r="2901" spans="1:25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 t="shared" si="180"/>
        <v>Sep</v>
      </c>
      <c r="W2901">
        <f t="shared" si="181"/>
        <v>2015</v>
      </c>
      <c r="X2901">
        <f t="shared" si="182"/>
        <v>12.499999999999991</v>
      </c>
      <c r="Y2901" s="3" t="str">
        <f t="shared" si="183"/>
        <v>Low Discount</v>
      </c>
    </row>
    <row r="2902" spans="1:25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t="str">
        <f t="shared" si="180"/>
        <v>Sep</v>
      </c>
      <c r="W2902">
        <f t="shared" si="181"/>
        <v>2015</v>
      </c>
      <c r="X2902">
        <f t="shared" si="182"/>
        <v>48.000000000000007</v>
      </c>
      <c r="Y2902" s="3" t="str">
        <f t="shared" si="183"/>
        <v>Low Discount</v>
      </c>
    </row>
    <row r="2903" spans="1:25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t="str">
        <f t="shared" si="180"/>
        <v>Sep</v>
      </c>
      <c r="W2903">
        <f t="shared" si="181"/>
        <v>2017</v>
      </c>
      <c r="X2903">
        <f t="shared" si="182"/>
        <v>46</v>
      </c>
      <c r="Y2903" s="3" t="str">
        <f t="shared" si="183"/>
        <v>Low Discount</v>
      </c>
    </row>
    <row r="2904" spans="1:25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 t="shared" si="180"/>
        <v>Jun</v>
      </c>
      <c r="W2904">
        <f t="shared" si="181"/>
        <v>2016</v>
      </c>
      <c r="X2904">
        <f t="shared" si="182"/>
        <v>36.249999999999993</v>
      </c>
      <c r="Y2904" s="3" t="str">
        <f t="shared" si="183"/>
        <v>Low Discount</v>
      </c>
    </row>
    <row r="2905" spans="1:25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 t="shared" si="180"/>
        <v>Jun</v>
      </c>
      <c r="W2905">
        <f t="shared" si="181"/>
        <v>2016</v>
      </c>
      <c r="X2905">
        <f t="shared" si="182"/>
        <v>32.499999999999993</v>
      </c>
      <c r="Y2905" s="3" t="str">
        <f t="shared" si="183"/>
        <v>Low Discount</v>
      </c>
    </row>
    <row r="2906" spans="1:25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 t="shared" si="180"/>
        <v>Jun</v>
      </c>
      <c r="W2906">
        <f t="shared" si="181"/>
        <v>2016</v>
      </c>
      <c r="X2906">
        <f t="shared" si="182"/>
        <v>-1.4285714285714475</v>
      </c>
      <c r="Y2906" s="3" t="str">
        <f t="shared" si="183"/>
        <v>High Discount</v>
      </c>
    </row>
    <row r="2907" spans="1:25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t="str">
        <f t="shared" si="180"/>
        <v>Sep</v>
      </c>
      <c r="W2907">
        <f t="shared" si="181"/>
        <v>2014</v>
      </c>
      <c r="X2907">
        <f t="shared" si="182"/>
        <v>26</v>
      </c>
      <c r="Y2907" s="3" t="str">
        <f t="shared" si="183"/>
        <v>Low Discount</v>
      </c>
    </row>
    <row r="2908" spans="1:25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t="str">
        <f t="shared" si="180"/>
        <v>Nov</v>
      </c>
      <c r="W2908">
        <f t="shared" si="181"/>
        <v>2017</v>
      </c>
      <c r="X2908">
        <f t="shared" si="182"/>
        <v>44.999999999999993</v>
      </c>
      <c r="Y2908" s="3" t="str">
        <f t="shared" si="183"/>
        <v>Low Discount</v>
      </c>
    </row>
    <row r="2909" spans="1:25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t="str">
        <f t="shared" si="180"/>
        <v>Nov</v>
      </c>
      <c r="W2909">
        <f t="shared" si="181"/>
        <v>2017</v>
      </c>
      <c r="X2909">
        <f t="shared" si="182"/>
        <v>26.999999999999996</v>
      </c>
      <c r="Y2909" s="3" t="str">
        <f t="shared" si="183"/>
        <v>Low Discount</v>
      </c>
    </row>
    <row r="2910" spans="1:25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 t="shared" si="180"/>
        <v>Nov</v>
      </c>
      <c r="W2910">
        <f t="shared" si="181"/>
        <v>2017</v>
      </c>
      <c r="X2910">
        <f t="shared" si="182"/>
        <v>46</v>
      </c>
      <c r="Y2910" s="3" t="str">
        <f t="shared" si="183"/>
        <v>Low Discount</v>
      </c>
    </row>
    <row r="2911" spans="1:25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t="str">
        <f t="shared" si="180"/>
        <v>Feb</v>
      </c>
      <c r="W2911">
        <f t="shared" si="181"/>
        <v>2017</v>
      </c>
      <c r="X2911">
        <f t="shared" si="182"/>
        <v>2.0000000000000053</v>
      </c>
      <c r="Y2911" s="3" t="str">
        <f t="shared" si="183"/>
        <v>Low Discount</v>
      </c>
    </row>
    <row r="2912" spans="1:25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 t="shared" si="180"/>
        <v>Nov</v>
      </c>
      <c r="W2912">
        <f t="shared" si="181"/>
        <v>2015</v>
      </c>
      <c r="X2912">
        <f t="shared" si="182"/>
        <v>6.2500000000000027</v>
      </c>
      <c r="Y2912" s="3" t="str">
        <f t="shared" si="183"/>
        <v>Low Discount</v>
      </c>
    </row>
    <row r="2913" spans="1:25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t="str">
        <f t="shared" si="180"/>
        <v>Jun</v>
      </c>
      <c r="W2913">
        <f t="shared" si="181"/>
        <v>2014</v>
      </c>
      <c r="X2913">
        <f t="shared" si="182"/>
        <v>47</v>
      </c>
      <c r="Y2913" s="3" t="str">
        <f t="shared" si="183"/>
        <v>Low Discount</v>
      </c>
    </row>
    <row r="2914" spans="1:25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t="str">
        <f t="shared" si="180"/>
        <v>Jun</v>
      </c>
      <c r="W2914">
        <f t="shared" si="181"/>
        <v>2014</v>
      </c>
      <c r="X2914">
        <f t="shared" si="182"/>
        <v>29.999999999999989</v>
      </c>
      <c r="Y2914" s="3" t="str">
        <f t="shared" si="183"/>
        <v>Low Discount</v>
      </c>
    </row>
    <row r="2915" spans="1:25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 t="shared" si="180"/>
        <v>Jun</v>
      </c>
      <c r="W2915">
        <f t="shared" si="181"/>
        <v>2014</v>
      </c>
      <c r="X2915">
        <f t="shared" si="182"/>
        <v>36.249999999999986</v>
      </c>
      <c r="Y2915" s="3" t="str">
        <f t="shared" si="183"/>
        <v>Low Discount</v>
      </c>
    </row>
    <row r="2916" spans="1:25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t="str">
        <f t="shared" si="180"/>
        <v>Oct</v>
      </c>
      <c r="W2916">
        <f t="shared" si="181"/>
        <v>2015</v>
      </c>
      <c r="X2916">
        <f t="shared" si="182"/>
        <v>26</v>
      </c>
      <c r="Y2916" s="3" t="str">
        <f t="shared" si="183"/>
        <v>Low Discount</v>
      </c>
    </row>
    <row r="2917" spans="1:25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t="str">
        <f t="shared" si="180"/>
        <v>Oct</v>
      </c>
      <c r="W2917">
        <f t="shared" si="181"/>
        <v>2015</v>
      </c>
      <c r="X2917">
        <f t="shared" si="182"/>
        <v>44.999999999999993</v>
      </c>
      <c r="Y2917" s="3" t="str">
        <f t="shared" si="183"/>
        <v>Low Discount</v>
      </c>
    </row>
    <row r="2918" spans="1:25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 t="shared" si="180"/>
        <v>Oct</v>
      </c>
      <c r="W2918">
        <f t="shared" si="181"/>
        <v>2015</v>
      </c>
      <c r="X2918">
        <f t="shared" si="182"/>
        <v>27.000000000000007</v>
      </c>
      <c r="Y2918" s="3" t="str">
        <f t="shared" si="183"/>
        <v>Low Discount</v>
      </c>
    </row>
    <row r="2919" spans="1:25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 t="shared" si="180"/>
        <v>Aug</v>
      </c>
      <c r="W2919">
        <f t="shared" si="181"/>
        <v>2017</v>
      </c>
      <c r="X2919">
        <f t="shared" si="182"/>
        <v>6.2500000000000018</v>
      </c>
      <c r="Y2919" s="3" t="str">
        <f t="shared" si="183"/>
        <v>Low Discount</v>
      </c>
    </row>
    <row r="2920" spans="1:25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t="str">
        <f t="shared" si="180"/>
        <v>Nov</v>
      </c>
      <c r="W2920">
        <f t="shared" si="181"/>
        <v>2016</v>
      </c>
      <c r="X2920">
        <f t="shared" si="182"/>
        <v>14.999999999999988</v>
      </c>
      <c r="Y2920" s="3" t="str">
        <f t="shared" si="183"/>
        <v>Low Discount</v>
      </c>
    </row>
    <row r="2921" spans="1:25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t="str">
        <f t="shared" si="180"/>
        <v>Nov</v>
      </c>
      <c r="W2921">
        <f t="shared" si="181"/>
        <v>2016</v>
      </c>
      <c r="X2921">
        <f t="shared" si="182"/>
        <v>27.499999999999996</v>
      </c>
      <c r="Y2921" s="3" t="str">
        <f t="shared" si="183"/>
        <v>Low Discount</v>
      </c>
    </row>
    <row r="2922" spans="1:25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 t="shared" si="180"/>
        <v>Nov</v>
      </c>
      <c r="W2922">
        <f t="shared" si="181"/>
        <v>2016</v>
      </c>
      <c r="X2922">
        <f t="shared" si="182"/>
        <v>17.499999999999979</v>
      </c>
      <c r="Y2922" s="3" t="str">
        <f t="shared" si="183"/>
        <v>Low Discount</v>
      </c>
    </row>
    <row r="2923" spans="1:25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 t="shared" si="180"/>
        <v>Jan</v>
      </c>
      <c r="W2923">
        <f t="shared" si="181"/>
        <v>2017</v>
      </c>
      <c r="X2923">
        <f t="shared" si="182"/>
        <v>4.9999999999999911</v>
      </c>
      <c r="Y2923" s="3" t="str">
        <f t="shared" si="183"/>
        <v>Low Discount</v>
      </c>
    </row>
    <row r="2924" spans="1:25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 t="shared" si="180"/>
        <v>Nov</v>
      </c>
      <c r="W2924">
        <f t="shared" si="181"/>
        <v>2015</v>
      </c>
      <c r="X2924">
        <f t="shared" si="182"/>
        <v>-150.00000000000006</v>
      </c>
      <c r="Y2924" s="3" t="str">
        <f t="shared" si="183"/>
        <v>High Discount</v>
      </c>
    </row>
    <row r="2925" spans="1:25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t="str">
        <f t="shared" si="180"/>
        <v>Jun</v>
      </c>
      <c r="W2925">
        <f t="shared" si="181"/>
        <v>2014</v>
      </c>
      <c r="X2925">
        <f t="shared" si="182"/>
        <v>50</v>
      </c>
      <c r="Y2925" s="3" t="str">
        <f t="shared" si="183"/>
        <v>Low Discount</v>
      </c>
    </row>
    <row r="2926" spans="1:25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 t="shared" si="180"/>
        <v>Sep</v>
      </c>
      <c r="W2926">
        <f t="shared" si="181"/>
        <v>2014</v>
      </c>
      <c r="X2926">
        <f t="shared" si="182"/>
        <v>44.999999999999993</v>
      </c>
      <c r="Y2926" s="3" t="str">
        <f t="shared" si="183"/>
        <v>Low Discount</v>
      </c>
    </row>
    <row r="2927" spans="1:25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 t="shared" si="180"/>
        <v>Sep</v>
      </c>
      <c r="W2927">
        <f t="shared" si="181"/>
        <v>2014</v>
      </c>
      <c r="X2927">
        <f t="shared" si="182"/>
        <v>6.9999999999999911</v>
      </c>
      <c r="Y2927" s="3" t="str">
        <f t="shared" si="183"/>
        <v>Low Discount</v>
      </c>
    </row>
    <row r="2928" spans="1:25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t="str">
        <f t="shared" si="180"/>
        <v>Jul</v>
      </c>
      <c r="W2928">
        <f t="shared" si="181"/>
        <v>2017</v>
      </c>
      <c r="X2928">
        <f t="shared" si="182"/>
        <v>42.000000000000007</v>
      </c>
      <c r="Y2928" s="3" t="str">
        <f t="shared" si="183"/>
        <v>Low Discount</v>
      </c>
    </row>
    <row r="2929" spans="1:25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t="str">
        <f t="shared" si="180"/>
        <v>Jun</v>
      </c>
      <c r="W2929">
        <f t="shared" si="181"/>
        <v>2017</v>
      </c>
      <c r="X2929">
        <f t="shared" si="182"/>
        <v>28.999999999999996</v>
      </c>
      <c r="Y2929" s="3" t="str">
        <f t="shared" si="183"/>
        <v>Low Discount</v>
      </c>
    </row>
    <row r="2930" spans="1:25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 t="shared" si="180"/>
        <v>Oct</v>
      </c>
      <c r="W2930">
        <f t="shared" si="181"/>
        <v>2017</v>
      </c>
      <c r="X2930">
        <f t="shared" si="182"/>
        <v>-80</v>
      </c>
      <c r="Y2930" s="3" t="str">
        <f t="shared" si="183"/>
        <v>High Discount</v>
      </c>
    </row>
    <row r="2931" spans="1:25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 t="shared" si="180"/>
        <v>Nov</v>
      </c>
      <c r="W2931">
        <f t="shared" si="181"/>
        <v>2017</v>
      </c>
      <c r="X2931">
        <f t="shared" si="182"/>
        <v>42</v>
      </c>
      <c r="Y2931" s="3" t="str">
        <f t="shared" si="183"/>
        <v>Low Discount</v>
      </c>
    </row>
    <row r="2932" spans="1:25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t="str">
        <f t="shared" si="180"/>
        <v>Aug</v>
      </c>
      <c r="W2932">
        <f t="shared" si="181"/>
        <v>2015</v>
      </c>
      <c r="X2932">
        <f t="shared" si="182"/>
        <v>33.75</v>
      </c>
      <c r="Y2932" s="3" t="str">
        <f t="shared" si="183"/>
        <v>Low Discount</v>
      </c>
    </row>
    <row r="2933" spans="1:25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t="str">
        <f t="shared" si="180"/>
        <v>Aug</v>
      </c>
      <c r="W2933">
        <f t="shared" si="181"/>
        <v>2015</v>
      </c>
      <c r="X2933">
        <f t="shared" si="182"/>
        <v>37.499999999999993</v>
      </c>
      <c r="Y2933" s="3" t="str">
        <f t="shared" si="183"/>
        <v>Low Discount</v>
      </c>
    </row>
    <row r="2934" spans="1:25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 t="shared" si="180"/>
        <v>Aug</v>
      </c>
      <c r="W2934">
        <f t="shared" si="181"/>
        <v>2015</v>
      </c>
      <c r="X2934">
        <f t="shared" si="182"/>
        <v>7.5000000000000027</v>
      </c>
      <c r="Y2934" s="3" t="str">
        <f t="shared" si="183"/>
        <v>Low Discount</v>
      </c>
    </row>
    <row r="2935" spans="1:25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 t="shared" si="180"/>
        <v>Dec</v>
      </c>
      <c r="W2935">
        <f t="shared" si="181"/>
        <v>2016</v>
      </c>
      <c r="X2935">
        <f t="shared" si="182"/>
        <v>8.75</v>
      </c>
      <c r="Y2935" s="3" t="str">
        <f t="shared" si="183"/>
        <v>Low Discount</v>
      </c>
    </row>
    <row r="2936" spans="1:25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 t="shared" si="180"/>
        <v>Dec</v>
      </c>
      <c r="W2936">
        <f t="shared" si="181"/>
        <v>2016</v>
      </c>
      <c r="X2936">
        <f t="shared" si="182"/>
        <v>6.2499999999999973</v>
      </c>
      <c r="Y2936" s="3" t="str">
        <f t="shared" si="183"/>
        <v>Low Discount</v>
      </c>
    </row>
    <row r="2937" spans="1:25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t="str">
        <f t="shared" si="180"/>
        <v>Dec</v>
      </c>
      <c r="W2937">
        <f t="shared" si="181"/>
        <v>2016</v>
      </c>
      <c r="X2937">
        <f t="shared" si="182"/>
        <v>44.999999999999993</v>
      </c>
      <c r="Y2937" s="3" t="str">
        <f t="shared" si="183"/>
        <v>Low Discount</v>
      </c>
    </row>
    <row r="2938" spans="1:25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 t="shared" si="180"/>
        <v>Dec</v>
      </c>
      <c r="W2938">
        <f t="shared" si="181"/>
        <v>2016</v>
      </c>
      <c r="X2938">
        <f t="shared" si="182"/>
        <v>32.499999999999993</v>
      </c>
      <c r="Y2938" s="3" t="str">
        <f t="shared" si="183"/>
        <v>Low Discount</v>
      </c>
    </row>
    <row r="2939" spans="1:25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 t="shared" si="180"/>
        <v>Dec</v>
      </c>
      <c r="W2939">
        <f t="shared" si="181"/>
        <v>2016</v>
      </c>
      <c r="X2939">
        <f t="shared" si="182"/>
        <v>46.999999999999993</v>
      </c>
      <c r="Y2939" s="3" t="str">
        <f t="shared" si="183"/>
        <v>Low Discount</v>
      </c>
    </row>
    <row r="2940" spans="1:25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t="str">
        <f t="shared" si="180"/>
        <v>Dec</v>
      </c>
      <c r="W2940">
        <f t="shared" si="181"/>
        <v>2016</v>
      </c>
      <c r="X2940">
        <f t="shared" si="182"/>
        <v>47</v>
      </c>
      <c r="Y2940" s="3" t="str">
        <f t="shared" si="183"/>
        <v>Low Discount</v>
      </c>
    </row>
    <row r="2941" spans="1:25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t="str">
        <f t="shared" si="180"/>
        <v>Dec</v>
      </c>
      <c r="W2941">
        <f t="shared" si="181"/>
        <v>2016</v>
      </c>
      <c r="X2941">
        <f t="shared" si="182"/>
        <v>32.499999999999993</v>
      </c>
      <c r="Y2941" s="3" t="str">
        <f t="shared" si="183"/>
        <v>Low Discount</v>
      </c>
    </row>
    <row r="2942" spans="1:25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t="str">
        <f t="shared" si="180"/>
        <v>Mar</v>
      </c>
      <c r="W2942">
        <f t="shared" si="181"/>
        <v>2017</v>
      </c>
      <c r="X2942">
        <f t="shared" si="182"/>
        <v>16.000000000000007</v>
      </c>
      <c r="Y2942" s="3" t="str">
        <f t="shared" si="183"/>
        <v>Low Discount</v>
      </c>
    </row>
    <row r="2943" spans="1:25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 t="shared" si="180"/>
        <v>Mar</v>
      </c>
      <c r="W2943">
        <f t="shared" si="181"/>
        <v>2017</v>
      </c>
      <c r="X2943">
        <f t="shared" si="182"/>
        <v>27.999999999999993</v>
      </c>
      <c r="Y2943" s="3" t="str">
        <f t="shared" si="183"/>
        <v>Low Discount</v>
      </c>
    </row>
    <row r="2944" spans="1:25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 t="shared" si="180"/>
        <v>Mar</v>
      </c>
      <c r="W2944">
        <f t="shared" si="181"/>
        <v>2017</v>
      </c>
      <c r="X2944">
        <f t="shared" si="182"/>
        <v>10.999999999999996</v>
      </c>
      <c r="Y2944" s="3" t="str">
        <f t="shared" si="183"/>
        <v>Low Discount</v>
      </c>
    </row>
    <row r="2945" spans="1:25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t="str">
        <f t="shared" si="180"/>
        <v>Nov</v>
      </c>
      <c r="W2945">
        <f t="shared" si="181"/>
        <v>2017</v>
      </c>
      <c r="X2945">
        <f t="shared" si="182"/>
        <v>25</v>
      </c>
      <c r="Y2945" s="3" t="str">
        <f t="shared" si="183"/>
        <v>Low Discount</v>
      </c>
    </row>
    <row r="2946" spans="1:25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t="str">
        <f t="shared" ref="V2946:V3009" si="184" xml:space="preserve"> TEXT(C2946, "MMM")</f>
        <v>Nov</v>
      </c>
      <c r="W2946">
        <f t="shared" ref="W2946:W3009" si="185">YEAR(C2946)</f>
        <v>2017</v>
      </c>
      <c r="X2946">
        <f t="shared" ref="X2946:X3009" si="186" xml:space="preserve"> (U2946 / R2946) * 100</f>
        <v>38</v>
      </c>
      <c r="Y2946" s="3" t="str">
        <f t="shared" ref="Y2946:Y3009" si="187">IF(T2946&gt;0.2, "High Discount", "Low Discount")</f>
        <v>Low Discount</v>
      </c>
    </row>
    <row r="2947" spans="1:25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t="str">
        <f t="shared" si="184"/>
        <v>Nov</v>
      </c>
      <c r="W2947">
        <f t="shared" si="185"/>
        <v>2016</v>
      </c>
      <c r="X2947">
        <f t="shared" si="186"/>
        <v>43.000000000000007</v>
      </c>
      <c r="Y2947" s="3" t="str">
        <f t="shared" si="187"/>
        <v>Low Discount</v>
      </c>
    </row>
    <row r="2948" spans="1:25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t="str">
        <f t="shared" si="184"/>
        <v>Dec</v>
      </c>
      <c r="W2948">
        <f t="shared" si="185"/>
        <v>2017</v>
      </c>
      <c r="X2948">
        <f t="shared" si="186"/>
        <v>42.000000000000007</v>
      </c>
      <c r="Y2948" s="3" t="str">
        <f t="shared" si="187"/>
        <v>Low Discount</v>
      </c>
    </row>
    <row r="2949" spans="1:25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 t="shared" si="184"/>
        <v>Dec</v>
      </c>
      <c r="W2949">
        <f t="shared" si="185"/>
        <v>2017</v>
      </c>
      <c r="X2949">
        <f t="shared" si="186"/>
        <v>35</v>
      </c>
      <c r="Y2949" s="3" t="str">
        <f t="shared" si="187"/>
        <v>Low Discount</v>
      </c>
    </row>
    <row r="2950" spans="1:25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t="str">
        <f t="shared" si="184"/>
        <v>Dec</v>
      </c>
      <c r="W2950">
        <f t="shared" si="185"/>
        <v>2017</v>
      </c>
      <c r="X2950">
        <f t="shared" si="186"/>
        <v>47</v>
      </c>
      <c r="Y2950" s="3" t="str">
        <f t="shared" si="187"/>
        <v>Low Discount</v>
      </c>
    </row>
    <row r="2951" spans="1:25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t="str">
        <f t="shared" si="184"/>
        <v>Nov</v>
      </c>
      <c r="W2951">
        <f t="shared" si="185"/>
        <v>2017</v>
      </c>
      <c r="X2951">
        <f t="shared" si="186"/>
        <v>31.249999999999993</v>
      </c>
      <c r="Y2951" s="3" t="str">
        <f t="shared" si="187"/>
        <v>Low Discount</v>
      </c>
    </row>
    <row r="2952" spans="1:25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 t="shared" si="184"/>
        <v>Nov</v>
      </c>
      <c r="W2952">
        <f t="shared" si="185"/>
        <v>2017</v>
      </c>
      <c r="X2952">
        <f t="shared" si="186"/>
        <v>36.249999999999993</v>
      </c>
      <c r="Y2952" s="3" t="str">
        <f t="shared" si="187"/>
        <v>Low Discount</v>
      </c>
    </row>
    <row r="2953" spans="1:25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 t="shared" si="184"/>
        <v>Nov</v>
      </c>
      <c r="W2953">
        <f t="shared" si="185"/>
        <v>2017</v>
      </c>
      <c r="X2953">
        <f t="shared" si="186"/>
        <v>8.7499999999999982</v>
      </c>
      <c r="Y2953" s="3" t="str">
        <f t="shared" si="187"/>
        <v>Low Discount</v>
      </c>
    </row>
    <row r="2954" spans="1:25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 t="shared" si="184"/>
        <v>Nov</v>
      </c>
      <c r="W2954">
        <f t="shared" si="185"/>
        <v>2017</v>
      </c>
      <c r="X2954">
        <f t="shared" si="186"/>
        <v>-5.0000000000000027</v>
      </c>
      <c r="Y2954" s="3" t="str">
        <f t="shared" si="187"/>
        <v>Low Discount</v>
      </c>
    </row>
    <row r="2955" spans="1:25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 t="shared" si="184"/>
        <v>Nov</v>
      </c>
      <c r="W2955">
        <f t="shared" si="185"/>
        <v>2017</v>
      </c>
      <c r="X2955">
        <f t="shared" si="186"/>
        <v>8.7499999999999964</v>
      </c>
      <c r="Y2955" s="3" t="str">
        <f t="shared" si="187"/>
        <v>Low Discount</v>
      </c>
    </row>
    <row r="2956" spans="1:25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 t="shared" si="184"/>
        <v>Nov</v>
      </c>
      <c r="W2956">
        <f t="shared" si="185"/>
        <v>2017</v>
      </c>
      <c r="X2956">
        <f t="shared" si="186"/>
        <v>7.5000000000000027</v>
      </c>
      <c r="Y2956" s="3" t="str">
        <f t="shared" si="187"/>
        <v>Low Discount</v>
      </c>
    </row>
    <row r="2957" spans="1:25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t="str">
        <f t="shared" si="184"/>
        <v>Aug</v>
      </c>
      <c r="W2957">
        <f t="shared" si="185"/>
        <v>2016</v>
      </c>
      <c r="X2957">
        <f t="shared" si="186"/>
        <v>28.999999999999993</v>
      </c>
      <c r="Y2957" s="3" t="str">
        <f t="shared" si="187"/>
        <v>Low Discount</v>
      </c>
    </row>
    <row r="2958" spans="1:25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 t="shared" si="184"/>
        <v>Jun</v>
      </c>
      <c r="W2958">
        <f t="shared" si="185"/>
        <v>2017</v>
      </c>
      <c r="X2958">
        <f t="shared" si="186"/>
        <v>16.666666666666671</v>
      </c>
      <c r="Y2958" s="3" t="str">
        <f t="shared" si="187"/>
        <v>Low Discount</v>
      </c>
    </row>
    <row r="2959" spans="1:25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 t="shared" si="184"/>
        <v>May</v>
      </c>
      <c r="W2959">
        <f t="shared" si="185"/>
        <v>2017</v>
      </c>
      <c r="X2959">
        <f t="shared" si="186"/>
        <v>-83.333333333333286</v>
      </c>
      <c r="Y2959" s="3" t="str">
        <f t="shared" si="187"/>
        <v>High Discount</v>
      </c>
    </row>
    <row r="2960" spans="1:25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 t="shared" si="184"/>
        <v>Dec</v>
      </c>
      <c r="W2960">
        <f t="shared" si="185"/>
        <v>2015</v>
      </c>
      <c r="X2960">
        <f t="shared" si="186"/>
        <v>36.249999999999993</v>
      </c>
      <c r="Y2960" s="3" t="str">
        <f t="shared" si="187"/>
        <v>Low Discount</v>
      </c>
    </row>
    <row r="2961" spans="1:25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t="str">
        <f t="shared" si="184"/>
        <v>Dec</v>
      </c>
      <c r="W2961">
        <f t="shared" si="185"/>
        <v>2015</v>
      </c>
      <c r="X2961">
        <f t="shared" si="186"/>
        <v>47</v>
      </c>
      <c r="Y2961" s="3" t="str">
        <f t="shared" si="187"/>
        <v>Low Discount</v>
      </c>
    </row>
    <row r="2962" spans="1:25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t="str">
        <f t="shared" si="184"/>
        <v>Apr</v>
      </c>
      <c r="W2962">
        <f t="shared" si="185"/>
        <v>2017</v>
      </c>
      <c r="X2962">
        <f t="shared" si="186"/>
        <v>46</v>
      </c>
      <c r="Y2962" s="3" t="str">
        <f t="shared" si="187"/>
        <v>Low Discount</v>
      </c>
    </row>
    <row r="2963" spans="1:25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t="str">
        <f t="shared" si="184"/>
        <v>Apr</v>
      </c>
      <c r="W2963">
        <f t="shared" si="185"/>
        <v>2017</v>
      </c>
      <c r="X2963">
        <f t="shared" si="186"/>
        <v>49</v>
      </c>
      <c r="Y2963" s="3" t="str">
        <f t="shared" si="187"/>
        <v>Low Discount</v>
      </c>
    </row>
    <row r="2964" spans="1:25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 t="shared" si="184"/>
        <v>Dec</v>
      </c>
      <c r="W2964">
        <f t="shared" si="185"/>
        <v>2017</v>
      </c>
      <c r="X2964">
        <f t="shared" si="186"/>
        <v>11.249999999999998</v>
      </c>
      <c r="Y2964" s="3" t="str">
        <f t="shared" si="187"/>
        <v>Low Discount</v>
      </c>
    </row>
    <row r="2965" spans="1:25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 t="shared" si="184"/>
        <v>Dec</v>
      </c>
      <c r="W2965">
        <f t="shared" si="185"/>
        <v>2017</v>
      </c>
      <c r="X2965">
        <f t="shared" si="186"/>
        <v>6.2500000000000018</v>
      </c>
      <c r="Y2965" s="3" t="str">
        <f t="shared" si="187"/>
        <v>Low Discount</v>
      </c>
    </row>
    <row r="2966" spans="1:25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 t="shared" si="184"/>
        <v>Dec</v>
      </c>
      <c r="W2966">
        <f t="shared" si="185"/>
        <v>2017</v>
      </c>
      <c r="X2966">
        <f t="shared" si="186"/>
        <v>33.749999999999986</v>
      </c>
      <c r="Y2966" s="3" t="str">
        <f t="shared" si="187"/>
        <v>Low Discount</v>
      </c>
    </row>
    <row r="2967" spans="1:25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t="str">
        <f t="shared" si="184"/>
        <v>Dec</v>
      </c>
      <c r="W2967">
        <f t="shared" si="185"/>
        <v>2017</v>
      </c>
      <c r="X2967">
        <f t="shared" si="186"/>
        <v>40.000000000000007</v>
      </c>
      <c r="Y2967" s="3" t="str">
        <f t="shared" si="187"/>
        <v>Low Discount</v>
      </c>
    </row>
    <row r="2968" spans="1:25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 t="shared" si="184"/>
        <v>Dec</v>
      </c>
      <c r="W2968">
        <f t="shared" si="185"/>
        <v>2014</v>
      </c>
      <c r="X2968">
        <f t="shared" si="186"/>
        <v>-59.999999999999979</v>
      </c>
      <c r="Y2968" s="3" t="str">
        <f t="shared" si="187"/>
        <v>High Discount</v>
      </c>
    </row>
    <row r="2969" spans="1:25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 t="shared" si="184"/>
        <v>Dec</v>
      </c>
      <c r="W2969">
        <f t="shared" si="185"/>
        <v>2014</v>
      </c>
      <c r="X2969">
        <f t="shared" si="186"/>
        <v>9.9999999999999982</v>
      </c>
      <c r="Y2969" s="3" t="str">
        <f t="shared" si="187"/>
        <v>Low Discount</v>
      </c>
    </row>
    <row r="2970" spans="1:25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 t="shared" si="184"/>
        <v>Nov</v>
      </c>
      <c r="W2970">
        <f t="shared" si="185"/>
        <v>2017</v>
      </c>
      <c r="X2970">
        <f t="shared" si="186"/>
        <v>8.7500000000000018</v>
      </c>
      <c r="Y2970" s="3" t="str">
        <f t="shared" si="187"/>
        <v>Low Discount</v>
      </c>
    </row>
    <row r="2971" spans="1:25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t="str">
        <f t="shared" si="184"/>
        <v>Nov</v>
      </c>
      <c r="W2971">
        <f t="shared" si="185"/>
        <v>2017</v>
      </c>
      <c r="X2971">
        <f t="shared" si="186"/>
        <v>34.999999999999993</v>
      </c>
      <c r="Y2971" s="3" t="str">
        <f t="shared" si="187"/>
        <v>Low Discount</v>
      </c>
    </row>
    <row r="2972" spans="1:25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 t="shared" si="184"/>
        <v>Nov</v>
      </c>
      <c r="W2972">
        <f t="shared" si="185"/>
        <v>2017</v>
      </c>
      <c r="X2972">
        <f t="shared" si="186"/>
        <v>-79.999999999999986</v>
      </c>
      <c r="Y2972" s="3" t="str">
        <f t="shared" si="187"/>
        <v>High Discount</v>
      </c>
    </row>
    <row r="2973" spans="1:25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 t="shared" si="184"/>
        <v>Nov</v>
      </c>
      <c r="W2973">
        <f t="shared" si="185"/>
        <v>2017</v>
      </c>
      <c r="X2973">
        <f t="shared" si="186"/>
        <v>22.499999999999996</v>
      </c>
      <c r="Y2973" s="3" t="str">
        <f t="shared" si="187"/>
        <v>Low Discount</v>
      </c>
    </row>
    <row r="2974" spans="1:25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 t="shared" si="184"/>
        <v>Nov</v>
      </c>
      <c r="W2974">
        <f t="shared" si="185"/>
        <v>2017</v>
      </c>
      <c r="X2974">
        <f t="shared" si="186"/>
        <v>-20.000000000000007</v>
      </c>
      <c r="Y2974" s="3" t="str">
        <f t="shared" si="187"/>
        <v>Low Discount</v>
      </c>
    </row>
    <row r="2975" spans="1:25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t="str">
        <f t="shared" si="184"/>
        <v>Dec</v>
      </c>
      <c r="W2975">
        <f t="shared" si="185"/>
        <v>2017</v>
      </c>
      <c r="X2975">
        <f t="shared" si="186"/>
        <v>47.999999999999993</v>
      </c>
      <c r="Y2975" s="3" t="str">
        <f t="shared" si="187"/>
        <v>Low Discount</v>
      </c>
    </row>
    <row r="2976" spans="1:25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 t="shared" si="184"/>
        <v>May</v>
      </c>
      <c r="W2976">
        <f t="shared" si="185"/>
        <v>2015</v>
      </c>
      <c r="X2976">
        <f t="shared" si="186"/>
        <v>-12.857142857142861</v>
      </c>
      <c r="Y2976" s="3" t="str">
        <f t="shared" si="187"/>
        <v>High Discount</v>
      </c>
    </row>
    <row r="2977" spans="1:25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 t="shared" si="184"/>
        <v>May</v>
      </c>
      <c r="W2977">
        <f t="shared" si="185"/>
        <v>2015</v>
      </c>
      <c r="X2977">
        <f t="shared" si="186"/>
        <v>33.75</v>
      </c>
      <c r="Y2977" s="3" t="str">
        <f t="shared" si="187"/>
        <v>Low Discount</v>
      </c>
    </row>
    <row r="2978" spans="1:25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 t="shared" si="184"/>
        <v>Dec</v>
      </c>
      <c r="W2978">
        <f t="shared" si="185"/>
        <v>2017</v>
      </c>
      <c r="X2978">
        <f t="shared" si="186"/>
        <v>-1.4285714285714459</v>
      </c>
      <c r="Y2978" s="3" t="str">
        <f t="shared" si="187"/>
        <v>High Discount</v>
      </c>
    </row>
    <row r="2979" spans="1:25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t="str">
        <f t="shared" si="184"/>
        <v>Oct</v>
      </c>
      <c r="W2979">
        <f t="shared" si="185"/>
        <v>2017</v>
      </c>
      <c r="X2979">
        <f t="shared" si="186"/>
        <v>26</v>
      </c>
      <c r="Y2979" s="3" t="str">
        <f t="shared" si="187"/>
        <v>Low Discount</v>
      </c>
    </row>
    <row r="2980" spans="1:25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 t="shared" si="184"/>
        <v>Jan</v>
      </c>
      <c r="W2980">
        <f t="shared" si="185"/>
        <v>2014</v>
      </c>
      <c r="X2980">
        <f t="shared" si="186"/>
        <v>16.000000000000007</v>
      </c>
      <c r="Y2980" s="3" t="str">
        <f t="shared" si="187"/>
        <v>Low Discount</v>
      </c>
    </row>
    <row r="2981" spans="1:25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 t="shared" si="184"/>
        <v>Jun</v>
      </c>
      <c r="W2981">
        <f t="shared" si="185"/>
        <v>2015</v>
      </c>
      <c r="X2981">
        <f t="shared" si="186"/>
        <v>34.999999999999993</v>
      </c>
      <c r="Y2981" s="3" t="str">
        <f t="shared" si="187"/>
        <v>Low Discount</v>
      </c>
    </row>
    <row r="2982" spans="1:25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 t="shared" si="184"/>
        <v>Jun</v>
      </c>
      <c r="W2982">
        <f t="shared" si="185"/>
        <v>2015</v>
      </c>
      <c r="X2982">
        <f t="shared" si="186"/>
        <v>9.9999999999999929</v>
      </c>
      <c r="Y2982" s="3" t="str">
        <f t="shared" si="187"/>
        <v>Low Discount</v>
      </c>
    </row>
    <row r="2983" spans="1:25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t="str">
        <f t="shared" si="184"/>
        <v>Jul</v>
      </c>
      <c r="W2983">
        <f t="shared" si="185"/>
        <v>2014</v>
      </c>
      <c r="X2983">
        <f t="shared" si="186"/>
        <v>11.249999999999986</v>
      </c>
      <c r="Y2983" s="3" t="str">
        <f t="shared" si="187"/>
        <v>Low Discount</v>
      </c>
    </row>
    <row r="2984" spans="1:25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 t="shared" si="184"/>
        <v>Jul</v>
      </c>
      <c r="W2984">
        <f t="shared" si="185"/>
        <v>2014</v>
      </c>
      <c r="X2984">
        <f t="shared" si="186"/>
        <v>33.749999999999993</v>
      </c>
      <c r="Y2984" s="3" t="str">
        <f t="shared" si="187"/>
        <v>Low Discount</v>
      </c>
    </row>
    <row r="2985" spans="1:25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 t="shared" si="184"/>
        <v>Dec</v>
      </c>
      <c r="W2985">
        <f t="shared" si="185"/>
        <v>2014</v>
      </c>
      <c r="X2985">
        <f t="shared" si="186"/>
        <v>8.7500000000000018</v>
      </c>
      <c r="Y2985" s="3" t="str">
        <f t="shared" si="187"/>
        <v>Low Discount</v>
      </c>
    </row>
    <row r="2986" spans="1:25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t="str">
        <f t="shared" si="184"/>
        <v>Dec</v>
      </c>
      <c r="W2986">
        <f t="shared" si="185"/>
        <v>2014</v>
      </c>
      <c r="X2986">
        <f t="shared" si="186"/>
        <v>-62.000000000000014</v>
      </c>
      <c r="Y2986" s="3" t="str">
        <f t="shared" si="187"/>
        <v>High Discount</v>
      </c>
    </row>
    <row r="2987" spans="1:25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t="str">
        <f t="shared" si="184"/>
        <v>May</v>
      </c>
      <c r="W2987">
        <f t="shared" si="185"/>
        <v>2016</v>
      </c>
      <c r="X2987">
        <f t="shared" si="186"/>
        <v>25.000000000000007</v>
      </c>
      <c r="Y2987" s="3" t="str">
        <f t="shared" si="187"/>
        <v>Low Discount</v>
      </c>
    </row>
    <row r="2988" spans="1:25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t="str">
        <f t="shared" si="184"/>
        <v>May</v>
      </c>
      <c r="W2988">
        <f t="shared" si="185"/>
        <v>2016</v>
      </c>
      <c r="X2988">
        <f t="shared" si="186"/>
        <v>48</v>
      </c>
      <c r="Y2988" s="3" t="str">
        <f t="shared" si="187"/>
        <v>Low Discount</v>
      </c>
    </row>
    <row r="2989" spans="1:25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 t="shared" si="184"/>
        <v>May</v>
      </c>
      <c r="W2989">
        <f t="shared" si="185"/>
        <v>2016</v>
      </c>
      <c r="X2989">
        <f t="shared" si="186"/>
        <v>12.000000000000002</v>
      </c>
      <c r="Y2989" s="3" t="str">
        <f t="shared" si="187"/>
        <v>Low Discount</v>
      </c>
    </row>
    <row r="2990" spans="1:25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t="str">
        <f t="shared" si="184"/>
        <v>Feb</v>
      </c>
      <c r="W2990">
        <f t="shared" si="185"/>
        <v>2016</v>
      </c>
      <c r="X2990">
        <f t="shared" si="186"/>
        <v>5.999999999999992</v>
      </c>
      <c r="Y2990" s="3" t="str">
        <f t="shared" si="187"/>
        <v>Low Discount</v>
      </c>
    </row>
    <row r="2991" spans="1:25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 t="shared" si="184"/>
        <v>Feb</v>
      </c>
      <c r="W2991">
        <f t="shared" si="185"/>
        <v>2016</v>
      </c>
      <c r="X2991">
        <f t="shared" si="186"/>
        <v>35</v>
      </c>
      <c r="Y2991" s="3" t="str">
        <f t="shared" si="187"/>
        <v>Low Discount</v>
      </c>
    </row>
    <row r="2992" spans="1:25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t="str">
        <f t="shared" si="184"/>
        <v>Feb</v>
      </c>
      <c r="W2992">
        <f t="shared" si="185"/>
        <v>2016</v>
      </c>
      <c r="X2992">
        <f t="shared" si="186"/>
        <v>1.999999999999998</v>
      </c>
      <c r="Y2992" s="3" t="str">
        <f t="shared" si="187"/>
        <v>Low Discount</v>
      </c>
    </row>
    <row r="2993" spans="1:25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 t="shared" si="184"/>
        <v>Feb</v>
      </c>
      <c r="W2993">
        <f t="shared" si="185"/>
        <v>2016</v>
      </c>
      <c r="X2993">
        <f t="shared" si="186"/>
        <v>34.999999999999986</v>
      </c>
      <c r="Y2993" s="3" t="str">
        <f t="shared" si="187"/>
        <v>Low Discount</v>
      </c>
    </row>
    <row r="2994" spans="1:25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t="str">
        <f t="shared" si="184"/>
        <v>Oct</v>
      </c>
      <c r="W2994">
        <f t="shared" si="185"/>
        <v>2016</v>
      </c>
      <c r="X2994">
        <f t="shared" si="186"/>
        <v>27</v>
      </c>
      <c r="Y2994" s="3" t="str">
        <f t="shared" si="187"/>
        <v>Low Discount</v>
      </c>
    </row>
    <row r="2995" spans="1:25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t="str">
        <f t="shared" si="184"/>
        <v>Mar</v>
      </c>
      <c r="W2995">
        <f t="shared" si="185"/>
        <v>2017</v>
      </c>
      <c r="X2995">
        <f t="shared" si="186"/>
        <v>47</v>
      </c>
      <c r="Y2995" s="3" t="str">
        <f t="shared" si="187"/>
        <v>Low Discount</v>
      </c>
    </row>
    <row r="2996" spans="1:25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 t="shared" si="184"/>
        <v>Sep</v>
      </c>
      <c r="W2996">
        <f t="shared" si="185"/>
        <v>2016</v>
      </c>
      <c r="X2996">
        <f t="shared" si="186"/>
        <v>33.749999999999993</v>
      </c>
      <c r="Y2996" s="3" t="str">
        <f t="shared" si="187"/>
        <v>Low Discount</v>
      </c>
    </row>
    <row r="2997" spans="1:25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t="str">
        <f t="shared" si="184"/>
        <v>Jul</v>
      </c>
      <c r="W2997">
        <f t="shared" si="185"/>
        <v>2014</v>
      </c>
      <c r="X2997">
        <f t="shared" si="186"/>
        <v>11.25</v>
      </c>
      <c r="Y2997" s="3" t="str">
        <f t="shared" si="187"/>
        <v>Low Discount</v>
      </c>
    </row>
    <row r="2998" spans="1:25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 t="shared" si="184"/>
        <v>Jun</v>
      </c>
      <c r="W2998">
        <f t="shared" si="185"/>
        <v>2014</v>
      </c>
      <c r="X2998">
        <f t="shared" si="186"/>
        <v>33.75</v>
      </c>
      <c r="Y2998" s="3" t="str">
        <f t="shared" si="187"/>
        <v>Low Discount</v>
      </c>
    </row>
    <row r="2999" spans="1:25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 t="shared" si="184"/>
        <v>Jun</v>
      </c>
      <c r="W2999">
        <f t="shared" si="185"/>
        <v>2014</v>
      </c>
      <c r="X2999">
        <f t="shared" si="186"/>
        <v>16.249999999999989</v>
      </c>
      <c r="Y2999" s="3" t="str">
        <f t="shared" si="187"/>
        <v>Low Discount</v>
      </c>
    </row>
    <row r="3000" spans="1:25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 t="shared" si="184"/>
        <v>Jun</v>
      </c>
      <c r="W3000">
        <f t="shared" si="185"/>
        <v>2014</v>
      </c>
      <c r="X3000">
        <f t="shared" si="186"/>
        <v>30.000000000000011</v>
      </c>
      <c r="Y3000" s="3" t="str">
        <f t="shared" si="187"/>
        <v>Low Discount</v>
      </c>
    </row>
    <row r="3001" spans="1:25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 t="shared" si="184"/>
        <v>Jun</v>
      </c>
      <c r="W3001">
        <f t="shared" si="185"/>
        <v>2014</v>
      </c>
      <c r="X3001">
        <f t="shared" si="186"/>
        <v>-83.333333333333314</v>
      </c>
      <c r="Y3001" s="3" t="str">
        <f t="shared" si="187"/>
        <v>High Discount</v>
      </c>
    </row>
    <row r="3002" spans="1:25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 t="shared" si="184"/>
        <v>Jun</v>
      </c>
      <c r="W3002">
        <f t="shared" si="185"/>
        <v>2014</v>
      </c>
      <c r="X3002">
        <f t="shared" si="186"/>
        <v>8.75</v>
      </c>
      <c r="Y3002" s="3" t="str">
        <f t="shared" si="187"/>
        <v>Low Discount</v>
      </c>
    </row>
    <row r="3003" spans="1:25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 t="shared" si="184"/>
        <v>Jun</v>
      </c>
      <c r="W3003">
        <f t="shared" si="185"/>
        <v>2014</v>
      </c>
      <c r="X3003">
        <f t="shared" si="186"/>
        <v>-80</v>
      </c>
      <c r="Y3003" s="3" t="str">
        <f t="shared" si="187"/>
        <v>High Discount</v>
      </c>
    </row>
    <row r="3004" spans="1:25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t="str">
        <f t="shared" si="184"/>
        <v>Jul</v>
      </c>
      <c r="W3004">
        <f t="shared" si="185"/>
        <v>2015</v>
      </c>
      <c r="X3004">
        <f t="shared" si="186"/>
        <v>47</v>
      </c>
      <c r="Y3004" s="3" t="str">
        <f t="shared" si="187"/>
        <v>Low Discount</v>
      </c>
    </row>
    <row r="3005" spans="1:25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 t="shared" si="184"/>
        <v>Dec</v>
      </c>
      <c r="W3005">
        <f t="shared" si="185"/>
        <v>2017</v>
      </c>
      <c r="X3005">
        <f t="shared" si="186"/>
        <v>31.249999999999993</v>
      </c>
      <c r="Y3005" s="3" t="str">
        <f t="shared" si="187"/>
        <v>Low Discount</v>
      </c>
    </row>
    <row r="3006" spans="1:25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t="str">
        <f t="shared" si="184"/>
        <v>Sep</v>
      </c>
      <c r="W3006">
        <f t="shared" si="185"/>
        <v>2016</v>
      </c>
      <c r="X3006">
        <f t="shared" si="186"/>
        <v>29.999999999999989</v>
      </c>
      <c r="Y3006" s="3" t="str">
        <f t="shared" si="187"/>
        <v>Low Discount</v>
      </c>
    </row>
    <row r="3007" spans="1:25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 t="shared" si="184"/>
        <v>May</v>
      </c>
      <c r="W3007">
        <f t="shared" si="185"/>
        <v>2014</v>
      </c>
      <c r="X3007">
        <f t="shared" si="186"/>
        <v>50</v>
      </c>
      <c r="Y3007" s="3" t="str">
        <f t="shared" si="187"/>
        <v>Low Discount</v>
      </c>
    </row>
    <row r="3008" spans="1:25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t="str">
        <f t="shared" si="184"/>
        <v>Oct</v>
      </c>
      <c r="W3008">
        <f t="shared" si="185"/>
        <v>2017</v>
      </c>
      <c r="X3008">
        <f t="shared" si="186"/>
        <v>27.999999999999996</v>
      </c>
      <c r="Y3008" s="3" t="str">
        <f t="shared" si="187"/>
        <v>Low Discount</v>
      </c>
    </row>
    <row r="3009" spans="1:25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 t="shared" si="184"/>
        <v>Oct</v>
      </c>
      <c r="W3009">
        <f t="shared" si="185"/>
        <v>2014</v>
      </c>
      <c r="X3009">
        <f t="shared" si="186"/>
        <v>32.5</v>
      </c>
      <c r="Y3009" s="3" t="str">
        <f t="shared" si="187"/>
        <v>Low Discount</v>
      </c>
    </row>
    <row r="3010" spans="1:25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t="str">
        <f t="shared" ref="V3010:V3073" si="188" xml:space="preserve"> TEXT(C3010, "MMM")</f>
        <v>Dec</v>
      </c>
      <c r="W3010">
        <f t="shared" ref="W3010:W3073" si="189">YEAR(C3010)</f>
        <v>2016</v>
      </c>
      <c r="X3010">
        <f t="shared" ref="X3010:X3073" si="190" xml:space="preserve"> (U3010 / R3010) * 100</f>
        <v>39</v>
      </c>
      <c r="Y3010" s="3" t="str">
        <f t="shared" ref="Y3010:Y3073" si="191">IF(T3010&gt;0.2, "High Discount", "Low Discount")</f>
        <v>Low Discount</v>
      </c>
    </row>
    <row r="3011" spans="1:25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 t="shared" si="188"/>
        <v>Jul</v>
      </c>
      <c r="W3011">
        <f t="shared" si="189"/>
        <v>2016</v>
      </c>
      <c r="X3011">
        <f t="shared" si="190"/>
        <v>11.249999999999982</v>
      </c>
      <c r="Y3011" s="3" t="str">
        <f t="shared" si="191"/>
        <v>Low Discount</v>
      </c>
    </row>
    <row r="3012" spans="1:25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 t="shared" si="188"/>
        <v>Apr</v>
      </c>
      <c r="W3012">
        <f t="shared" si="189"/>
        <v>2017</v>
      </c>
      <c r="X3012">
        <f t="shared" si="190"/>
        <v>-76.666666666666643</v>
      </c>
      <c r="Y3012" s="3" t="str">
        <f t="shared" si="191"/>
        <v>High Discount</v>
      </c>
    </row>
    <row r="3013" spans="1:25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 t="shared" si="188"/>
        <v>Apr</v>
      </c>
      <c r="W3013">
        <f t="shared" si="189"/>
        <v>2017</v>
      </c>
      <c r="X3013">
        <f t="shared" si="190"/>
        <v>-133.33333333333334</v>
      </c>
      <c r="Y3013" s="3" t="str">
        <f t="shared" si="191"/>
        <v>High Discount</v>
      </c>
    </row>
    <row r="3014" spans="1:25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 t="shared" si="188"/>
        <v>Apr</v>
      </c>
      <c r="W3014">
        <f t="shared" si="189"/>
        <v>2017</v>
      </c>
      <c r="X3014">
        <f t="shared" si="190"/>
        <v>-73.333333333333314</v>
      </c>
      <c r="Y3014" s="3" t="str">
        <f t="shared" si="191"/>
        <v>High Discount</v>
      </c>
    </row>
    <row r="3015" spans="1:25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 t="shared" si="188"/>
        <v>Apr</v>
      </c>
      <c r="W3015">
        <f t="shared" si="189"/>
        <v>2017</v>
      </c>
      <c r="X3015">
        <f t="shared" si="190"/>
        <v>-73.3333333333333</v>
      </c>
      <c r="Y3015" s="3" t="str">
        <f t="shared" si="191"/>
        <v>High Discount</v>
      </c>
    </row>
    <row r="3016" spans="1:25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 t="shared" si="188"/>
        <v>Apr</v>
      </c>
      <c r="W3016">
        <f t="shared" si="189"/>
        <v>2017</v>
      </c>
      <c r="X3016">
        <f t="shared" si="190"/>
        <v>34.999999999999993</v>
      </c>
      <c r="Y3016" s="3" t="str">
        <f t="shared" si="191"/>
        <v>Low Discount</v>
      </c>
    </row>
    <row r="3017" spans="1:25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t="str">
        <f t="shared" si="188"/>
        <v>Sep</v>
      </c>
      <c r="W3017">
        <f t="shared" si="189"/>
        <v>2015</v>
      </c>
      <c r="X3017">
        <f t="shared" si="190"/>
        <v>-30.000000000000004</v>
      </c>
      <c r="Y3017" s="3" t="str">
        <f t="shared" si="191"/>
        <v>High Discount</v>
      </c>
    </row>
    <row r="3018" spans="1:25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 t="shared" si="188"/>
        <v>Aug</v>
      </c>
      <c r="W3018">
        <f t="shared" si="189"/>
        <v>2016</v>
      </c>
      <c r="X3018">
        <f t="shared" si="190"/>
        <v>-23.750000000000007</v>
      </c>
      <c r="Y3018" s="3" t="str">
        <f t="shared" si="191"/>
        <v>Low Discount</v>
      </c>
    </row>
    <row r="3019" spans="1:25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 t="shared" si="188"/>
        <v>Aug</v>
      </c>
      <c r="W3019">
        <f t="shared" si="189"/>
        <v>2016</v>
      </c>
      <c r="X3019">
        <f t="shared" si="190"/>
        <v>-44.999999999999986</v>
      </c>
      <c r="Y3019" s="3" t="str">
        <f t="shared" si="191"/>
        <v>High Discount</v>
      </c>
    </row>
    <row r="3020" spans="1:25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t="str">
        <f t="shared" si="188"/>
        <v>Aug</v>
      </c>
      <c r="W3020">
        <f t="shared" si="189"/>
        <v>2016</v>
      </c>
      <c r="X3020">
        <f t="shared" si="190"/>
        <v>-4.9999999999999947</v>
      </c>
      <c r="Y3020" s="3" t="str">
        <f t="shared" si="191"/>
        <v>Low Discount</v>
      </c>
    </row>
    <row r="3021" spans="1:25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t="str">
        <f t="shared" si="188"/>
        <v>Nov</v>
      </c>
      <c r="W3021">
        <f t="shared" si="189"/>
        <v>2015</v>
      </c>
      <c r="X3021">
        <f t="shared" si="190"/>
        <v>3.999999999999996</v>
      </c>
      <c r="Y3021" s="3" t="str">
        <f t="shared" si="191"/>
        <v>Low Discount</v>
      </c>
    </row>
    <row r="3022" spans="1:25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t="str">
        <f t="shared" si="188"/>
        <v>Nov</v>
      </c>
      <c r="W3022">
        <f t="shared" si="189"/>
        <v>2015</v>
      </c>
      <c r="X3022">
        <f t="shared" si="190"/>
        <v>44.999999999999993</v>
      </c>
      <c r="Y3022" s="3" t="str">
        <f t="shared" si="191"/>
        <v>Low Discount</v>
      </c>
    </row>
    <row r="3023" spans="1:25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t="str">
        <f t="shared" si="188"/>
        <v>Nov</v>
      </c>
      <c r="W3023">
        <f t="shared" si="189"/>
        <v>2015</v>
      </c>
      <c r="X3023">
        <f t="shared" si="190"/>
        <v>32.999999999999993</v>
      </c>
      <c r="Y3023" s="3" t="str">
        <f t="shared" si="191"/>
        <v>Low Discount</v>
      </c>
    </row>
    <row r="3024" spans="1:25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t="str">
        <f t="shared" si="188"/>
        <v>Nov</v>
      </c>
      <c r="W3024">
        <f t="shared" si="189"/>
        <v>2015</v>
      </c>
      <c r="X3024">
        <f t="shared" si="190"/>
        <v>31.249999999999993</v>
      </c>
      <c r="Y3024" s="3" t="str">
        <f t="shared" si="191"/>
        <v>Low Discount</v>
      </c>
    </row>
    <row r="3025" spans="1:25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 t="shared" si="188"/>
        <v>Nov</v>
      </c>
      <c r="W3025">
        <f t="shared" si="189"/>
        <v>2017</v>
      </c>
      <c r="X3025">
        <f t="shared" si="190"/>
        <v>-4.4117647058823612</v>
      </c>
      <c r="Y3025" s="3" t="str">
        <f t="shared" si="191"/>
        <v>High Discount</v>
      </c>
    </row>
    <row r="3026" spans="1:25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 t="shared" si="188"/>
        <v>Nov</v>
      </c>
      <c r="W3026">
        <f t="shared" si="189"/>
        <v>2015</v>
      </c>
      <c r="X3026">
        <f t="shared" si="190"/>
        <v>33.749999999999993</v>
      </c>
      <c r="Y3026" s="3" t="str">
        <f t="shared" si="191"/>
        <v>Low Discount</v>
      </c>
    </row>
    <row r="3027" spans="1:25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 t="shared" si="188"/>
        <v>Nov</v>
      </c>
      <c r="W3027">
        <f t="shared" si="189"/>
        <v>2015</v>
      </c>
      <c r="X3027">
        <f t="shared" si="190"/>
        <v>45</v>
      </c>
      <c r="Y3027" s="3" t="str">
        <f t="shared" si="191"/>
        <v>Low Discount</v>
      </c>
    </row>
    <row r="3028" spans="1:25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t="str">
        <f t="shared" si="188"/>
        <v>Apr</v>
      </c>
      <c r="W3028">
        <f t="shared" si="189"/>
        <v>2017</v>
      </c>
      <c r="X3028">
        <f t="shared" si="190"/>
        <v>0</v>
      </c>
      <c r="Y3028" s="3" t="str">
        <f t="shared" si="191"/>
        <v>Low Discount</v>
      </c>
    </row>
    <row r="3029" spans="1:25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 t="shared" si="188"/>
        <v>Aug</v>
      </c>
      <c r="W3029">
        <f t="shared" si="189"/>
        <v>2014</v>
      </c>
      <c r="X3029">
        <f t="shared" si="190"/>
        <v>32.499999999999993</v>
      </c>
      <c r="Y3029" s="3" t="str">
        <f t="shared" si="191"/>
        <v>Low Discount</v>
      </c>
    </row>
    <row r="3030" spans="1:25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t="str">
        <f t="shared" si="188"/>
        <v>Dec</v>
      </c>
      <c r="W3030">
        <f t="shared" si="189"/>
        <v>2017</v>
      </c>
      <c r="X3030">
        <f t="shared" si="190"/>
        <v>16.000000000000004</v>
      </c>
      <c r="Y3030" s="3" t="str">
        <f t="shared" si="191"/>
        <v>Low Discount</v>
      </c>
    </row>
    <row r="3031" spans="1:25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 t="shared" si="188"/>
        <v>Mar</v>
      </c>
      <c r="W3031">
        <f t="shared" si="189"/>
        <v>2016</v>
      </c>
      <c r="X3031">
        <f t="shared" si="190"/>
        <v>6.2500000000000018</v>
      </c>
      <c r="Y3031" s="3" t="str">
        <f t="shared" si="191"/>
        <v>Low Discount</v>
      </c>
    </row>
    <row r="3032" spans="1:25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t="str">
        <f t="shared" si="188"/>
        <v>Sep</v>
      </c>
      <c r="W3032">
        <f t="shared" si="189"/>
        <v>2015</v>
      </c>
      <c r="X3032">
        <f t="shared" si="190"/>
        <v>16.000000000000007</v>
      </c>
      <c r="Y3032" s="3" t="str">
        <f t="shared" si="191"/>
        <v>Low Discount</v>
      </c>
    </row>
    <row r="3033" spans="1:25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t="str">
        <f t="shared" si="188"/>
        <v>Sep</v>
      </c>
      <c r="W3033">
        <f t="shared" si="189"/>
        <v>2015</v>
      </c>
      <c r="X3033">
        <f t="shared" si="190"/>
        <v>28.999999999999996</v>
      </c>
      <c r="Y3033" s="3" t="str">
        <f t="shared" si="191"/>
        <v>Low Discount</v>
      </c>
    </row>
    <row r="3034" spans="1:25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t="str">
        <f t="shared" si="188"/>
        <v>Nov</v>
      </c>
      <c r="W3034">
        <f t="shared" si="189"/>
        <v>2016</v>
      </c>
      <c r="X3034">
        <f t="shared" si="190"/>
        <v>-6.2500000000000027</v>
      </c>
      <c r="Y3034" s="3" t="str">
        <f t="shared" si="191"/>
        <v>Low Discount</v>
      </c>
    </row>
    <row r="3035" spans="1:25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 t="shared" si="188"/>
        <v>Sep</v>
      </c>
      <c r="W3035">
        <f t="shared" si="189"/>
        <v>2017</v>
      </c>
      <c r="X3035">
        <f t="shared" si="190"/>
        <v>34.999999999999993</v>
      </c>
      <c r="Y3035" s="3" t="str">
        <f t="shared" si="191"/>
        <v>Low Discount</v>
      </c>
    </row>
    <row r="3036" spans="1:25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 t="shared" si="188"/>
        <v>Jun</v>
      </c>
      <c r="W3036">
        <f t="shared" si="189"/>
        <v>2015</v>
      </c>
      <c r="X3036">
        <f t="shared" si="190"/>
        <v>18.999999999999989</v>
      </c>
      <c r="Y3036" s="3" t="str">
        <f t="shared" si="191"/>
        <v>Low Discount</v>
      </c>
    </row>
    <row r="3037" spans="1:25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t="str">
        <f t="shared" si="188"/>
        <v>Jun</v>
      </c>
      <c r="W3037">
        <f t="shared" si="189"/>
        <v>2015</v>
      </c>
      <c r="X3037">
        <f t="shared" si="190"/>
        <v>46</v>
      </c>
      <c r="Y3037" s="3" t="str">
        <f t="shared" si="191"/>
        <v>Low Discount</v>
      </c>
    </row>
    <row r="3038" spans="1:25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t="str">
        <f t="shared" si="188"/>
        <v>Jun</v>
      </c>
      <c r="W3038">
        <f t="shared" si="189"/>
        <v>2015</v>
      </c>
      <c r="X3038">
        <f t="shared" si="190"/>
        <v>28.000000000000007</v>
      </c>
      <c r="Y3038" s="3" t="str">
        <f t="shared" si="191"/>
        <v>Low Discount</v>
      </c>
    </row>
    <row r="3039" spans="1:25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 t="shared" si="188"/>
        <v>Jun</v>
      </c>
      <c r="W3039">
        <f t="shared" si="189"/>
        <v>2015</v>
      </c>
      <c r="X3039">
        <f t="shared" si="190"/>
        <v>48</v>
      </c>
      <c r="Y3039" s="3" t="str">
        <f t="shared" si="191"/>
        <v>Low Discount</v>
      </c>
    </row>
    <row r="3040" spans="1:25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t="str">
        <f t="shared" si="188"/>
        <v>Jun</v>
      </c>
      <c r="W3040">
        <f t="shared" si="189"/>
        <v>2015</v>
      </c>
      <c r="X3040">
        <f t="shared" si="190"/>
        <v>37.000000000000007</v>
      </c>
      <c r="Y3040" s="3" t="str">
        <f t="shared" si="191"/>
        <v>Low Discount</v>
      </c>
    </row>
    <row r="3041" spans="1:25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 t="shared" si="188"/>
        <v>Oct</v>
      </c>
      <c r="W3041">
        <f t="shared" si="189"/>
        <v>2017</v>
      </c>
      <c r="X3041">
        <f t="shared" si="190"/>
        <v>-3.7500000000000151</v>
      </c>
      <c r="Y3041" s="3" t="str">
        <f t="shared" si="191"/>
        <v>Low Discount</v>
      </c>
    </row>
    <row r="3042" spans="1:25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t="str">
        <f t="shared" si="188"/>
        <v>May</v>
      </c>
      <c r="W3042">
        <f t="shared" si="189"/>
        <v>2016</v>
      </c>
      <c r="X3042">
        <f t="shared" si="190"/>
        <v>20</v>
      </c>
      <c r="Y3042" s="3" t="str">
        <f t="shared" si="191"/>
        <v>Low Discount</v>
      </c>
    </row>
    <row r="3043" spans="1:25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t="str">
        <f t="shared" si="188"/>
        <v>Sep</v>
      </c>
      <c r="W3043">
        <f t="shared" si="189"/>
        <v>2017</v>
      </c>
      <c r="X3043">
        <f t="shared" si="190"/>
        <v>48.000000000000007</v>
      </c>
      <c r="Y3043" s="3" t="str">
        <f t="shared" si="191"/>
        <v>Low Discount</v>
      </c>
    </row>
    <row r="3044" spans="1:25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t="str">
        <f t="shared" si="188"/>
        <v>Sep</v>
      </c>
      <c r="W3044">
        <f t="shared" si="189"/>
        <v>2017</v>
      </c>
      <c r="X3044">
        <f t="shared" si="190"/>
        <v>49</v>
      </c>
      <c r="Y3044" s="3" t="str">
        <f t="shared" si="191"/>
        <v>Low Discount</v>
      </c>
    </row>
    <row r="3045" spans="1:25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 t="shared" si="188"/>
        <v>Sep</v>
      </c>
      <c r="W3045">
        <f t="shared" si="189"/>
        <v>2017</v>
      </c>
      <c r="X3045">
        <f t="shared" si="190"/>
        <v>12.499999999999986</v>
      </c>
      <c r="Y3045" s="3" t="str">
        <f t="shared" si="191"/>
        <v>Low Discount</v>
      </c>
    </row>
    <row r="3046" spans="1:25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t="str">
        <f t="shared" si="188"/>
        <v>Apr</v>
      </c>
      <c r="W3046">
        <f t="shared" si="189"/>
        <v>2015</v>
      </c>
      <c r="X3046">
        <f t="shared" si="190"/>
        <v>-25</v>
      </c>
      <c r="Y3046" s="3" t="str">
        <f t="shared" si="191"/>
        <v>High Discount</v>
      </c>
    </row>
    <row r="3047" spans="1:25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 t="shared" si="188"/>
        <v>Nov</v>
      </c>
      <c r="W3047">
        <f t="shared" si="189"/>
        <v>2017</v>
      </c>
      <c r="X3047">
        <f t="shared" si="190"/>
        <v>26</v>
      </c>
      <c r="Y3047" s="3" t="str">
        <f t="shared" si="191"/>
        <v>Low Discount</v>
      </c>
    </row>
    <row r="3048" spans="1:25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 t="str">
        <f t="shared" si="188"/>
        <v>Nov</v>
      </c>
      <c r="W3048">
        <f t="shared" si="189"/>
        <v>2017</v>
      </c>
      <c r="X3048">
        <f t="shared" si="190"/>
        <v>46</v>
      </c>
      <c r="Y3048" s="3" t="str">
        <f t="shared" si="191"/>
        <v>Low Discount</v>
      </c>
    </row>
    <row r="3049" spans="1:25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t="str">
        <f t="shared" si="188"/>
        <v>Sep</v>
      </c>
      <c r="W3049">
        <f t="shared" si="189"/>
        <v>2014</v>
      </c>
      <c r="X3049">
        <f t="shared" si="190"/>
        <v>31.25</v>
      </c>
      <c r="Y3049" s="3" t="str">
        <f t="shared" si="191"/>
        <v>Low Discount</v>
      </c>
    </row>
    <row r="3050" spans="1:25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t="str">
        <f t="shared" si="188"/>
        <v>Apr</v>
      </c>
      <c r="W3050">
        <f t="shared" si="189"/>
        <v>2017</v>
      </c>
      <c r="X3050">
        <f t="shared" si="190"/>
        <v>16.999999999999993</v>
      </c>
      <c r="Y3050" s="3" t="str">
        <f t="shared" si="191"/>
        <v>Low Discount</v>
      </c>
    </row>
    <row r="3051" spans="1:25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t="str">
        <f t="shared" si="188"/>
        <v>Apr</v>
      </c>
      <c r="W3051">
        <f t="shared" si="189"/>
        <v>2017</v>
      </c>
      <c r="X3051">
        <f t="shared" si="190"/>
        <v>36</v>
      </c>
      <c r="Y3051" s="3" t="str">
        <f t="shared" si="191"/>
        <v>Low Discount</v>
      </c>
    </row>
    <row r="3052" spans="1:25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t="str">
        <f t="shared" si="188"/>
        <v>Oct</v>
      </c>
      <c r="W3052">
        <f t="shared" si="189"/>
        <v>2017</v>
      </c>
      <c r="X3052">
        <f t="shared" si="190"/>
        <v>6.9999999999999938</v>
      </c>
      <c r="Y3052" s="3" t="str">
        <f t="shared" si="191"/>
        <v>Low Discount</v>
      </c>
    </row>
    <row r="3053" spans="1:25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t="str">
        <f t="shared" si="188"/>
        <v>Oct</v>
      </c>
      <c r="W3053">
        <f t="shared" si="189"/>
        <v>2017</v>
      </c>
      <c r="X3053">
        <f t="shared" si="190"/>
        <v>28.999999999999986</v>
      </c>
      <c r="Y3053" s="3" t="str">
        <f t="shared" si="191"/>
        <v>Low Discount</v>
      </c>
    </row>
    <row r="3054" spans="1:25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t="str">
        <f t="shared" si="188"/>
        <v>Oct</v>
      </c>
      <c r="W3054">
        <f t="shared" si="189"/>
        <v>2017</v>
      </c>
      <c r="X3054">
        <f t="shared" si="190"/>
        <v>48</v>
      </c>
      <c r="Y3054" s="3" t="str">
        <f t="shared" si="191"/>
        <v>Low Discount</v>
      </c>
    </row>
    <row r="3055" spans="1:25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t="str">
        <f t="shared" si="188"/>
        <v>Apr</v>
      </c>
      <c r="W3055">
        <f t="shared" si="189"/>
        <v>2016</v>
      </c>
      <c r="X3055">
        <f t="shared" si="190"/>
        <v>26</v>
      </c>
      <c r="Y3055" s="3" t="str">
        <f t="shared" si="191"/>
        <v>Low Discount</v>
      </c>
    </row>
    <row r="3056" spans="1:25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t="str">
        <f t="shared" si="188"/>
        <v>Apr</v>
      </c>
      <c r="W3056">
        <f t="shared" si="189"/>
        <v>2016</v>
      </c>
      <c r="X3056">
        <f t="shared" si="190"/>
        <v>46</v>
      </c>
      <c r="Y3056" s="3" t="str">
        <f t="shared" si="191"/>
        <v>Low Discount</v>
      </c>
    </row>
    <row r="3057" spans="1:25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 t="shared" si="188"/>
        <v>Aug</v>
      </c>
      <c r="W3057">
        <f t="shared" si="189"/>
        <v>2015</v>
      </c>
      <c r="X3057">
        <f t="shared" si="190"/>
        <v>31.249999999999989</v>
      </c>
      <c r="Y3057" s="3" t="str">
        <f t="shared" si="191"/>
        <v>Low Discount</v>
      </c>
    </row>
    <row r="3058" spans="1:25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 t="shared" si="188"/>
        <v>Oct</v>
      </c>
      <c r="W3058">
        <f t="shared" si="189"/>
        <v>2017</v>
      </c>
      <c r="X3058">
        <f t="shared" si="190"/>
        <v>48.000000000000007</v>
      </c>
      <c r="Y3058" s="3" t="str">
        <f t="shared" si="191"/>
        <v>Low Discount</v>
      </c>
    </row>
    <row r="3059" spans="1:25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t="str">
        <f t="shared" si="188"/>
        <v>Oct</v>
      </c>
      <c r="W3059">
        <f t="shared" si="189"/>
        <v>2017</v>
      </c>
      <c r="X3059">
        <f t="shared" si="190"/>
        <v>48.000000000000007</v>
      </c>
      <c r="Y3059" s="3" t="str">
        <f t="shared" si="191"/>
        <v>Low Discount</v>
      </c>
    </row>
    <row r="3060" spans="1:25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t="str">
        <f t="shared" si="188"/>
        <v>Oct</v>
      </c>
      <c r="W3060">
        <f t="shared" si="189"/>
        <v>2017</v>
      </c>
      <c r="X3060">
        <f t="shared" si="190"/>
        <v>34</v>
      </c>
      <c r="Y3060" s="3" t="str">
        <f t="shared" si="191"/>
        <v>Low Discount</v>
      </c>
    </row>
    <row r="3061" spans="1:25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 t="shared" si="188"/>
        <v>Oct</v>
      </c>
      <c r="W3061">
        <f t="shared" si="189"/>
        <v>2017</v>
      </c>
      <c r="X3061">
        <f t="shared" si="190"/>
        <v>-13.750000000000007</v>
      </c>
      <c r="Y3061" s="3" t="str">
        <f t="shared" si="191"/>
        <v>Low Discount</v>
      </c>
    </row>
    <row r="3062" spans="1:25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 t="shared" si="188"/>
        <v>Nov</v>
      </c>
      <c r="W3062">
        <f t="shared" si="189"/>
        <v>2016</v>
      </c>
      <c r="X3062">
        <f t="shared" si="190"/>
        <v>18.749999999999989</v>
      </c>
      <c r="Y3062" s="3" t="str">
        <f t="shared" si="191"/>
        <v>Low Discount</v>
      </c>
    </row>
    <row r="3063" spans="1:25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 t="shared" si="188"/>
        <v>Mar</v>
      </c>
      <c r="W3063">
        <f t="shared" si="189"/>
        <v>2017</v>
      </c>
      <c r="X3063">
        <f t="shared" si="190"/>
        <v>36.249999999999986</v>
      </c>
      <c r="Y3063" s="3" t="str">
        <f t="shared" si="191"/>
        <v>Low Discount</v>
      </c>
    </row>
    <row r="3064" spans="1:25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t="str">
        <f t="shared" si="188"/>
        <v>Nov</v>
      </c>
      <c r="W3064">
        <f t="shared" si="189"/>
        <v>2015</v>
      </c>
      <c r="X3064">
        <f t="shared" si="190"/>
        <v>27.999999999999996</v>
      </c>
      <c r="Y3064" s="3" t="str">
        <f t="shared" si="191"/>
        <v>Low Discount</v>
      </c>
    </row>
    <row r="3065" spans="1:25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t="str">
        <f t="shared" si="188"/>
        <v>Nov</v>
      </c>
      <c r="W3065">
        <f t="shared" si="189"/>
        <v>2015</v>
      </c>
      <c r="X3065">
        <f t="shared" si="190"/>
        <v>7.0000000000000018</v>
      </c>
      <c r="Y3065" s="3" t="str">
        <f t="shared" si="191"/>
        <v>Low Discount</v>
      </c>
    </row>
    <row r="3066" spans="1:25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t="str">
        <f t="shared" si="188"/>
        <v>Mar</v>
      </c>
      <c r="W3066">
        <f t="shared" si="189"/>
        <v>2017</v>
      </c>
      <c r="X3066">
        <f t="shared" si="190"/>
        <v>28.000000000000007</v>
      </c>
      <c r="Y3066" s="3" t="str">
        <f t="shared" si="191"/>
        <v>Low Discount</v>
      </c>
    </row>
    <row r="3067" spans="1:25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 t="shared" si="188"/>
        <v>Mar</v>
      </c>
      <c r="W3067">
        <f t="shared" si="189"/>
        <v>2017</v>
      </c>
      <c r="X3067">
        <f t="shared" si="190"/>
        <v>35</v>
      </c>
      <c r="Y3067" s="3" t="str">
        <f t="shared" si="191"/>
        <v>Low Discount</v>
      </c>
    </row>
    <row r="3068" spans="1:25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 t="shared" si="188"/>
        <v>Mar</v>
      </c>
      <c r="W3068">
        <f t="shared" si="189"/>
        <v>2017</v>
      </c>
      <c r="X3068">
        <f t="shared" si="190"/>
        <v>41</v>
      </c>
      <c r="Y3068" s="3" t="str">
        <f t="shared" si="191"/>
        <v>Low Discount</v>
      </c>
    </row>
    <row r="3069" spans="1:25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 t="str">
        <f t="shared" si="188"/>
        <v>Mar</v>
      </c>
      <c r="W3069">
        <f t="shared" si="189"/>
        <v>2017</v>
      </c>
      <c r="X3069">
        <f t="shared" si="190"/>
        <v>48.000000000000007</v>
      </c>
      <c r="Y3069" s="3" t="str">
        <f t="shared" si="191"/>
        <v>Low Discount</v>
      </c>
    </row>
    <row r="3070" spans="1:25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t="str">
        <f t="shared" si="188"/>
        <v>Mar</v>
      </c>
      <c r="W3070">
        <f t="shared" si="189"/>
        <v>2017</v>
      </c>
      <c r="X3070">
        <f t="shared" si="190"/>
        <v>47.999999999999986</v>
      </c>
      <c r="Y3070" s="3" t="str">
        <f t="shared" si="191"/>
        <v>Low Discount</v>
      </c>
    </row>
    <row r="3071" spans="1:25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 t="shared" si="188"/>
        <v>Nov</v>
      </c>
      <c r="W3071">
        <f t="shared" si="189"/>
        <v>2017</v>
      </c>
      <c r="X3071">
        <f t="shared" si="190"/>
        <v>12.49999999999998</v>
      </c>
      <c r="Y3071" s="3" t="str">
        <f t="shared" si="191"/>
        <v>Low Discount</v>
      </c>
    </row>
    <row r="3072" spans="1:25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t="str">
        <f t="shared" si="188"/>
        <v>Nov</v>
      </c>
      <c r="W3072">
        <f t="shared" si="189"/>
        <v>2014</v>
      </c>
      <c r="X3072">
        <f t="shared" si="190"/>
        <v>27.000000000000007</v>
      </c>
      <c r="Y3072" s="3" t="str">
        <f t="shared" si="191"/>
        <v>Low Discount</v>
      </c>
    </row>
    <row r="3073" spans="1:25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t="str">
        <f t="shared" si="188"/>
        <v>Nov</v>
      </c>
      <c r="W3073">
        <f t="shared" si="189"/>
        <v>2014</v>
      </c>
      <c r="X3073">
        <f t="shared" si="190"/>
        <v>11.999999999999995</v>
      </c>
      <c r="Y3073" s="3" t="str">
        <f t="shared" si="191"/>
        <v>Low Discount</v>
      </c>
    </row>
    <row r="3074" spans="1:25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t="str">
        <f t="shared" ref="V3074:V3137" si="192" xml:space="preserve"> TEXT(C3074, "MMM")</f>
        <v>Nov</v>
      </c>
      <c r="W3074">
        <f t="shared" ref="W3074:W3137" si="193">YEAR(C3074)</f>
        <v>2014</v>
      </c>
      <c r="X3074">
        <f t="shared" ref="X3074:X3137" si="194" xml:space="preserve"> (U3074 / R3074) * 100</f>
        <v>46</v>
      </c>
      <c r="Y3074" s="3" t="str">
        <f t="shared" ref="Y3074:Y3137" si="195">IF(T3074&gt;0.2, "High Discount", "Low Discount")</f>
        <v>Low Discount</v>
      </c>
    </row>
    <row r="3075" spans="1:25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t="str">
        <f t="shared" si="192"/>
        <v>Jan</v>
      </c>
      <c r="W3075">
        <f t="shared" si="193"/>
        <v>2016</v>
      </c>
      <c r="X3075">
        <f t="shared" si="194"/>
        <v>24.999999999999996</v>
      </c>
      <c r="Y3075" s="3" t="str">
        <f t="shared" si="195"/>
        <v>Low Discount</v>
      </c>
    </row>
    <row r="3076" spans="1:25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t="str">
        <f t="shared" si="192"/>
        <v>Oct</v>
      </c>
      <c r="W3076">
        <f t="shared" si="193"/>
        <v>2015</v>
      </c>
      <c r="X3076">
        <f t="shared" si="194"/>
        <v>15.294117647058824</v>
      </c>
      <c r="Y3076" s="3" t="str">
        <f t="shared" si="195"/>
        <v>Low Discount</v>
      </c>
    </row>
    <row r="3077" spans="1:25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 t="shared" si="192"/>
        <v>Jul</v>
      </c>
      <c r="W3077">
        <f t="shared" si="193"/>
        <v>2014</v>
      </c>
      <c r="X3077">
        <f t="shared" si="194"/>
        <v>11.249999999999986</v>
      </c>
      <c r="Y3077" s="3" t="str">
        <f t="shared" si="195"/>
        <v>Low Discount</v>
      </c>
    </row>
    <row r="3078" spans="1:25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 t="shared" si="192"/>
        <v>Jul</v>
      </c>
      <c r="W3078">
        <f t="shared" si="193"/>
        <v>2014</v>
      </c>
      <c r="X3078">
        <f t="shared" si="194"/>
        <v>-85</v>
      </c>
      <c r="Y3078" s="3" t="str">
        <f t="shared" si="195"/>
        <v>High Discount</v>
      </c>
    </row>
    <row r="3079" spans="1:25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 t="shared" si="192"/>
        <v>Jul</v>
      </c>
      <c r="W3079">
        <f t="shared" si="193"/>
        <v>2014</v>
      </c>
      <c r="X3079">
        <f t="shared" si="194"/>
        <v>-14.285714285714283</v>
      </c>
      <c r="Y3079" s="3" t="str">
        <f t="shared" si="195"/>
        <v>High Discount</v>
      </c>
    </row>
    <row r="3080" spans="1:25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t="str">
        <f t="shared" si="192"/>
        <v>May</v>
      </c>
      <c r="W3080">
        <f t="shared" si="193"/>
        <v>2014</v>
      </c>
      <c r="X3080">
        <f t="shared" si="194"/>
        <v>32.999999999999993</v>
      </c>
      <c r="Y3080" s="3" t="str">
        <f t="shared" si="195"/>
        <v>Low Discount</v>
      </c>
    </row>
    <row r="3081" spans="1:25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t="str">
        <f t="shared" si="192"/>
        <v>Sep</v>
      </c>
      <c r="W3081">
        <f t="shared" si="193"/>
        <v>2017</v>
      </c>
      <c r="X3081">
        <f t="shared" si="194"/>
        <v>48.000000000000007</v>
      </c>
      <c r="Y3081" s="3" t="str">
        <f t="shared" si="195"/>
        <v>Low Discount</v>
      </c>
    </row>
    <row r="3082" spans="1:25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 t="shared" si="192"/>
        <v>Sep</v>
      </c>
      <c r="W3082">
        <f t="shared" si="193"/>
        <v>2017</v>
      </c>
      <c r="X3082">
        <f t="shared" si="194"/>
        <v>35</v>
      </c>
      <c r="Y3082" s="3" t="str">
        <f t="shared" si="195"/>
        <v>Low Discount</v>
      </c>
    </row>
    <row r="3083" spans="1:25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t="str">
        <f t="shared" si="192"/>
        <v>May</v>
      </c>
      <c r="W3083">
        <f t="shared" si="193"/>
        <v>2017</v>
      </c>
      <c r="X3083">
        <f t="shared" si="194"/>
        <v>48</v>
      </c>
      <c r="Y3083" s="3" t="str">
        <f t="shared" si="195"/>
        <v>Low Discount</v>
      </c>
    </row>
    <row r="3084" spans="1:25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t="str">
        <f t="shared" si="192"/>
        <v>May</v>
      </c>
      <c r="W3084">
        <f t="shared" si="193"/>
        <v>2017</v>
      </c>
      <c r="X3084">
        <f t="shared" si="194"/>
        <v>25</v>
      </c>
      <c r="Y3084" s="3" t="str">
        <f t="shared" si="195"/>
        <v>Low Discount</v>
      </c>
    </row>
    <row r="3085" spans="1:25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 t="shared" si="192"/>
        <v>Jan</v>
      </c>
      <c r="W3085">
        <f t="shared" si="193"/>
        <v>2014</v>
      </c>
      <c r="X3085">
        <f t="shared" si="194"/>
        <v>33.749999999999993</v>
      </c>
      <c r="Y3085" s="3" t="str">
        <f t="shared" si="195"/>
        <v>Low Discount</v>
      </c>
    </row>
    <row r="3086" spans="1:25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 t="shared" si="192"/>
        <v>Feb</v>
      </c>
      <c r="W3086">
        <f t="shared" si="193"/>
        <v>2017</v>
      </c>
      <c r="X3086">
        <f t="shared" si="194"/>
        <v>-165.00000000000003</v>
      </c>
      <c r="Y3086" s="3" t="str">
        <f t="shared" si="195"/>
        <v>High Discount</v>
      </c>
    </row>
    <row r="3087" spans="1:25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 t="shared" si="192"/>
        <v>Feb</v>
      </c>
      <c r="W3087">
        <f t="shared" si="193"/>
        <v>2017</v>
      </c>
      <c r="X3087">
        <f t="shared" si="194"/>
        <v>12.499999999999991</v>
      </c>
      <c r="Y3087" s="3" t="str">
        <f t="shared" si="195"/>
        <v>Low Discount</v>
      </c>
    </row>
    <row r="3088" spans="1:25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 t="shared" si="192"/>
        <v>Feb</v>
      </c>
      <c r="W3088">
        <f t="shared" si="193"/>
        <v>2017</v>
      </c>
      <c r="X3088">
        <f t="shared" si="194"/>
        <v>-67.5</v>
      </c>
      <c r="Y3088" s="3" t="str">
        <f t="shared" si="195"/>
        <v>High Discount</v>
      </c>
    </row>
    <row r="3089" spans="1:25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 t="shared" si="192"/>
        <v>Feb</v>
      </c>
      <c r="W3089">
        <f t="shared" si="193"/>
        <v>2017</v>
      </c>
      <c r="X3089">
        <f t="shared" si="194"/>
        <v>-250.00000000000014</v>
      </c>
      <c r="Y3089" s="3" t="str">
        <f t="shared" si="195"/>
        <v>High Discount</v>
      </c>
    </row>
    <row r="3090" spans="1:25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t="str">
        <f t="shared" si="192"/>
        <v>Mar</v>
      </c>
      <c r="W3090">
        <f t="shared" si="193"/>
        <v>2017</v>
      </c>
      <c r="X3090">
        <f t="shared" si="194"/>
        <v>42.000000000000007</v>
      </c>
      <c r="Y3090" s="3" t="str">
        <f t="shared" si="195"/>
        <v>Low Discount</v>
      </c>
    </row>
    <row r="3091" spans="1:25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t="str">
        <f t="shared" si="192"/>
        <v>Mar</v>
      </c>
      <c r="W3091">
        <f t="shared" si="193"/>
        <v>2017</v>
      </c>
      <c r="X3091">
        <f t="shared" si="194"/>
        <v>28.000000000000004</v>
      </c>
      <c r="Y3091" s="3" t="str">
        <f t="shared" si="195"/>
        <v>Low Discount</v>
      </c>
    </row>
    <row r="3092" spans="1:25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 t="shared" si="192"/>
        <v>Mar</v>
      </c>
      <c r="W3092">
        <f t="shared" si="193"/>
        <v>2016</v>
      </c>
      <c r="X3092">
        <f t="shared" si="194"/>
        <v>49.000000000000007</v>
      </c>
      <c r="Y3092" s="3" t="str">
        <f t="shared" si="195"/>
        <v>Low Discount</v>
      </c>
    </row>
    <row r="3093" spans="1:25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t="str">
        <f t="shared" si="192"/>
        <v>Mar</v>
      </c>
      <c r="W3093">
        <f t="shared" si="193"/>
        <v>2016</v>
      </c>
      <c r="X3093">
        <f t="shared" si="194"/>
        <v>27</v>
      </c>
      <c r="Y3093" s="3" t="str">
        <f t="shared" si="195"/>
        <v>Low Discount</v>
      </c>
    </row>
    <row r="3094" spans="1:25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t="str">
        <f t="shared" si="192"/>
        <v>Mar</v>
      </c>
      <c r="W3094">
        <f t="shared" si="193"/>
        <v>2016</v>
      </c>
      <c r="X3094">
        <f t="shared" si="194"/>
        <v>48</v>
      </c>
      <c r="Y3094" s="3" t="str">
        <f t="shared" si="195"/>
        <v>Low Discount</v>
      </c>
    </row>
    <row r="3095" spans="1:25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 t="shared" si="192"/>
        <v>Aug</v>
      </c>
      <c r="W3095">
        <f t="shared" si="193"/>
        <v>2015</v>
      </c>
      <c r="X3095">
        <f t="shared" si="194"/>
        <v>8.7499999999999964</v>
      </c>
      <c r="Y3095" s="3" t="str">
        <f t="shared" si="195"/>
        <v>Low Discount</v>
      </c>
    </row>
    <row r="3096" spans="1:25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t="str">
        <f t="shared" si="192"/>
        <v>Aug</v>
      </c>
      <c r="W3096">
        <f t="shared" si="193"/>
        <v>2015</v>
      </c>
      <c r="X3096">
        <f t="shared" si="194"/>
        <v>34.999999999999993</v>
      </c>
      <c r="Y3096" s="3" t="str">
        <f t="shared" si="195"/>
        <v>Low Discount</v>
      </c>
    </row>
    <row r="3097" spans="1:25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t="str">
        <f t="shared" si="192"/>
        <v>Aug</v>
      </c>
      <c r="W3097">
        <f t="shared" si="193"/>
        <v>2015</v>
      </c>
      <c r="X3097">
        <f t="shared" si="194"/>
        <v>18.749999999999993</v>
      </c>
      <c r="Y3097" s="3" t="str">
        <f t="shared" si="195"/>
        <v>Low Discount</v>
      </c>
    </row>
    <row r="3098" spans="1:25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 t="shared" si="192"/>
        <v>Aug</v>
      </c>
      <c r="W3098">
        <f t="shared" si="193"/>
        <v>2015</v>
      </c>
      <c r="X3098">
        <f t="shared" si="194"/>
        <v>-235.00000000000009</v>
      </c>
      <c r="Y3098" s="3" t="str">
        <f t="shared" si="195"/>
        <v>High Discount</v>
      </c>
    </row>
    <row r="3099" spans="1:25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 t="shared" si="192"/>
        <v>Apr</v>
      </c>
      <c r="W3099">
        <f t="shared" si="193"/>
        <v>2017</v>
      </c>
      <c r="X3099">
        <f t="shared" si="194"/>
        <v>35</v>
      </c>
      <c r="Y3099" s="3" t="str">
        <f t="shared" si="195"/>
        <v>Low Discount</v>
      </c>
    </row>
    <row r="3100" spans="1:25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t="str">
        <f t="shared" si="192"/>
        <v>Apr</v>
      </c>
      <c r="W3100">
        <f t="shared" si="193"/>
        <v>2017</v>
      </c>
      <c r="X3100">
        <f t="shared" si="194"/>
        <v>-19.117647058823533</v>
      </c>
      <c r="Y3100" s="3" t="str">
        <f t="shared" si="195"/>
        <v>High Discount</v>
      </c>
    </row>
    <row r="3101" spans="1:25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 t="shared" si="192"/>
        <v>Apr</v>
      </c>
      <c r="W3101">
        <f t="shared" si="193"/>
        <v>2017</v>
      </c>
      <c r="X3101">
        <f t="shared" si="194"/>
        <v>32.499999999999986</v>
      </c>
      <c r="Y3101" s="3" t="str">
        <f t="shared" si="195"/>
        <v>Low Discount</v>
      </c>
    </row>
    <row r="3102" spans="1:25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 t="shared" si="192"/>
        <v>Apr</v>
      </c>
      <c r="W3102">
        <f t="shared" si="193"/>
        <v>2017</v>
      </c>
      <c r="X3102">
        <f t="shared" si="194"/>
        <v>3.749999999999988</v>
      </c>
      <c r="Y3102" s="3" t="str">
        <f t="shared" si="195"/>
        <v>Low Discount</v>
      </c>
    </row>
    <row r="3103" spans="1:25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t="str">
        <f t="shared" si="192"/>
        <v>Dec</v>
      </c>
      <c r="W3103">
        <f t="shared" si="193"/>
        <v>2017</v>
      </c>
      <c r="X3103">
        <f t="shared" si="194"/>
        <v>4.9999999999999929</v>
      </c>
      <c r="Y3103" s="3" t="str">
        <f t="shared" si="195"/>
        <v>Low Discount</v>
      </c>
    </row>
    <row r="3104" spans="1:25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t="str">
        <f t="shared" si="192"/>
        <v>Dec</v>
      </c>
      <c r="W3104">
        <f t="shared" si="193"/>
        <v>2017</v>
      </c>
      <c r="X3104">
        <f t="shared" si="194"/>
        <v>23</v>
      </c>
      <c r="Y3104" s="3" t="str">
        <f t="shared" si="195"/>
        <v>Low Discount</v>
      </c>
    </row>
    <row r="3105" spans="1:25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 t="shared" si="192"/>
        <v>Dec</v>
      </c>
      <c r="W3105">
        <f t="shared" si="193"/>
        <v>2016</v>
      </c>
      <c r="X3105">
        <f t="shared" si="194"/>
        <v>-73.333333333333357</v>
      </c>
      <c r="Y3105" s="3" t="str">
        <f t="shared" si="195"/>
        <v>High Discount</v>
      </c>
    </row>
    <row r="3106" spans="1:25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t="str">
        <f t="shared" si="192"/>
        <v>Mar</v>
      </c>
      <c r="W3106">
        <f t="shared" si="193"/>
        <v>2017</v>
      </c>
      <c r="X3106">
        <f t="shared" si="194"/>
        <v>44.999999999999993</v>
      </c>
      <c r="Y3106" s="3" t="str">
        <f t="shared" si="195"/>
        <v>Low Discount</v>
      </c>
    </row>
    <row r="3107" spans="1:25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 t="shared" si="192"/>
        <v>Jul</v>
      </c>
      <c r="W3107">
        <f t="shared" si="193"/>
        <v>2016</v>
      </c>
      <c r="X3107">
        <f t="shared" si="194"/>
        <v>36.249999999999986</v>
      </c>
      <c r="Y3107" s="3" t="str">
        <f t="shared" si="195"/>
        <v>Low Discount</v>
      </c>
    </row>
    <row r="3108" spans="1:25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t="str">
        <f t="shared" si="192"/>
        <v>Jul</v>
      </c>
      <c r="W3108">
        <f t="shared" si="193"/>
        <v>2017</v>
      </c>
      <c r="X3108">
        <f t="shared" si="194"/>
        <v>8.7500000000000053</v>
      </c>
      <c r="Y3108" s="3" t="str">
        <f t="shared" si="195"/>
        <v>Low Discount</v>
      </c>
    </row>
    <row r="3109" spans="1:25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t="str">
        <f t="shared" si="192"/>
        <v>Jul</v>
      </c>
      <c r="W3109">
        <f t="shared" si="193"/>
        <v>2016</v>
      </c>
      <c r="X3109">
        <f t="shared" si="194"/>
        <v>45.999999999999993</v>
      </c>
      <c r="Y3109" s="3" t="str">
        <f t="shared" si="195"/>
        <v>Low Discount</v>
      </c>
    </row>
    <row r="3110" spans="1:25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t="str">
        <f t="shared" si="192"/>
        <v>Jul</v>
      </c>
      <c r="W3110">
        <f t="shared" si="193"/>
        <v>2016</v>
      </c>
      <c r="X3110">
        <f t="shared" si="194"/>
        <v>2.0000000000000067</v>
      </c>
      <c r="Y3110" s="3" t="str">
        <f t="shared" si="195"/>
        <v>Low Discount</v>
      </c>
    </row>
    <row r="3111" spans="1:25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t="str">
        <f t="shared" si="192"/>
        <v>Jul</v>
      </c>
      <c r="W3111">
        <f t="shared" si="193"/>
        <v>2016</v>
      </c>
      <c r="X3111">
        <f t="shared" si="194"/>
        <v>49</v>
      </c>
      <c r="Y3111" s="3" t="str">
        <f t="shared" si="195"/>
        <v>Low Discount</v>
      </c>
    </row>
    <row r="3112" spans="1:25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t="str">
        <f t="shared" si="192"/>
        <v>Jul</v>
      </c>
      <c r="W3112">
        <f t="shared" si="193"/>
        <v>2016</v>
      </c>
      <c r="X3112">
        <f t="shared" si="194"/>
        <v>49</v>
      </c>
      <c r="Y3112" s="3" t="str">
        <f t="shared" si="195"/>
        <v>Low Discount</v>
      </c>
    </row>
    <row r="3113" spans="1:25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t="str">
        <f t="shared" si="192"/>
        <v>Jul</v>
      </c>
      <c r="W3113">
        <f t="shared" si="193"/>
        <v>2016</v>
      </c>
      <c r="X3113">
        <f t="shared" si="194"/>
        <v>17.999999999999989</v>
      </c>
      <c r="Y3113" s="3" t="str">
        <f t="shared" si="195"/>
        <v>Low Discount</v>
      </c>
    </row>
    <row r="3114" spans="1:25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 t="shared" si="192"/>
        <v>Aug</v>
      </c>
      <c r="W3114">
        <f t="shared" si="193"/>
        <v>2016</v>
      </c>
      <c r="X3114">
        <f t="shared" si="194"/>
        <v>7.5000000000000071</v>
      </c>
      <c r="Y3114" s="3" t="str">
        <f t="shared" si="195"/>
        <v>Low Discount</v>
      </c>
    </row>
    <row r="3115" spans="1:25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t="str">
        <f t="shared" si="192"/>
        <v>Aug</v>
      </c>
      <c r="W3115">
        <f t="shared" si="193"/>
        <v>2016</v>
      </c>
      <c r="X3115">
        <f t="shared" si="194"/>
        <v>47</v>
      </c>
      <c r="Y3115" s="3" t="str">
        <f t="shared" si="195"/>
        <v>Low Discount</v>
      </c>
    </row>
    <row r="3116" spans="1:25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t="str">
        <f t="shared" si="192"/>
        <v>Aug</v>
      </c>
      <c r="W3116">
        <f t="shared" si="193"/>
        <v>2016</v>
      </c>
      <c r="X3116">
        <f t="shared" si="194"/>
        <v>49.000000000000007</v>
      </c>
      <c r="Y3116" s="3" t="str">
        <f t="shared" si="195"/>
        <v>Low Discount</v>
      </c>
    </row>
    <row r="3117" spans="1:25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 t="shared" si="192"/>
        <v>Aug</v>
      </c>
      <c r="W3117">
        <f t="shared" si="193"/>
        <v>2016</v>
      </c>
      <c r="X3117">
        <f t="shared" si="194"/>
        <v>-7.5000000000000036</v>
      </c>
      <c r="Y3117" s="3" t="str">
        <f t="shared" si="195"/>
        <v>Low Discount</v>
      </c>
    </row>
    <row r="3118" spans="1:25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t="str">
        <f t="shared" si="192"/>
        <v>Aug</v>
      </c>
      <c r="W3118">
        <f t="shared" si="193"/>
        <v>2016</v>
      </c>
      <c r="X3118">
        <f t="shared" si="194"/>
        <v>26</v>
      </c>
      <c r="Y3118" s="3" t="str">
        <f t="shared" si="195"/>
        <v>Low Discount</v>
      </c>
    </row>
    <row r="3119" spans="1:25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t="str">
        <f t="shared" si="192"/>
        <v>Aug</v>
      </c>
      <c r="W3119">
        <f t="shared" si="193"/>
        <v>2016</v>
      </c>
      <c r="X3119">
        <f t="shared" si="194"/>
        <v>0.999999999999996</v>
      </c>
      <c r="Y3119" s="3" t="str">
        <f t="shared" si="195"/>
        <v>Low Discount</v>
      </c>
    </row>
    <row r="3120" spans="1:25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t="str">
        <f t="shared" si="192"/>
        <v>Jun</v>
      </c>
      <c r="W3120">
        <f t="shared" si="193"/>
        <v>2015</v>
      </c>
      <c r="X3120">
        <f t="shared" si="194"/>
        <v>-16.250000000000014</v>
      </c>
      <c r="Y3120" s="3" t="str">
        <f t="shared" si="195"/>
        <v>Low Discount</v>
      </c>
    </row>
    <row r="3121" spans="1:25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 t="shared" si="192"/>
        <v>Jun</v>
      </c>
      <c r="W3121">
        <f t="shared" si="193"/>
        <v>2015</v>
      </c>
      <c r="X3121">
        <f t="shared" si="194"/>
        <v>12.499999999999993</v>
      </c>
      <c r="Y3121" s="3" t="str">
        <f t="shared" si="195"/>
        <v>Low Discount</v>
      </c>
    </row>
    <row r="3122" spans="1:25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 t="shared" si="192"/>
        <v>Jun</v>
      </c>
      <c r="W3122">
        <f t="shared" si="193"/>
        <v>2015</v>
      </c>
      <c r="X3122">
        <f t="shared" si="194"/>
        <v>15</v>
      </c>
      <c r="Y3122" s="3" t="str">
        <f t="shared" si="195"/>
        <v>Low Discount</v>
      </c>
    </row>
    <row r="3123" spans="1:25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 t="shared" si="192"/>
        <v>Jun</v>
      </c>
      <c r="W3123">
        <f t="shared" si="193"/>
        <v>2015</v>
      </c>
      <c r="X3123">
        <f t="shared" si="194"/>
        <v>12.499999999999982</v>
      </c>
      <c r="Y3123" s="3" t="str">
        <f t="shared" si="195"/>
        <v>Low Discount</v>
      </c>
    </row>
    <row r="3124" spans="1:25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 t="shared" si="192"/>
        <v>Jun</v>
      </c>
      <c r="W3124">
        <f t="shared" si="193"/>
        <v>2015</v>
      </c>
      <c r="X3124">
        <f t="shared" si="194"/>
        <v>-80</v>
      </c>
      <c r="Y3124" s="3" t="str">
        <f t="shared" si="195"/>
        <v>High Discount</v>
      </c>
    </row>
    <row r="3125" spans="1:25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 t="shared" si="192"/>
        <v>Jun</v>
      </c>
      <c r="W3125">
        <f t="shared" si="193"/>
        <v>2015</v>
      </c>
      <c r="X3125">
        <f t="shared" si="194"/>
        <v>-83.333333333333343</v>
      </c>
      <c r="Y3125" s="3" t="str">
        <f t="shared" si="195"/>
        <v>High Discount</v>
      </c>
    </row>
    <row r="3126" spans="1:25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t="str">
        <f t="shared" si="192"/>
        <v>Jun</v>
      </c>
      <c r="W3126">
        <f t="shared" si="193"/>
        <v>2015</v>
      </c>
      <c r="X3126">
        <f t="shared" si="194"/>
        <v>5.0000000000000027</v>
      </c>
      <c r="Y3126" s="3" t="str">
        <f t="shared" si="195"/>
        <v>Low Discount</v>
      </c>
    </row>
    <row r="3127" spans="1:25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 t="shared" si="192"/>
        <v>Jun</v>
      </c>
      <c r="W3127">
        <f t="shared" si="193"/>
        <v>2015</v>
      </c>
      <c r="X3127">
        <f t="shared" si="194"/>
        <v>3.7499999999999938</v>
      </c>
      <c r="Y3127" s="3" t="str">
        <f t="shared" si="195"/>
        <v>Low Discount</v>
      </c>
    </row>
    <row r="3128" spans="1:25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 t="shared" si="192"/>
        <v>Sep</v>
      </c>
      <c r="W3128">
        <f t="shared" si="193"/>
        <v>2017</v>
      </c>
      <c r="X3128">
        <f t="shared" si="194"/>
        <v>-18.333333333333339</v>
      </c>
      <c r="Y3128" s="3" t="str">
        <f t="shared" si="195"/>
        <v>High Discount</v>
      </c>
    </row>
    <row r="3129" spans="1:25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t="str">
        <f t="shared" si="192"/>
        <v>Oct</v>
      </c>
      <c r="W3129">
        <f t="shared" si="193"/>
        <v>2017</v>
      </c>
      <c r="X3129">
        <f t="shared" si="194"/>
        <v>47</v>
      </c>
      <c r="Y3129" s="3" t="str">
        <f t="shared" si="195"/>
        <v>Low Discount</v>
      </c>
    </row>
    <row r="3130" spans="1:25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t="str">
        <f t="shared" si="192"/>
        <v>Dec</v>
      </c>
      <c r="W3130">
        <f t="shared" si="193"/>
        <v>2014</v>
      </c>
      <c r="X3130">
        <f t="shared" si="194"/>
        <v>32.999999999999993</v>
      </c>
      <c r="Y3130" s="3" t="str">
        <f t="shared" si="195"/>
        <v>Low Discount</v>
      </c>
    </row>
    <row r="3131" spans="1:25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 t="shared" si="192"/>
        <v>Dec</v>
      </c>
      <c r="W3131">
        <f t="shared" si="193"/>
        <v>2014</v>
      </c>
      <c r="X3131">
        <f t="shared" si="194"/>
        <v>7.5000000000000053</v>
      </c>
      <c r="Y3131" s="3" t="str">
        <f t="shared" si="195"/>
        <v>Low Discount</v>
      </c>
    </row>
    <row r="3132" spans="1:25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t="str">
        <f t="shared" si="192"/>
        <v>Dec</v>
      </c>
      <c r="W3132">
        <f t="shared" si="193"/>
        <v>2014</v>
      </c>
      <c r="X3132">
        <f t="shared" si="194"/>
        <v>9.9999999999999893</v>
      </c>
      <c r="Y3132" s="3" t="str">
        <f t="shared" si="195"/>
        <v>Low Discount</v>
      </c>
    </row>
    <row r="3133" spans="1:25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 t="shared" si="192"/>
        <v>Dec</v>
      </c>
      <c r="W3133">
        <f t="shared" si="193"/>
        <v>2014</v>
      </c>
      <c r="X3133">
        <f t="shared" si="194"/>
        <v>11.249999999999988</v>
      </c>
      <c r="Y3133" s="3" t="str">
        <f t="shared" si="195"/>
        <v>Low Discount</v>
      </c>
    </row>
    <row r="3134" spans="1:25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t="str">
        <f t="shared" si="192"/>
        <v>Aug</v>
      </c>
      <c r="W3134">
        <f t="shared" si="193"/>
        <v>2014</v>
      </c>
      <c r="X3134">
        <f t="shared" si="194"/>
        <v>48</v>
      </c>
      <c r="Y3134" s="3" t="str">
        <f t="shared" si="195"/>
        <v>Low Discount</v>
      </c>
    </row>
    <row r="3135" spans="1:25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 t="shared" si="192"/>
        <v>Aug</v>
      </c>
      <c r="W3135">
        <f t="shared" si="193"/>
        <v>2014</v>
      </c>
      <c r="X3135">
        <f t="shared" si="194"/>
        <v>35</v>
      </c>
      <c r="Y3135" s="3" t="str">
        <f t="shared" si="195"/>
        <v>Low Discount</v>
      </c>
    </row>
    <row r="3136" spans="1:25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 t="shared" si="192"/>
        <v>Nov</v>
      </c>
      <c r="W3136">
        <f t="shared" si="193"/>
        <v>2017</v>
      </c>
      <c r="X3136">
        <f t="shared" si="194"/>
        <v>-150.00000000000009</v>
      </c>
      <c r="Y3136" s="3" t="str">
        <f t="shared" si="195"/>
        <v>High Discount</v>
      </c>
    </row>
    <row r="3137" spans="1:25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 t="shared" si="192"/>
        <v>Nov</v>
      </c>
      <c r="W3137">
        <f t="shared" si="193"/>
        <v>2017</v>
      </c>
      <c r="X3137">
        <f t="shared" si="194"/>
        <v>-20.000000000000004</v>
      </c>
      <c r="Y3137" s="3" t="str">
        <f t="shared" si="195"/>
        <v>Low Discount</v>
      </c>
    </row>
    <row r="3138" spans="1:25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 t="shared" ref="V3138:V3201" si="196" xml:space="preserve"> TEXT(C3138, "MMM")</f>
        <v>Nov</v>
      </c>
      <c r="W3138">
        <f t="shared" ref="W3138:W3201" si="197">YEAR(C3138)</f>
        <v>2017</v>
      </c>
      <c r="X3138">
        <f t="shared" ref="X3138:X3201" si="198" xml:space="preserve"> (U3138 / R3138) * 100</f>
        <v>12.499999999999988</v>
      </c>
      <c r="Y3138" s="3" t="str">
        <f t="shared" ref="Y3138:Y3201" si="199">IF(T3138&gt;0.2, "High Discount", "Low Discount")</f>
        <v>Low Discount</v>
      </c>
    </row>
    <row r="3139" spans="1:25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t="str">
        <f t="shared" si="196"/>
        <v>Nov</v>
      </c>
      <c r="W3139">
        <f t="shared" si="197"/>
        <v>2017</v>
      </c>
      <c r="X3139">
        <f t="shared" si="198"/>
        <v>36.249999999999993</v>
      </c>
      <c r="Y3139" s="3" t="str">
        <f t="shared" si="199"/>
        <v>Low Discount</v>
      </c>
    </row>
    <row r="3140" spans="1:25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 t="shared" si="196"/>
        <v>Nov</v>
      </c>
      <c r="W3140">
        <f t="shared" si="197"/>
        <v>2017</v>
      </c>
      <c r="X3140">
        <f t="shared" si="198"/>
        <v>-1.2500000000000102</v>
      </c>
      <c r="Y3140" s="3" t="str">
        <f t="shared" si="199"/>
        <v>Low Discount</v>
      </c>
    </row>
    <row r="3141" spans="1:25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 t="shared" si="196"/>
        <v>Nov</v>
      </c>
      <c r="W3141">
        <f t="shared" si="197"/>
        <v>2017</v>
      </c>
      <c r="X3141">
        <f t="shared" si="198"/>
        <v>-77.500000000000028</v>
      </c>
      <c r="Y3141" s="3" t="str">
        <f t="shared" si="199"/>
        <v>High Discount</v>
      </c>
    </row>
    <row r="3142" spans="1:25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t="str">
        <f t="shared" si="196"/>
        <v>Apr</v>
      </c>
      <c r="W3142">
        <f t="shared" si="197"/>
        <v>2015</v>
      </c>
      <c r="X3142">
        <f t="shared" si="198"/>
        <v>44.000000000000007</v>
      </c>
      <c r="Y3142" s="3" t="str">
        <f t="shared" si="199"/>
        <v>Low Discount</v>
      </c>
    </row>
    <row r="3143" spans="1:25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 t="shared" si="196"/>
        <v>Dec</v>
      </c>
      <c r="W3143">
        <f t="shared" si="197"/>
        <v>2014</v>
      </c>
      <c r="X3143">
        <f t="shared" si="198"/>
        <v>-160.00000000000009</v>
      </c>
      <c r="Y3143" s="3" t="str">
        <f t="shared" si="199"/>
        <v>High Discount</v>
      </c>
    </row>
    <row r="3144" spans="1:25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 t="shared" si="196"/>
        <v>Sep</v>
      </c>
      <c r="W3144">
        <f t="shared" si="197"/>
        <v>2017</v>
      </c>
      <c r="X3144">
        <f t="shared" si="198"/>
        <v>30.000000000000004</v>
      </c>
      <c r="Y3144" s="3" t="str">
        <f t="shared" si="199"/>
        <v>Low Discount</v>
      </c>
    </row>
    <row r="3145" spans="1:25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 t="shared" si="196"/>
        <v>Sep</v>
      </c>
      <c r="W3145">
        <f t="shared" si="197"/>
        <v>2017</v>
      </c>
      <c r="X3145">
        <f t="shared" si="198"/>
        <v>8.7499999999999982</v>
      </c>
      <c r="Y3145" s="3" t="str">
        <f t="shared" si="199"/>
        <v>Low Discount</v>
      </c>
    </row>
    <row r="3146" spans="1:25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 t="shared" si="196"/>
        <v>Sep</v>
      </c>
      <c r="W3146">
        <f t="shared" si="197"/>
        <v>2016</v>
      </c>
      <c r="X3146">
        <f t="shared" si="198"/>
        <v>-7.1428571428571317</v>
      </c>
      <c r="Y3146" s="3" t="str">
        <f t="shared" si="199"/>
        <v>High Discount</v>
      </c>
    </row>
    <row r="3147" spans="1:25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 t="shared" si="196"/>
        <v>Feb</v>
      </c>
      <c r="W3147">
        <f t="shared" si="197"/>
        <v>2017</v>
      </c>
      <c r="X3147">
        <f t="shared" si="198"/>
        <v>11.249999999999986</v>
      </c>
      <c r="Y3147" s="3" t="str">
        <f t="shared" si="199"/>
        <v>Low Discount</v>
      </c>
    </row>
    <row r="3148" spans="1:25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 t="shared" si="196"/>
        <v>Feb</v>
      </c>
      <c r="W3148">
        <f t="shared" si="197"/>
        <v>2017</v>
      </c>
      <c r="X3148">
        <f t="shared" si="198"/>
        <v>8.75</v>
      </c>
      <c r="Y3148" s="3" t="str">
        <f t="shared" si="199"/>
        <v>Low Discount</v>
      </c>
    </row>
    <row r="3149" spans="1:25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 t="shared" si="196"/>
        <v>Jun</v>
      </c>
      <c r="W3149">
        <f t="shared" si="197"/>
        <v>2014</v>
      </c>
      <c r="X3149">
        <f t="shared" si="198"/>
        <v>31.999999999999989</v>
      </c>
      <c r="Y3149" s="3" t="str">
        <f t="shared" si="199"/>
        <v>Low Discount</v>
      </c>
    </row>
    <row r="3150" spans="1:25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 t="shared" si="196"/>
        <v>Jun</v>
      </c>
      <c r="W3150">
        <f t="shared" si="197"/>
        <v>2016</v>
      </c>
      <c r="X3150">
        <f t="shared" si="198"/>
        <v>48</v>
      </c>
      <c r="Y3150" s="3" t="str">
        <f t="shared" si="199"/>
        <v>Low Discount</v>
      </c>
    </row>
    <row r="3151" spans="1:25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t="str">
        <f t="shared" si="196"/>
        <v>Dec</v>
      </c>
      <c r="W3151">
        <f t="shared" si="197"/>
        <v>2014</v>
      </c>
      <c r="X3151">
        <f t="shared" si="198"/>
        <v>48.000000000000007</v>
      </c>
      <c r="Y3151" s="3" t="str">
        <f t="shared" si="199"/>
        <v>Low Discount</v>
      </c>
    </row>
    <row r="3152" spans="1:25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 t="shared" si="196"/>
        <v>Dec</v>
      </c>
      <c r="W3152">
        <f t="shared" si="197"/>
        <v>2015</v>
      </c>
      <c r="X3152">
        <f t="shared" si="198"/>
        <v>30</v>
      </c>
      <c r="Y3152" s="3" t="str">
        <f t="shared" si="199"/>
        <v>Low Discount</v>
      </c>
    </row>
    <row r="3153" spans="1:25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 t="shared" si="196"/>
        <v>Dec</v>
      </c>
      <c r="W3153">
        <f t="shared" si="197"/>
        <v>2015</v>
      </c>
      <c r="X3153">
        <f t="shared" si="198"/>
        <v>-146.66666666666669</v>
      </c>
      <c r="Y3153" s="3" t="str">
        <f t="shared" si="199"/>
        <v>High Discount</v>
      </c>
    </row>
    <row r="3154" spans="1:25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 t="shared" si="196"/>
        <v>Dec</v>
      </c>
      <c r="W3154">
        <f t="shared" si="197"/>
        <v>2015</v>
      </c>
      <c r="X3154">
        <f t="shared" si="198"/>
        <v>-16.666666666666689</v>
      </c>
      <c r="Y3154" s="3" t="str">
        <f t="shared" si="199"/>
        <v>High Discount</v>
      </c>
    </row>
    <row r="3155" spans="1:25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 t="shared" si="196"/>
        <v>Dec</v>
      </c>
      <c r="W3155">
        <f t="shared" si="197"/>
        <v>2015</v>
      </c>
      <c r="X3155">
        <f t="shared" si="198"/>
        <v>26.250000000000007</v>
      </c>
      <c r="Y3155" s="3" t="str">
        <f t="shared" si="199"/>
        <v>Low Discount</v>
      </c>
    </row>
    <row r="3156" spans="1:25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t="str">
        <f t="shared" si="196"/>
        <v>Jul</v>
      </c>
      <c r="W3156">
        <f t="shared" si="197"/>
        <v>2017</v>
      </c>
      <c r="X3156">
        <f t="shared" si="198"/>
        <v>44.999999999999993</v>
      </c>
      <c r="Y3156" s="3" t="str">
        <f t="shared" si="199"/>
        <v>Low Discount</v>
      </c>
    </row>
    <row r="3157" spans="1:25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 t="shared" si="196"/>
        <v>Aug</v>
      </c>
      <c r="W3157">
        <f t="shared" si="197"/>
        <v>2014</v>
      </c>
      <c r="X3157">
        <f t="shared" si="198"/>
        <v>36.249999999999993</v>
      </c>
      <c r="Y3157" s="3" t="str">
        <f t="shared" si="199"/>
        <v>Low Discount</v>
      </c>
    </row>
    <row r="3158" spans="1:25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 t="shared" si="196"/>
        <v>Aug</v>
      </c>
      <c r="W3158">
        <f t="shared" si="197"/>
        <v>2015</v>
      </c>
      <c r="X3158">
        <f t="shared" si="198"/>
        <v>-26.666666666666689</v>
      </c>
      <c r="Y3158" s="3" t="str">
        <f t="shared" si="199"/>
        <v>High Discount</v>
      </c>
    </row>
    <row r="3159" spans="1:25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t="str">
        <f t="shared" si="196"/>
        <v>Aug</v>
      </c>
      <c r="W3159">
        <f t="shared" si="197"/>
        <v>2015</v>
      </c>
      <c r="X3159">
        <f t="shared" si="198"/>
        <v>44.999999999999993</v>
      </c>
      <c r="Y3159" s="3" t="str">
        <f t="shared" si="199"/>
        <v>Low Discount</v>
      </c>
    </row>
    <row r="3160" spans="1:25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t="str">
        <f t="shared" si="196"/>
        <v>Mar</v>
      </c>
      <c r="W3160">
        <f t="shared" si="197"/>
        <v>2016</v>
      </c>
      <c r="X3160">
        <f t="shared" si="198"/>
        <v>8.7499999999999964</v>
      </c>
      <c r="Y3160" s="3" t="str">
        <f t="shared" si="199"/>
        <v>Low Discount</v>
      </c>
    </row>
    <row r="3161" spans="1:25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 t="shared" si="196"/>
        <v>Mar</v>
      </c>
      <c r="W3161">
        <f t="shared" si="197"/>
        <v>2016</v>
      </c>
      <c r="X3161">
        <f t="shared" si="198"/>
        <v>-15.000000000000014</v>
      </c>
      <c r="Y3161" s="3" t="str">
        <f t="shared" si="199"/>
        <v>Low Discount</v>
      </c>
    </row>
    <row r="3162" spans="1:25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 t="shared" si="196"/>
        <v>Sep</v>
      </c>
      <c r="W3162">
        <f t="shared" si="197"/>
        <v>2014</v>
      </c>
      <c r="X3162">
        <f t="shared" si="198"/>
        <v>-155.00000000000003</v>
      </c>
      <c r="Y3162" s="3" t="str">
        <f t="shared" si="199"/>
        <v>High Discount</v>
      </c>
    </row>
    <row r="3163" spans="1:25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 t="str">
        <f t="shared" si="196"/>
        <v>Sep</v>
      </c>
      <c r="W3163">
        <f t="shared" si="197"/>
        <v>2014</v>
      </c>
      <c r="X3163">
        <f t="shared" si="198"/>
        <v>47</v>
      </c>
      <c r="Y3163" s="3" t="str">
        <f t="shared" si="199"/>
        <v>Low Discount</v>
      </c>
    </row>
    <row r="3164" spans="1:25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 t="shared" si="196"/>
        <v>Sep</v>
      </c>
      <c r="W3164">
        <f t="shared" si="197"/>
        <v>2014</v>
      </c>
      <c r="X3164">
        <f t="shared" si="198"/>
        <v>47</v>
      </c>
      <c r="Y3164" s="3" t="str">
        <f t="shared" si="199"/>
        <v>Low Discount</v>
      </c>
    </row>
    <row r="3165" spans="1:25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 t="shared" si="196"/>
        <v>Sep</v>
      </c>
      <c r="W3165">
        <f t="shared" si="197"/>
        <v>2014</v>
      </c>
      <c r="X3165">
        <f t="shared" si="198"/>
        <v>26</v>
      </c>
      <c r="Y3165" s="3" t="str">
        <f t="shared" si="199"/>
        <v>Low Discount</v>
      </c>
    </row>
    <row r="3166" spans="1:25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 t="shared" si="196"/>
        <v>Sep</v>
      </c>
      <c r="W3166">
        <f t="shared" si="197"/>
        <v>2014</v>
      </c>
      <c r="X3166">
        <f t="shared" si="198"/>
        <v>44.999999999999986</v>
      </c>
      <c r="Y3166" s="3" t="str">
        <f t="shared" si="199"/>
        <v>Low Discount</v>
      </c>
    </row>
    <row r="3167" spans="1:25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 t="shared" si="196"/>
        <v>Sep</v>
      </c>
      <c r="W3167">
        <f t="shared" si="197"/>
        <v>2014</v>
      </c>
      <c r="X3167">
        <f t="shared" si="198"/>
        <v>10</v>
      </c>
      <c r="Y3167" s="3" t="str">
        <f t="shared" si="199"/>
        <v>Low Discount</v>
      </c>
    </row>
    <row r="3168" spans="1:25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 t="shared" si="196"/>
        <v>Sep</v>
      </c>
      <c r="W3168">
        <f t="shared" si="197"/>
        <v>2014</v>
      </c>
      <c r="X3168">
        <f t="shared" si="198"/>
        <v>49</v>
      </c>
      <c r="Y3168" s="3" t="str">
        <f t="shared" si="199"/>
        <v>Low Discount</v>
      </c>
    </row>
    <row r="3169" spans="1:25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t="str">
        <f t="shared" si="196"/>
        <v>Oct</v>
      </c>
      <c r="W3169">
        <f t="shared" si="197"/>
        <v>2016</v>
      </c>
      <c r="X3169">
        <f t="shared" si="198"/>
        <v>47.999999999999993</v>
      </c>
      <c r="Y3169" s="3" t="str">
        <f t="shared" si="199"/>
        <v>Low Discount</v>
      </c>
    </row>
    <row r="3170" spans="1:25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 t="shared" si="196"/>
        <v>May</v>
      </c>
      <c r="W3170">
        <f t="shared" si="197"/>
        <v>2016</v>
      </c>
      <c r="X3170">
        <f t="shared" si="198"/>
        <v>-6.2500000000000027</v>
      </c>
      <c r="Y3170" s="3" t="str">
        <f t="shared" si="199"/>
        <v>Low Discount</v>
      </c>
    </row>
    <row r="3171" spans="1:25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 t="shared" si="196"/>
        <v>May</v>
      </c>
      <c r="W3171">
        <f t="shared" si="197"/>
        <v>2016</v>
      </c>
      <c r="X3171">
        <f t="shared" si="198"/>
        <v>31.249999999999989</v>
      </c>
      <c r="Y3171" s="3" t="str">
        <f t="shared" si="199"/>
        <v>Low Discount</v>
      </c>
    </row>
    <row r="3172" spans="1:25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t="str">
        <f t="shared" si="196"/>
        <v>Dec</v>
      </c>
      <c r="W3172">
        <f t="shared" si="197"/>
        <v>2017</v>
      </c>
      <c r="X3172">
        <f t="shared" si="198"/>
        <v>47.000000000000007</v>
      </c>
      <c r="Y3172" s="3" t="str">
        <f t="shared" si="199"/>
        <v>Low Discount</v>
      </c>
    </row>
    <row r="3173" spans="1:25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 t="shared" si="196"/>
        <v>Mar</v>
      </c>
      <c r="W3173">
        <f t="shared" si="197"/>
        <v>2016</v>
      </c>
      <c r="X3173">
        <f t="shared" si="198"/>
        <v>-150.00000000000006</v>
      </c>
      <c r="Y3173" s="3" t="str">
        <f t="shared" si="199"/>
        <v>High Discount</v>
      </c>
    </row>
    <row r="3174" spans="1:25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t="str">
        <f t="shared" si="196"/>
        <v>Mar</v>
      </c>
      <c r="W3174">
        <f t="shared" si="197"/>
        <v>2016</v>
      </c>
      <c r="X3174">
        <f t="shared" si="198"/>
        <v>0</v>
      </c>
      <c r="Y3174" s="3" t="str">
        <f t="shared" si="199"/>
        <v>High Discount</v>
      </c>
    </row>
    <row r="3175" spans="1:25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 t="shared" si="196"/>
        <v>Mar</v>
      </c>
      <c r="W3175">
        <f t="shared" si="197"/>
        <v>2016</v>
      </c>
      <c r="X3175">
        <f t="shared" si="198"/>
        <v>11.24999999999998</v>
      </c>
      <c r="Y3175" s="3" t="str">
        <f t="shared" si="199"/>
        <v>Low Discount</v>
      </c>
    </row>
    <row r="3176" spans="1:25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t="str">
        <f t="shared" si="196"/>
        <v>Nov</v>
      </c>
      <c r="W3176">
        <f t="shared" si="197"/>
        <v>2017</v>
      </c>
      <c r="X3176">
        <f t="shared" si="198"/>
        <v>27.999999999999996</v>
      </c>
      <c r="Y3176" s="3" t="str">
        <f t="shared" si="199"/>
        <v>Low Discount</v>
      </c>
    </row>
    <row r="3177" spans="1:25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 t="shared" si="196"/>
        <v>Sep</v>
      </c>
      <c r="W3177">
        <f t="shared" si="197"/>
        <v>2017</v>
      </c>
      <c r="X3177">
        <f t="shared" si="198"/>
        <v>-133.33333333333331</v>
      </c>
      <c r="Y3177" s="3" t="str">
        <f t="shared" si="199"/>
        <v>High Discount</v>
      </c>
    </row>
    <row r="3178" spans="1:25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 t="shared" si="196"/>
        <v>Sep</v>
      </c>
      <c r="W3178">
        <f t="shared" si="197"/>
        <v>2017</v>
      </c>
      <c r="X3178">
        <f t="shared" si="198"/>
        <v>1.2499999999999929</v>
      </c>
      <c r="Y3178" s="3" t="str">
        <f t="shared" si="199"/>
        <v>Low Discount</v>
      </c>
    </row>
    <row r="3179" spans="1:25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 t="shared" si="196"/>
        <v>Sep</v>
      </c>
      <c r="W3179">
        <f t="shared" si="197"/>
        <v>2017</v>
      </c>
      <c r="X3179">
        <f t="shared" si="198"/>
        <v>48.000000000000007</v>
      </c>
      <c r="Y3179" s="3" t="str">
        <f t="shared" si="199"/>
        <v>Low Discount</v>
      </c>
    </row>
    <row r="3180" spans="1:25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t="str">
        <f t="shared" si="196"/>
        <v>Dec</v>
      </c>
      <c r="W3180">
        <f t="shared" si="197"/>
        <v>2017</v>
      </c>
      <c r="X3180">
        <f t="shared" si="198"/>
        <v>28.999999999999993</v>
      </c>
      <c r="Y3180" s="3" t="str">
        <f t="shared" si="199"/>
        <v>Low Discount</v>
      </c>
    </row>
    <row r="3181" spans="1:25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t="str">
        <f t="shared" si="196"/>
        <v>Dec</v>
      </c>
      <c r="W3181">
        <f t="shared" si="197"/>
        <v>2017</v>
      </c>
      <c r="X3181">
        <f t="shared" si="198"/>
        <v>30.999999999999993</v>
      </c>
      <c r="Y3181" s="3" t="str">
        <f t="shared" si="199"/>
        <v>Low Discount</v>
      </c>
    </row>
    <row r="3182" spans="1:25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 t="shared" si="196"/>
        <v>Dec</v>
      </c>
      <c r="W3182">
        <f t="shared" si="197"/>
        <v>2017</v>
      </c>
      <c r="X3182">
        <f t="shared" si="198"/>
        <v>27.000000000000007</v>
      </c>
      <c r="Y3182" s="3" t="str">
        <f t="shared" si="199"/>
        <v>Low Discount</v>
      </c>
    </row>
    <row r="3183" spans="1:25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t="str">
        <f t="shared" si="196"/>
        <v>Nov</v>
      </c>
      <c r="W3183">
        <f t="shared" si="197"/>
        <v>2017</v>
      </c>
      <c r="X3183">
        <f t="shared" si="198"/>
        <v>46</v>
      </c>
      <c r="Y3183" s="3" t="str">
        <f t="shared" si="199"/>
        <v>Low Discount</v>
      </c>
    </row>
    <row r="3184" spans="1:25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t="str">
        <f t="shared" si="196"/>
        <v>Nov</v>
      </c>
      <c r="W3184">
        <f t="shared" si="197"/>
        <v>2017</v>
      </c>
      <c r="X3184">
        <f t="shared" si="198"/>
        <v>43.000000000000007</v>
      </c>
      <c r="Y3184" s="3" t="str">
        <f t="shared" si="199"/>
        <v>Low Discount</v>
      </c>
    </row>
    <row r="3185" spans="1:25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t="str">
        <f t="shared" si="196"/>
        <v>Nov</v>
      </c>
      <c r="W3185">
        <f t="shared" si="197"/>
        <v>2017</v>
      </c>
      <c r="X3185">
        <f t="shared" si="198"/>
        <v>28.999999999999982</v>
      </c>
      <c r="Y3185" s="3" t="str">
        <f t="shared" si="199"/>
        <v>Low Discount</v>
      </c>
    </row>
    <row r="3186" spans="1:25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t="str">
        <f t="shared" si="196"/>
        <v>Nov</v>
      </c>
      <c r="W3186">
        <f t="shared" si="197"/>
        <v>2017</v>
      </c>
      <c r="X3186">
        <f t="shared" si="198"/>
        <v>28.999999999999986</v>
      </c>
      <c r="Y3186" s="3" t="str">
        <f t="shared" si="199"/>
        <v>Low Discount</v>
      </c>
    </row>
    <row r="3187" spans="1:25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 t="shared" si="196"/>
        <v>Nov</v>
      </c>
      <c r="W3187">
        <f t="shared" si="197"/>
        <v>2014</v>
      </c>
      <c r="X3187">
        <f t="shared" si="198"/>
        <v>-170.00000000000003</v>
      </c>
      <c r="Y3187" s="3" t="str">
        <f t="shared" si="199"/>
        <v>High Discount</v>
      </c>
    </row>
    <row r="3188" spans="1:25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 t="shared" si="196"/>
        <v>Nov</v>
      </c>
      <c r="W3188">
        <f t="shared" si="197"/>
        <v>2014</v>
      </c>
      <c r="X3188">
        <f t="shared" si="198"/>
        <v>36.249999999999993</v>
      </c>
      <c r="Y3188" s="3" t="str">
        <f t="shared" si="199"/>
        <v>Low Discount</v>
      </c>
    </row>
    <row r="3189" spans="1:25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t="str">
        <f t="shared" si="196"/>
        <v>Mar</v>
      </c>
      <c r="W3189">
        <f t="shared" si="197"/>
        <v>2017</v>
      </c>
      <c r="X3189">
        <f t="shared" si="198"/>
        <v>46</v>
      </c>
      <c r="Y3189" s="3" t="str">
        <f t="shared" si="199"/>
        <v>Low Discount</v>
      </c>
    </row>
    <row r="3190" spans="1:25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t="str">
        <f t="shared" si="196"/>
        <v>Oct</v>
      </c>
      <c r="W3190">
        <f t="shared" si="197"/>
        <v>2017</v>
      </c>
      <c r="X3190">
        <f t="shared" si="198"/>
        <v>47.999999999999993</v>
      </c>
      <c r="Y3190" s="3" t="str">
        <f t="shared" si="199"/>
        <v>Low Discount</v>
      </c>
    </row>
    <row r="3191" spans="1:25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 t="shared" si="196"/>
        <v>Oct</v>
      </c>
      <c r="W3191">
        <f t="shared" si="197"/>
        <v>2017</v>
      </c>
      <c r="X3191">
        <f t="shared" si="198"/>
        <v>36.25</v>
      </c>
      <c r="Y3191" s="3" t="str">
        <f t="shared" si="199"/>
        <v>Low Discount</v>
      </c>
    </row>
    <row r="3192" spans="1:25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 t="shared" si="196"/>
        <v>Dec</v>
      </c>
      <c r="W3192">
        <f t="shared" si="197"/>
        <v>2015</v>
      </c>
      <c r="X3192">
        <f t="shared" si="198"/>
        <v>-25</v>
      </c>
      <c r="Y3192" s="3" t="str">
        <f t="shared" si="199"/>
        <v>Low Discount</v>
      </c>
    </row>
    <row r="3193" spans="1:25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 t="shared" si="196"/>
        <v>Oct</v>
      </c>
      <c r="W3193">
        <f t="shared" si="197"/>
        <v>2017</v>
      </c>
      <c r="X3193">
        <f t="shared" si="198"/>
        <v>26.000000000000007</v>
      </c>
      <c r="Y3193" s="3" t="str">
        <f t="shared" si="199"/>
        <v>Low Discount</v>
      </c>
    </row>
    <row r="3194" spans="1:25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 t="shared" si="196"/>
        <v>Jun</v>
      </c>
      <c r="W3194">
        <f t="shared" si="197"/>
        <v>2017</v>
      </c>
      <c r="X3194">
        <f t="shared" si="198"/>
        <v>-150.00000000000006</v>
      </c>
      <c r="Y3194" s="3" t="str">
        <f t="shared" si="199"/>
        <v>High Discount</v>
      </c>
    </row>
    <row r="3195" spans="1:25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 t="shared" si="196"/>
        <v>Sep</v>
      </c>
      <c r="W3195">
        <f t="shared" si="197"/>
        <v>2014</v>
      </c>
      <c r="X3195">
        <f t="shared" si="198"/>
        <v>-165.00000000000011</v>
      </c>
      <c r="Y3195" s="3" t="str">
        <f t="shared" si="199"/>
        <v>High Discount</v>
      </c>
    </row>
    <row r="3196" spans="1:25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t="str">
        <f t="shared" si="196"/>
        <v>Sep</v>
      </c>
      <c r="W3196">
        <f t="shared" si="197"/>
        <v>2014</v>
      </c>
      <c r="X3196">
        <f t="shared" si="198"/>
        <v>34.999999999999993</v>
      </c>
      <c r="Y3196" s="3" t="str">
        <f t="shared" si="199"/>
        <v>Low Discount</v>
      </c>
    </row>
    <row r="3197" spans="1:25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t="str">
        <f t="shared" si="196"/>
        <v>Aug</v>
      </c>
      <c r="W3197">
        <f t="shared" si="197"/>
        <v>2016</v>
      </c>
      <c r="X3197">
        <f t="shared" si="198"/>
        <v>0.99999999999999833</v>
      </c>
      <c r="Y3197" s="3" t="str">
        <f t="shared" si="199"/>
        <v>Low Discount</v>
      </c>
    </row>
    <row r="3198" spans="1:25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t="str">
        <f t="shared" si="196"/>
        <v>Jul</v>
      </c>
      <c r="W3198">
        <f t="shared" si="197"/>
        <v>2017</v>
      </c>
      <c r="X3198">
        <f t="shared" si="198"/>
        <v>47</v>
      </c>
      <c r="Y3198" s="3" t="str">
        <f t="shared" si="199"/>
        <v>Low Discount</v>
      </c>
    </row>
    <row r="3199" spans="1:25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 t="shared" si="196"/>
        <v>Jul</v>
      </c>
      <c r="W3199">
        <f t="shared" si="197"/>
        <v>2015</v>
      </c>
      <c r="X3199">
        <f t="shared" si="198"/>
        <v>-66.666666666666615</v>
      </c>
      <c r="Y3199" s="3" t="str">
        <f t="shared" si="199"/>
        <v>High Discount</v>
      </c>
    </row>
    <row r="3200" spans="1:25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 t="shared" si="196"/>
        <v>Dec</v>
      </c>
      <c r="W3200">
        <f t="shared" si="197"/>
        <v>2014</v>
      </c>
      <c r="X3200">
        <f t="shared" si="198"/>
        <v>10.000000000000005</v>
      </c>
      <c r="Y3200" s="3" t="str">
        <f t="shared" si="199"/>
        <v>Low Discount</v>
      </c>
    </row>
    <row r="3201" spans="1:25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 t="shared" si="196"/>
        <v>Dec</v>
      </c>
      <c r="W3201">
        <f t="shared" si="197"/>
        <v>2017</v>
      </c>
      <c r="X3201">
        <f t="shared" si="198"/>
        <v>12.499999999999991</v>
      </c>
      <c r="Y3201" s="3" t="str">
        <f t="shared" si="199"/>
        <v>Low Discount</v>
      </c>
    </row>
    <row r="3202" spans="1:25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t="str">
        <f t="shared" ref="V3202:V3265" si="200" xml:space="preserve"> TEXT(C3202, "MMM")</f>
        <v>May</v>
      </c>
      <c r="W3202">
        <f t="shared" ref="W3202:W3265" si="201">YEAR(C3202)</f>
        <v>2014</v>
      </c>
      <c r="X3202">
        <f t="shared" ref="X3202:X3265" si="202" xml:space="preserve"> (U3202 / R3202) * 100</f>
        <v>2.5000000000000013</v>
      </c>
      <c r="Y3202" s="3" t="str">
        <f t="shared" ref="Y3202:Y3265" si="203">IF(T3202&gt;0.2, "High Discount", "Low Discount")</f>
        <v>Low Discount</v>
      </c>
    </row>
    <row r="3203" spans="1:25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 t="shared" si="200"/>
        <v>May</v>
      </c>
      <c r="W3203">
        <f t="shared" si="201"/>
        <v>2014</v>
      </c>
      <c r="X3203">
        <f t="shared" si="202"/>
        <v>36.250000000000007</v>
      </c>
      <c r="Y3203" s="3" t="str">
        <f t="shared" si="203"/>
        <v>Low Discount</v>
      </c>
    </row>
    <row r="3204" spans="1:25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 t="shared" si="200"/>
        <v>Nov</v>
      </c>
      <c r="W3204">
        <f t="shared" si="201"/>
        <v>2014</v>
      </c>
      <c r="X3204">
        <f t="shared" si="202"/>
        <v>10.000000000000004</v>
      </c>
      <c r="Y3204" s="3" t="str">
        <f t="shared" si="203"/>
        <v>Low Discount</v>
      </c>
    </row>
    <row r="3205" spans="1:25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t="str">
        <f t="shared" si="200"/>
        <v>Nov</v>
      </c>
      <c r="W3205">
        <f t="shared" si="201"/>
        <v>2014</v>
      </c>
      <c r="X3205">
        <f t="shared" si="202"/>
        <v>39</v>
      </c>
      <c r="Y3205" s="3" t="str">
        <f t="shared" si="203"/>
        <v>Low Discount</v>
      </c>
    </row>
    <row r="3206" spans="1:25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 t="shared" si="200"/>
        <v>Nov</v>
      </c>
      <c r="W3206">
        <f t="shared" si="201"/>
        <v>2014</v>
      </c>
      <c r="X3206">
        <f t="shared" si="202"/>
        <v>28.000000000000007</v>
      </c>
      <c r="Y3206" s="3" t="str">
        <f t="shared" si="203"/>
        <v>Low Discount</v>
      </c>
    </row>
    <row r="3207" spans="1:25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t="str">
        <f t="shared" si="200"/>
        <v>Nov</v>
      </c>
      <c r="W3207">
        <f t="shared" si="201"/>
        <v>2014</v>
      </c>
      <c r="X3207">
        <f t="shared" si="202"/>
        <v>44.999999999999993</v>
      </c>
      <c r="Y3207" s="3" t="str">
        <f t="shared" si="203"/>
        <v>Low Discount</v>
      </c>
    </row>
    <row r="3208" spans="1:25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t="str">
        <f t="shared" si="200"/>
        <v>Nov</v>
      </c>
      <c r="W3208">
        <f t="shared" si="201"/>
        <v>2014</v>
      </c>
      <c r="X3208">
        <f t="shared" si="202"/>
        <v>28.000000000000004</v>
      </c>
      <c r="Y3208" s="3" t="str">
        <f t="shared" si="203"/>
        <v>Low Discount</v>
      </c>
    </row>
    <row r="3209" spans="1:25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t="str">
        <f t="shared" si="200"/>
        <v>Nov</v>
      </c>
      <c r="W3209">
        <f t="shared" si="201"/>
        <v>2014</v>
      </c>
      <c r="X3209">
        <f t="shared" si="202"/>
        <v>46</v>
      </c>
      <c r="Y3209" s="3" t="str">
        <f t="shared" si="203"/>
        <v>Low Discount</v>
      </c>
    </row>
    <row r="3210" spans="1:25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t="str">
        <f t="shared" si="200"/>
        <v>Jan</v>
      </c>
      <c r="W3210">
        <f t="shared" si="201"/>
        <v>2016</v>
      </c>
      <c r="X3210">
        <f t="shared" si="202"/>
        <v>34</v>
      </c>
      <c r="Y3210" s="3" t="str">
        <f t="shared" si="203"/>
        <v>Low Discount</v>
      </c>
    </row>
    <row r="3211" spans="1:25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 t="shared" si="200"/>
        <v>Jan</v>
      </c>
      <c r="W3211">
        <f t="shared" si="201"/>
        <v>2016</v>
      </c>
      <c r="X3211">
        <f t="shared" si="202"/>
        <v>37.5</v>
      </c>
      <c r="Y3211" s="3" t="str">
        <f t="shared" si="203"/>
        <v>Low Discount</v>
      </c>
    </row>
    <row r="3212" spans="1:25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 t="shared" si="200"/>
        <v>Sep</v>
      </c>
      <c r="W3212">
        <f t="shared" si="201"/>
        <v>2017</v>
      </c>
      <c r="X3212">
        <f t="shared" si="202"/>
        <v>37.5</v>
      </c>
      <c r="Y3212" s="3" t="str">
        <f t="shared" si="203"/>
        <v>Low Discount</v>
      </c>
    </row>
    <row r="3213" spans="1:25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 t="shared" si="200"/>
        <v>Sep</v>
      </c>
      <c r="W3213">
        <f t="shared" si="201"/>
        <v>2017</v>
      </c>
      <c r="X3213">
        <f t="shared" si="202"/>
        <v>-165.00000000000011</v>
      </c>
      <c r="Y3213" s="3" t="str">
        <f t="shared" si="203"/>
        <v>High Discount</v>
      </c>
    </row>
    <row r="3214" spans="1:25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t="str">
        <f t="shared" si="200"/>
        <v>Dec</v>
      </c>
      <c r="W3214">
        <f t="shared" si="201"/>
        <v>2014</v>
      </c>
      <c r="X3214">
        <f t="shared" si="202"/>
        <v>27.999999999999996</v>
      </c>
      <c r="Y3214" s="3" t="str">
        <f t="shared" si="203"/>
        <v>Low Discount</v>
      </c>
    </row>
    <row r="3215" spans="1:25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t="str">
        <f t="shared" si="200"/>
        <v>May</v>
      </c>
      <c r="W3215">
        <f t="shared" si="201"/>
        <v>2016</v>
      </c>
      <c r="X3215">
        <f t="shared" si="202"/>
        <v>11.249999999999993</v>
      </c>
      <c r="Y3215" s="3" t="str">
        <f t="shared" si="203"/>
        <v>Low Discount</v>
      </c>
    </row>
    <row r="3216" spans="1:25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 t="shared" si="200"/>
        <v>May</v>
      </c>
      <c r="W3216">
        <f t="shared" si="201"/>
        <v>2016</v>
      </c>
      <c r="X3216">
        <f t="shared" si="202"/>
        <v>18.749999999999989</v>
      </c>
      <c r="Y3216" s="3" t="str">
        <f t="shared" si="203"/>
        <v>Low Discount</v>
      </c>
    </row>
    <row r="3217" spans="1:25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 t="shared" si="200"/>
        <v>Jul</v>
      </c>
      <c r="W3217">
        <f t="shared" si="201"/>
        <v>2017</v>
      </c>
      <c r="X3217">
        <f t="shared" si="202"/>
        <v>47</v>
      </c>
      <c r="Y3217" s="3" t="str">
        <f t="shared" si="203"/>
        <v>Low Discount</v>
      </c>
    </row>
    <row r="3218" spans="1:25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t="str">
        <f t="shared" si="200"/>
        <v>May</v>
      </c>
      <c r="W3218">
        <f t="shared" si="201"/>
        <v>2014</v>
      </c>
      <c r="X3218">
        <f t="shared" si="202"/>
        <v>35</v>
      </c>
      <c r="Y3218" s="3" t="str">
        <f t="shared" si="203"/>
        <v>Low Discount</v>
      </c>
    </row>
    <row r="3219" spans="1:25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 t="shared" si="200"/>
        <v>Nov</v>
      </c>
      <c r="W3219">
        <f t="shared" si="201"/>
        <v>2017</v>
      </c>
      <c r="X3219">
        <f t="shared" si="202"/>
        <v>33.75</v>
      </c>
      <c r="Y3219" s="3" t="str">
        <f t="shared" si="203"/>
        <v>Low Discount</v>
      </c>
    </row>
    <row r="3220" spans="1:25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t="str">
        <f t="shared" si="200"/>
        <v>Nov</v>
      </c>
      <c r="W3220">
        <f t="shared" si="201"/>
        <v>2017</v>
      </c>
      <c r="X3220">
        <f t="shared" si="202"/>
        <v>28.999999999999996</v>
      </c>
      <c r="Y3220" s="3" t="str">
        <f t="shared" si="203"/>
        <v>Low Discount</v>
      </c>
    </row>
    <row r="3221" spans="1:25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t="str">
        <f t="shared" si="200"/>
        <v>Oct</v>
      </c>
      <c r="W3221">
        <f t="shared" si="201"/>
        <v>2015</v>
      </c>
      <c r="X3221">
        <f t="shared" si="202"/>
        <v>47.999999999999993</v>
      </c>
      <c r="Y3221" s="3" t="str">
        <f t="shared" si="203"/>
        <v>Low Discount</v>
      </c>
    </row>
    <row r="3222" spans="1:25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t="str">
        <f t="shared" si="200"/>
        <v>Oct</v>
      </c>
      <c r="W3222">
        <f t="shared" si="201"/>
        <v>2015</v>
      </c>
      <c r="X3222">
        <f t="shared" si="202"/>
        <v>44.999999999999993</v>
      </c>
      <c r="Y3222" s="3" t="str">
        <f t="shared" si="203"/>
        <v>Low Discount</v>
      </c>
    </row>
    <row r="3223" spans="1:25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t="str">
        <f t="shared" si="200"/>
        <v>Oct</v>
      </c>
      <c r="W3223">
        <f t="shared" si="201"/>
        <v>2015</v>
      </c>
      <c r="X3223">
        <f t="shared" si="202"/>
        <v>36</v>
      </c>
      <c r="Y3223" s="3" t="str">
        <f t="shared" si="203"/>
        <v>Low Discount</v>
      </c>
    </row>
    <row r="3224" spans="1:25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 t="shared" si="200"/>
        <v>Oct</v>
      </c>
      <c r="W3224">
        <f t="shared" si="201"/>
        <v>2014</v>
      </c>
      <c r="X3224">
        <f t="shared" si="202"/>
        <v>36.25</v>
      </c>
      <c r="Y3224" s="3" t="str">
        <f t="shared" si="203"/>
        <v>Low Discount</v>
      </c>
    </row>
    <row r="3225" spans="1:25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 t="shared" si="200"/>
        <v>Oct</v>
      </c>
      <c r="W3225">
        <f t="shared" si="201"/>
        <v>2014</v>
      </c>
      <c r="X3225">
        <f t="shared" si="202"/>
        <v>31.249999999999993</v>
      </c>
      <c r="Y3225" s="3" t="str">
        <f t="shared" si="203"/>
        <v>Low Discount</v>
      </c>
    </row>
    <row r="3226" spans="1:25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t="str">
        <f t="shared" si="200"/>
        <v>Oct</v>
      </c>
      <c r="W3226">
        <f t="shared" si="201"/>
        <v>2014</v>
      </c>
      <c r="X3226">
        <f t="shared" si="202"/>
        <v>33.75</v>
      </c>
      <c r="Y3226" s="3" t="str">
        <f t="shared" si="203"/>
        <v>Low Discount</v>
      </c>
    </row>
    <row r="3227" spans="1:25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 t="shared" si="200"/>
        <v>Oct</v>
      </c>
      <c r="W3227">
        <f t="shared" si="201"/>
        <v>2014</v>
      </c>
      <c r="X3227">
        <f t="shared" si="202"/>
        <v>36.250000000000007</v>
      </c>
      <c r="Y3227" s="3" t="str">
        <f t="shared" si="203"/>
        <v>Low Discount</v>
      </c>
    </row>
    <row r="3228" spans="1:25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t="str">
        <f t="shared" si="200"/>
        <v>Oct</v>
      </c>
      <c r="W3228">
        <f t="shared" si="201"/>
        <v>2014</v>
      </c>
      <c r="X3228">
        <f t="shared" si="202"/>
        <v>-21.249999999999996</v>
      </c>
      <c r="Y3228" s="3" t="str">
        <f t="shared" si="203"/>
        <v>Low Discount</v>
      </c>
    </row>
    <row r="3229" spans="1:25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t="str">
        <f t="shared" si="200"/>
        <v>Oct</v>
      </c>
      <c r="W3229">
        <f t="shared" si="201"/>
        <v>2014</v>
      </c>
      <c r="X3229">
        <f t="shared" si="202"/>
        <v>8.7499999999999947</v>
      </c>
      <c r="Y3229" s="3" t="str">
        <f t="shared" si="203"/>
        <v>Low Discount</v>
      </c>
    </row>
    <row r="3230" spans="1:25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t="str">
        <f t="shared" si="200"/>
        <v>Oct</v>
      </c>
      <c r="W3230">
        <f t="shared" si="201"/>
        <v>2014</v>
      </c>
      <c r="X3230">
        <f t="shared" si="202"/>
        <v>-1.2500000000000142</v>
      </c>
      <c r="Y3230" s="3" t="str">
        <f t="shared" si="203"/>
        <v>Low Discount</v>
      </c>
    </row>
    <row r="3231" spans="1:25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t="str">
        <f t="shared" si="200"/>
        <v>Aug</v>
      </c>
      <c r="W3231">
        <f t="shared" si="201"/>
        <v>2014</v>
      </c>
      <c r="X3231">
        <f t="shared" si="202"/>
        <v>5</v>
      </c>
      <c r="Y3231" s="3" t="str">
        <f t="shared" si="203"/>
        <v>Low Discount</v>
      </c>
    </row>
    <row r="3232" spans="1:25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t="str">
        <f t="shared" si="200"/>
        <v>Sep</v>
      </c>
      <c r="W3232">
        <f t="shared" si="201"/>
        <v>2017</v>
      </c>
      <c r="X3232">
        <f t="shared" si="202"/>
        <v>34</v>
      </c>
      <c r="Y3232" s="3" t="str">
        <f t="shared" si="203"/>
        <v>Low Discount</v>
      </c>
    </row>
    <row r="3233" spans="1:25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 t="shared" si="200"/>
        <v>Apr</v>
      </c>
      <c r="W3233">
        <f t="shared" si="201"/>
        <v>2017</v>
      </c>
      <c r="X3233">
        <f t="shared" si="202"/>
        <v>-170.00000000000003</v>
      </c>
      <c r="Y3233" s="3" t="str">
        <f t="shared" si="203"/>
        <v>High Discount</v>
      </c>
    </row>
    <row r="3234" spans="1:25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 t="shared" si="200"/>
        <v>Apr</v>
      </c>
      <c r="W3234">
        <f t="shared" si="201"/>
        <v>2017</v>
      </c>
      <c r="X3234">
        <f t="shared" si="202"/>
        <v>-165.00000000000009</v>
      </c>
      <c r="Y3234" s="3" t="str">
        <f t="shared" si="203"/>
        <v>High Discount</v>
      </c>
    </row>
    <row r="3235" spans="1:25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 t="shared" si="200"/>
        <v>Apr</v>
      </c>
      <c r="W3235">
        <f t="shared" si="201"/>
        <v>2017</v>
      </c>
      <c r="X3235">
        <f t="shared" si="202"/>
        <v>-23.750000000000011</v>
      </c>
      <c r="Y3235" s="3" t="str">
        <f t="shared" si="203"/>
        <v>Low Discount</v>
      </c>
    </row>
    <row r="3236" spans="1:25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 t="shared" si="200"/>
        <v>Apr</v>
      </c>
      <c r="W3236">
        <f t="shared" si="201"/>
        <v>2016</v>
      </c>
      <c r="X3236">
        <f t="shared" si="202"/>
        <v>35</v>
      </c>
      <c r="Y3236" s="3" t="str">
        <f t="shared" si="203"/>
        <v>Low Discount</v>
      </c>
    </row>
    <row r="3237" spans="1:25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 t="shared" si="200"/>
        <v>Jan</v>
      </c>
      <c r="W3237">
        <f t="shared" si="201"/>
        <v>2016</v>
      </c>
      <c r="X3237">
        <f t="shared" si="202"/>
        <v>-8.571428571428573</v>
      </c>
      <c r="Y3237" s="3" t="str">
        <f t="shared" si="203"/>
        <v>High Discount</v>
      </c>
    </row>
    <row r="3238" spans="1:25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t="str">
        <f t="shared" si="200"/>
        <v>May</v>
      </c>
      <c r="W3238">
        <f t="shared" si="201"/>
        <v>2016</v>
      </c>
      <c r="X3238">
        <f t="shared" si="202"/>
        <v>28.000000000000004</v>
      </c>
      <c r="Y3238" s="3" t="str">
        <f t="shared" si="203"/>
        <v>Low Discount</v>
      </c>
    </row>
    <row r="3239" spans="1:25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 t="shared" si="200"/>
        <v>May</v>
      </c>
      <c r="W3239">
        <f t="shared" si="201"/>
        <v>2016</v>
      </c>
      <c r="X3239">
        <f t="shared" si="202"/>
        <v>34.999999999999993</v>
      </c>
      <c r="Y3239" s="3" t="str">
        <f t="shared" si="203"/>
        <v>Low Discount</v>
      </c>
    </row>
    <row r="3240" spans="1:25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t="str">
        <f t="shared" si="200"/>
        <v>Nov</v>
      </c>
      <c r="W3240">
        <f t="shared" si="201"/>
        <v>2016</v>
      </c>
      <c r="X3240">
        <f t="shared" si="202"/>
        <v>-24.285714285714288</v>
      </c>
      <c r="Y3240" s="3" t="str">
        <f t="shared" si="203"/>
        <v>High Discount</v>
      </c>
    </row>
    <row r="3241" spans="1:25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 t="shared" si="200"/>
        <v>Nov</v>
      </c>
      <c r="W3241">
        <f t="shared" si="201"/>
        <v>2016</v>
      </c>
      <c r="X3241">
        <f t="shared" si="202"/>
        <v>37.500000000000014</v>
      </c>
      <c r="Y3241" s="3" t="str">
        <f t="shared" si="203"/>
        <v>Low Discount</v>
      </c>
    </row>
    <row r="3242" spans="1:25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 t="shared" si="200"/>
        <v>Nov</v>
      </c>
      <c r="W3242">
        <f t="shared" si="201"/>
        <v>2016</v>
      </c>
      <c r="X3242">
        <f t="shared" si="202"/>
        <v>-40</v>
      </c>
      <c r="Y3242" s="3" t="str">
        <f t="shared" si="203"/>
        <v>High Discount</v>
      </c>
    </row>
    <row r="3243" spans="1:25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 t="shared" si="200"/>
        <v>Feb</v>
      </c>
      <c r="W3243">
        <f t="shared" si="201"/>
        <v>2016</v>
      </c>
      <c r="X3243">
        <f t="shared" si="202"/>
        <v>26</v>
      </c>
      <c r="Y3243" s="3" t="str">
        <f t="shared" si="203"/>
        <v>Low Discount</v>
      </c>
    </row>
    <row r="3244" spans="1:25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 t="shared" si="200"/>
        <v>Mar</v>
      </c>
      <c r="W3244">
        <f t="shared" si="201"/>
        <v>2017</v>
      </c>
      <c r="X3244">
        <f t="shared" si="202"/>
        <v>-170.00000000000006</v>
      </c>
      <c r="Y3244" s="3" t="str">
        <f t="shared" si="203"/>
        <v>High Discount</v>
      </c>
    </row>
    <row r="3245" spans="1:25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 t="shared" si="200"/>
        <v>Dec</v>
      </c>
      <c r="W3245">
        <f t="shared" si="201"/>
        <v>2017</v>
      </c>
      <c r="X3245">
        <f t="shared" si="202"/>
        <v>11.249999999999986</v>
      </c>
      <c r="Y3245" s="3" t="str">
        <f t="shared" si="203"/>
        <v>Low Discount</v>
      </c>
    </row>
    <row r="3246" spans="1:25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 t="shared" si="200"/>
        <v>Dec</v>
      </c>
      <c r="W3246">
        <f t="shared" si="201"/>
        <v>2017</v>
      </c>
      <c r="X3246">
        <f t="shared" si="202"/>
        <v>-5.7142857142857135</v>
      </c>
      <c r="Y3246" s="3" t="str">
        <f t="shared" si="203"/>
        <v>High Discount</v>
      </c>
    </row>
    <row r="3247" spans="1:25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t="str">
        <f t="shared" si="200"/>
        <v>Dec</v>
      </c>
      <c r="W3247">
        <f t="shared" si="201"/>
        <v>2017</v>
      </c>
      <c r="X3247">
        <f t="shared" si="202"/>
        <v>9.9999999999999947</v>
      </c>
      <c r="Y3247" s="3" t="str">
        <f t="shared" si="203"/>
        <v>Low Discount</v>
      </c>
    </row>
    <row r="3248" spans="1:25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 t="shared" si="200"/>
        <v>Dec</v>
      </c>
      <c r="W3248">
        <f t="shared" si="201"/>
        <v>2017</v>
      </c>
      <c r="X3248">
        <f t="shared" si="202"/>
        <v>12.000000000000002</v>
      </c>
      <c r="Y3248" s="3" t="str">
        <f t="shared" si="203"/>
        <v>Low Discount</v>
      </c>
    </row>
    <row r="3249" spans="1:25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 t="shared" si="200"/>
        <v>Dec</v>
      </c>
      <c r="W3249">
        <f t="shared" si="201"/>
        <v>2017</v>
      </c>
      <c r="X3249">
        <f t="shared" si="202"/>
        <v>28.999999999999986</v>
      </c>
      <c r="Y3249" s="3" t="str">
        <f t="shared" si="203"/>
        <v>Low Discount</v>
      </c>
    </row>
    <row r="3250" spans="1:25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 t="shared" si="200"/>
        <v>Sep</v>
      </c>
      <c r="W3250">
        <f t="shared" si="201"/>
        <v>2016</v>
      </c>
      <c r="X3250">
        <f t="shared" si="202"/>
        <v>8.7499999999999982</v>
      </c>
      <c r="Y3250" s="3" t="str">
        <f t="shared" si="203"/>
        <v>Low Discount</v>
      </c>
    </row>
    <row r="3251" spans="1:25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t="str">
        <f t="shared" si="200"/>
        <v>Sep</v>
      </c>
      <c r="W3251">
        <f t="shared" si="201"/>
        <v>2016</v>
      </c>
      <c r="X3251">
        <f t="shared" si="202"/>
        <v>7.5000000000000036</v>
      </c>
      <c r="Y3251" s="3" t="str">
        <f t="shared" si="203"/>
        <v>Low Discount</v>
      </c>
    </row>
    <row r="3252" spans="1:25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 t="shared" si="200"/>
        <v>Dec</v>
      </c>
      <c r="W3252">
        <f t="shared" si="201"/>
        <v>2016</v>
      </c>
      <c r="X3252">
        <f t="shared" si="202"/>
        <v>47</v>
      </c>
      <c r="Y3252" s="3" t="str">
        <f t="shared" si="203"/>
        <v>Low Discount</v>
      </c>
    </row>
    <row r="3253" spans="1:25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 t="shared" si="200"/>
        <v>Apr</v>
      </c>
      <c r="W3253">
        <f t="shared" si="201"/>
        <v>2017</v>
      </c>
      <c r="X3253">
        <f t="shared" si="202"/>
        <v>8.75</v>
      </c>
      <c r="Y3253" s="3" t="str">
        <f t="shared" si="203"/>
        <v>Low Discount</v>
      </c>
    </row>
    <row r="3254" spans="1:25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 t="shared" si="200"/>
        <v>Oct</v>
      </c>
      <c r="W3254">
        <f t="shared" si="201"/>
        <v>2017</v>
      </c>
      <c r="X3254">
        <f t="shared" si="202"/>
        <v>31.250000000000007</v>
      </c>
      <c r="Y3254" s="3" t="str">
        <f t="shared" si="203"/>
        <v>Low Discount</v>
      </c>
    </row>
    <row r="3255" spans="1:25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 t="shared" si="200"/>
        <v>Oct</v>
      </c>
      <c r="W3255">
        <f t="shared" si="201"/>
        <v>2017</v>
      </c>
      <c r="X3255">
        <f t="shared" si="202"/>
        <v>7.4999999999999938</v>
      </c>
      <c r="Y3255" s="3" t="str">
        <f t="shared" si="203"/>
        <v>Low Discount</v>
      </c>
    </row>
    <row r="3256" spans="1:25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 t="shared" si="200"/>
        <v>Jul</v>
      </c>
      <c r="W3256">
        <f t="shared" si="201"/>
        <v>2016</v>
      </c>
      <c r="X3256">
        <f t="shared" si="202"/>
        <v>8.7499999999999964</v>
      </c>
      <c r="Y3256" s="3" t="str">
        <f t="shared" si="203"/>
        <v>Low Discount</v>
      </c>
    </row>
    <row r="3257" spans="1:25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 t="shared" si="200"/>
        <v>Jul</v>
      </c>
      <c r="W3257">
        <f t="shared" si="201"/>
        <v>2016</v>
      </c>
      <c r="X3257">
        <f t="shared" si="202"/>
        <v>31.25</v>
      </c>
      <c r="Y3257" s="3" t="str">
        <f t="shared" si="203"/>
        <v>Low Discount</v>
      </c>
    </row>
    <row r="3258" spans="1:25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 t="shared" si="200"/>
        <v>Aug</v>
      </c>
      <c r="W3258">
        <f t="shared" si="201"/>
        <v>2015</v>
      </c>
      <c r="X3258">
        <f t="shared" si="202"/>
        <v>36.250000000000007</v>
      </c>
      <c r="Y3258" s="3" t="str">
        <f t="shared" si="203"/>
        <v>Low Discount</v>
      </c>
    </row>
    <row r="3259" spans="1:25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 t="shared" si="200"/>
        <v>Dec</v>
      </c>
      <c r="W3259">
        <f t="shared" si="201"/>
        <v>2016</v>
      </c>
      <c r="X3259">
        <f t="shared" si="202"/>
        <v>-36.666666666666679</v>
      </c>
      <c r="Y3259" s="3" t="str">
        <f t="shared" si="203"/>
        <v>High Discount</v>
      </c>
    </row>
    <row r="3260" spans="1:25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 t="shared" si="200"/>
        <v>Dec</v>
      </c>
      <c r="W3260">
        <f t="shared" si="201"/>
        <v>2016</v>
      </c>
      <c r="X3260">
        <f t="shared" si="202"/>
        <v>-69.999999999999972</v>
      </c>
      <c r="Y3260" s="3" t="str">
        <f t="shared" si="203"/>
        <v>High Discount</v>
      </c>
    </row>
    <row r="3261" spans="1:25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 t="shared" si="200"/>
        <v>Nov</v>
      </c>
      <c r="W3261">
        <f t="shared" si="201"/>
        <v>2016</v>
      </c>
      <c r="X3261">
        <f t="shared" si="202"/>
        <v>-150.00000000000006</v>
      </c>
      <c r="Y3261" s="3" t="str">
        <f t="shared" si="203"/>
        <v>High Discount</v>
      </c>
    </row>
    <row r="3262" spans="1:25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 t="shared" si="200"/>
        <v>Nov</v>
      </c>
      <c r="W3262">
        <f t="shared" si="201"/>
        <v>2014</v>
      </c>
      <c r="X3262">
        <f t="shared" si="202"/>
        <v>34.999999999999993</v>
      </c>
      <c r="Y3262" s="3" t="str">
        <f t="shared" si="203"/>
        <v>Low Discount</v>
      </c>
    </row>
    <row r="3263" spans="1:25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t="str">
        <f t="shared" si="200"/>
        <v>Nov</v>
      </c>
      <c r="W3263">
        <f t="shared" si="201"/>
        <v>2014</v>
      </c>
      <c r="X3263">
        <f t="shared" si="202"/>
        <v>7.9999999999999893</v>
      </c>
      <c r="Y3263" s="3" t="str">
        <f t="shared" si="203"/>
        <v>Low Discount</v>
      </c>
    </row>
    <row r="3264" spans="1:25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 t="shared" si="200"/>
        <v>Nov</v>
      </c>
      <c r="W3264">
        <f t="shared" si="201"/>
        <v>2014</v>
      </c>
      <c r="X3264">
        <f t="shared" si="202"/>
        <v>48.000000000000007</v>
      </c>
      <c r="Y3264" s="3" t="str">
        <f t="shared" si="203"/>
        <v>Low Discount</v>
      </c>
    </row>
    <row r="3265" spans="1:25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t="str">
        <f t="shared" si="200"/>
        <v>Nov</v>
      </c>
      <c r="W3265">
        <f t="shared" si="201"/>
        <v>2014</v>
      </c>
      <c r="X3265">
        <f t="shared" si="202"/>
        <v>29.999999999999993</v>
      </c>
      <c r="Y3265" s="3" t="str">
        <f t="shared" si="203"/>
        <v>Low Discount</v>
      </c>
    </row>
    <row r="3266" spans="1:25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t="str">
        <f t="shared" ref="V3266:V3329" si="204" xml:space="preserve"> TEXT(C3266, "MMM")</f>
        <v>Mar</v>
      </c>
      <c r="W3266">
        <f t="shared" ref="W3266:W3329" si="205">YEAR(C3266)</f>
        <v>2016</v>
      </c>
      <c r="X3266">
        <f t="shared" ref="X3266:X3329" si="206" xml:space="preserve"> (U3266 / R3266) * 100</f>
        <v>35</v>
      </c>
      <c r="Y3266" s="3" t="str">
        <f t="shared" ref="Y3266:Y3329" si="207">IF(T3266&gt;0.2, "High Discount", "Low Discount")</f>
        <v>Low Discount</v>
      </c>
    </row>
    <row r="3267" spans="1:25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t="str">
        <f t="shared" si="204"/>
        <v>Oct</v>
      </c>
      <c r="W3267">
        <f t="shared" si="205"/>
        <v>2014</v>
      </c>
      <c r="X3267">
        <f t="shared" si="206"/>
        <v>3.7499999999999938</v>
      </c>
      <c r="Y3267" s="3" t="str">
        <f t="shared" si="207"/>
        <v>Low Discount</v>
      </c>
    </row>
    <row r="3268" spans="1:25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 t="shared" si="204"/>
        <v>Oct</v>
      </c>
      <c r="W3268">
        <f t="shared" si="205"/>
        <v>2014</v>
      </c>
      <c r="X3268">
        <f t="shared" si="206"/>
        <v>33.749999999999993</v>
      </c>
      <c r="Y3268" s="3" t="str">
        <f t="shared" si="207"/>
        <v>Low Discount</v>
      </c>
    </row>
    <row r="3269" spans="1:25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 t="shared" si="204"/>
        <v>May</v>
      </c>
      <c r="W3269">
        <f t="shared" si="205"/>
        <v>2014</v>
      </c>
      <c r="X3269">
        <f t="shared" si="206"/>
        <v>25.000000000000007</v>
      </c>
      <c r="Y3269" s="3" t="str">
        <f t="shared" si="207"/>
        <v>Low Discount</v>
      </c>
    </row>
    <row r="3270" spans="1:25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t="str">
        <f t="shared" si="204"/>
        <v>May</v>
      </c>
      <c r="W3270">
        <f t="shared" si="205"/>
        <v>2014</v>
      </c>
      <c r="X3270">
        <f t="shared" si="206"/>
        <v>27.999999999999996</v>
      </c>
      <c r="Y3270" s="3" t="str">
        <f t="shared" si="207"/>
        <v>Low Discount</v>
      </c>
    </row>
    <row r="3271" spans="1:25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 t="shared" si="204"/>
        <v>Jul</v>
      </c>
      <c r="W3271">
        <f t="shared" si="205"/>
        <v>2014</v>
      </c>
      <c r="X3271">
        <f t="shared" si="206"/>
        <v>44.000000000000014</v>
      </c>
      <c r="Y3271" s="3" t="str">
        <f t="shared" si="207"/>
        <v>Low Discount</v>
      </c>
    </row>
    <row r="3272" spans="1:25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 t="shared" si="204"/>
        <v>Jul</v>
      </c>
      <c r="W3272">
        <f t="shared" si="205"/>
        <v>2014</v>
      </c>
      <c r="X3272">
        <f t="shared" si="206"/>
        <v>41</v>
      </c>
      <c r="Y3272" s="3" t="str">
        <f t="shared" si="207"/>
        <v>Low Discount</v>
      </c>
    </row>
    <row r="3273" spans="1:25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t="str">
        <f t="shared" si="204"/>
        <v>Dec</v>
      </c>
      <c r="W3273">
        <f t="shared" si="205"/>
        <v>2015</v>
      </c>
      <c r="X3273">
        <f t="shared" si="206"/>
        <v>44.000000000000014</v>
      </c>
      <c r="Y3273" s="3" t="str">
        <f t="shared" si="207"/>
        <v>Low Discount</v>
      </c>
    </row>
    <row r="3274" spans="1:25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t="str">
        <f t="shared" si="204"/>
        <v>Feb</v>
      </c>
      <c r="W3274">
        <f t="shared" si="205"/>
        <v>2015</v>
      </c>
      <c r="X3274">
        <f t="shared" si="206"/>
        <v>11.249999999999998</v>
      </c>
      <c r="Y3274" s="3" t="str">
        <f t="shared" si="207"/>
        <v>Low Discount</v>
      </c>
    </row>
    <row r="3275" spans="1:25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 t="shared" si="204"/>
        <v>May</v>
      </c>
      <c r="W3275">
        <f t="shared" si="205"/>
        <v>2017</v>
      </c>
      <c r="X3275">
        <f t="shared" si="206"/>
        <v>31.249999999999993</v>
      </c>
      <c r="Y3275" s="3" t="str">
        <f t="shared" si="207"/>
        <v>Low Discount</v>
      </c>
    </row>
    <row r="3276" spans="1:25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t="str">
        <f t="shared" si="204"/>
        <v>Nov</v>
      </c>
      <c r="W3276">
        <f t="shared" si="205"/>
        <v>2017</v>
      </c>
      <c r="X3276">
        <f t="shared" si="206"/>
        <v>50</v>
      </c>
      <c r="Y3276" s="3" t="str">
        <f t="shared" si="207"/>
        <v>Low Discount</v>
      </c>
    </row>
    <row r="3277" spans="1:25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t="str">
        <f t="shared" si="204"/>
        <v>Nov</v>
      </c>
      <c r="W3277">
        <f t="shared" si="205"/>
        <v>2017</v>
      </c>
      <c r="X3277">
        <f t="shared" si="206"/>
        <v>32.999999999999993</v>
      </c>
      <c r="Y3277" s="3" t="str">
        <f t="shared" si="207"/>
        <v>Low Discount</v>
      </c>
    </row>
    <row r="3278" spans="1:25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 t="shared" si="204"/>
        <v>Apr</v>
      </c>
      <c r="W3278">
        <f t="shared" si="205"/>
        <v>2014</v>
      </c>
      <c r="X3278">
        <f t="shared" si="206"/>
        <v>32.999999999999993</v>
      </c>
      <c r="Y3278" s="3" t="str">
        <f t="shared" si="207"/>
        <v>Low Discount</v>
      </c>
    </row>
    <row r="3279" spans="1:25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t="str">
        <f t="shared" si="204"/>
        <v>Apr</v>
      </c>
      <c r="W3279">
        <f t="shared" si="205"/>
        <v>2014</v>
      </c>
      <c r="X3279">
        <f t="shared" si="206"/>
        <v>28.999999999999986</v>
      </c>
      <c r="Y3279" s="3" t="str">
        <f t="shared" si="207"/>
        <v>Low Discount</v>
      </c>
    </row>
    <row r="3280" spans="1:25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t="str">
        <f t="shared" si="204"/>
        <v>Apr</v>
      </c>
      <c r="W3280">
        <f t="shared" si="205"/>
        <v>2014</v>
      </c>
      <c r="X3280">
        <f t="shared" si="206"/>
        <v>49</v>
      </c>
      <c r="Y3280" s="3" t="str">
        <f t="shared" si="207"/>
        <v>Low Discount</v>
      </c>
    </row>
    <row r="3281" spans="1:25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 t="shared" si="204"/>
        <v>Apr</v>
      </c>
      <c r="W3281">
        <f t="shared" si="205"/>
        <v>2014</v>
      </c>
      <c r="X3281">
        <f t="shared" si="206"/>
        <v>28.999999999999986</v>
      </c>
      <c r="Y3281" s="3" t="str">
        <f t="shared" si="207"/>
        <v>Low Discount</v>
      </c>
    </row>
    <row r="3282" spans="1:25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 t="shared" si="204"/>
        <v>Apr</v>
      </c>
      <c r="W3282">
        <f t="shared" si="205"/>
        <v>2014</v>
      </c>
      <c r="X3282">
        <f t="shared" si="206"/>
        <v>2.0000000000000018</v>
      </c>
      <c r="Y3282" s="3" t="str">
        <f t="shared" si="207"/>
        <v>Low Discount</v>
      </c>
    </row>
    <row r="3283" spans="1:25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 t="shared" si="204"/>
        <v>Sep</v>
      </c>
      <c r="W3283">
        <f t="shared" si="205"/>
        <v>2014</v>
      </c>
      <c r="X3283">
        <f t="shared" si="206"/>
        <v>27.500000000000004</v>
      </c>
      <c r="Y3283" s="3" t="str">
        <f t="shared" si="207"/>
        <v>Low Discount</v>
      </c>
    </row>
    <row r="3284" spans="1:25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 t="shared" si="204"/>
        <v>Sep</v>
      </c>
      <c r="W3284">
        <f t="shared" si="205"/>
        <v>2014</v>
      </c>
      <c r="X3284">
        <f t="shared" si="206"/>
        <v>36.25</v>
      </c>
      <c r="Y3284" s="3" t="str">
        <f t="shared" si="207"/>
        <v>Low Discount</v>
      </c>
    </row>
    <row r="3285" spans="1:25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t="str">
        <f t="shared" si="204"/>
        <v>Sep</v>
      </c>
      <c r="W3285">
        <f t="shared" si="205"/>
        <v>2014</v>
      </c>
      <c r="X3285">
        <f t="shared" si="206"/>
        <v>34</v>
      </c>
      <c r="Y3285" s="3" t="str">
        <f t="shared" si="207"/>
        <v>Low Discount</v>
      </c>
    </row>
    <row r="3286" spans="1:25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 t="shared" si="204"/>
        <v>Sep</v>
      </c>
      <c r="W3286">
        <f t="shared" si="205"/>
        <v>2014</v>
      </c>
      <c r="X3286">
        <f t="shared" si="206"/>
        <v>-73.333333333333329</v>
      </c>
      <c r="Y3286" s="3" t="str">
        <f t="shared" si="207"/>
        <v>High Discount</v>
      </c>
    </row>
    <row r="3287" spans="1:25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t="str">
        <f t="shared" si="204"/>
        <v>Feb</v>
      </c>
      <c r="W3287">
        <f t="shared" si="205"/>
        <v>2017</v>
      </c>
      <c r="X3287">
        <f t="shared" si="206"/>
        <v>28.999999999999986</v>
      </c>
      <c r="Y3287" s="3" t="str">
        <f t="shared" si="207"/>
        <v>Low Discount</v>
      </c>
    </row>
    <row r="3288" spans="1:25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t="str">
        <f t="shared" si="204"/>
        <v>Feb</v>
      </c>
      <c r="W3288">
        <f t="shared" si="205"/>
        <v>2017</v>
      </c>
      <c r="X3288">
        <f t="shared" si="206"/>
        <v>26</v>
      </c>
      <c r="Y3288" s="3" t="str">
        <f t="shared" si="207"/>
        <v>Low Discount</v>
      </c>
    </row>
    <row r="3289" spans="1:25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 t="shared" si="204"/>
        <v>Dec</v>
      </c>
      <c r="W3289">
        <f t="shared" si="205"/>
        <v>2015</v>
      </c>
      <c r="X3289">
        <f t="shared" si="206"/>
        <v>9.9999999999999929</v>
      </c>
      <c r="Y3289" s="3" t="str">
        <f t="shared" si="207"/>
        <v>Low Discount</v>
      </c>
    </row>
    <row r="3290" spans="1:25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t="str">
        <f t="shared" si="204"/>
        <v>Dec</v>
      </c>
      <c r="W3290">
        <f t="shared" si="205"/>
        <v>2015</v>
      </c>
      <c r="X3290">
        <f t="shared" si="206"/>
        <v>33.749999999999993</v>
      </c>
      <c r="Y3290" s="3" t="str">
        <f t="shared" si="207"/>
        <v>Low Discount</v>
      </c>
    </row>
    <row r="3291" spans="1:25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 t="shared" si="204"/>
        <v>Dec</v>
      </c>
      <c r="W3291">
        <f t="shared" si="205"/>
        <v>2015</v>
      </c>
      <c r="X3291">
        <f t="shared" si="206"/>
        <v>10.999999999999996</v>
      </c>
      <c r="Y3291" s="3" t="str">
        <f t="shared" si="207"/>
        <v>Low Discount</v>
      </c>
    </row>
    <row r="3292" spans="1:25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t="str">
        <f t="shared" si="204"/>
        <v>Dec</v>
      </c>
      <c r="W3292">
        <f t="shared" si="205"/>
        <v>2015</v>
      </c>
      <c r="X3292">
        <f t="shared" si="206"/>
        <v>42</v>
      </c>
      <c r="Y3292" s="3" t="str">
        <f t="shared" si="207"/>
        <v>Low Discount</v>
      </c>
    </row>
    <row r="3293" spans="1:25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t="str">
        <f t="shared" si="204"/>
        <v>Oct</v>
      </c>
      <c r="W3293">
        <f t="shared" si="205"/>
        <v>2016</v>
      </c>
      <c r="X3293">
        <f t="shared" si="206"/>
        <v>30</v>
      </c>
      <c r="Y3293" s="3" t="str">
        <f t="shared" si="207"/>
        <v>Low Discount</v>
      </c>
    </row>
    <row r="3294" spans="1:25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t="str">
        <f t="shared" si="204"/>
        <v>Dec</v>
      </c>
      <c r="W3294">
        <f t="shared" si="205"/>
        <v>2014</v>
      </c>
      <c r="X3294">
        <f t="shared" si="206"/>
        <v>0.99999999999999623</v>
      </c>
      <c r="Y3294" s="3" t="str">
        <f t="shared" si="207"/>
        <v>Low Discount</v>
      </c>
    </row>
    <row r="3295" spans="1:25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t="str">
        <f t="shared" si="204"/>
        <v>Dec</v>
      </c>
      <c r="W3295">
        <f t="shared" si="205"/>
        <v>2014</v>
      </c>
      <c r="X3295">
        <f t="shared" si="206"/>
        <v>32</v>
      </c>
      <c r="Y3295" s="3" t="str">
        <f t="shared" si="207"/>
        <v>Low Discount</v>
      </c>
    </row>
    <row r="3296" spans="1:25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 t="shared" si="204"/>
        <v>Aug</v>
      </c>
      <c r="W3296">
        <f t="shared" si="205"/>
        <v>2014</v>
      </c>
      <c r="X3296">
        <f t="shared" si="206"/>
        <v>-170.00000000000011</v>
      </c>
      <c r="Y3296" s="3" t="str">
        <f t="shared" si="207"/>
        <v>High Discount</v>
      </c>
    </row>
    <row r="3297" spans="1:25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t="str">
        <f t="shared" si="204"/>
        <v>Oct</v>
      </c>
      <c r="W3297">
        <f t="shared" si="205"/>
        <v>2017</v>
      </c>
      <c r="X3297">
        <f t="shared" si="206"/>
        <v>44.999999999999993</v>
      </c>
      <c r="Y3297" s="3" t="str">
        <f t="shared" si="207"/>
        <v>Low Discount</v>
      </c>
    </row>
    <row r="3298" spans="1:25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 t="shared" si="204"/>
        <v>May</v>
      </c>
      <c r="W3298">
        <f t="shared" si="205"/>
        <v>2015</v>
      </c>
      <c r="X3298">
        <f t="shared" si="206"/>
        <v>-66.666666666666657</v>
      </c>
      <c r="Y3298" s="3" t="str">
        <f t="shared" si="207"/>
        <v>High Discount</v>
      </c>
    </row>
    <row r="3299" spans="1:25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 t="shared" si="204"/>
        <v>May</v>
      </c>
      <c r="W3299">
        <f t="shared" si="205"/>
        <v>2015</v>
      </c>
      <c r="X3299">
        <f t="shared" si="206"/>
        <v>11.249999999999989</v>
      </c>
      <c r="Y3299" s="3" t="str">
        <f t="shared" si="207"/>
        <v>Low Discount</v>
      </c>
    </row>
    <row r="3300" spans="1:25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 t="shared" si="204"/>
        <v>Nov</v>
      </c>
      <c r="W3300">
        <f t="shared" si="205"/>
        <v>2017</v>
      </c>
      <c r="X3300">
        <f t="shared" si="206"/>
        <v>11.249999999999988</v>
      </c>
      <c r="Y3300" s="3" t="str">
        <f t="shared" si="207"/>
        <v>Low Discount</v>
      </c>
    </row>
    <row r="3301" spans="1:25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 t="shared" si="204"/>
        <v>Nov</v>
      </c>
      <c r="W3301">
        <f t="shared" si="205"/>
        <v>2014</v>
      </c>
      <c r="X3301">
        <f t="shared" si="206"/>
        <v>-80</v>
      </c>
      <c r="Y3301" s="3" t="str">
        <f t="shared" si="207"/>
        <v>High Discount</v>
      </c>
    </row>
    <row r="3302" spans="1:25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 t="shared" si="204"/>
        <v>Nov</v>
      </c>
      <c r="W3302">
        <f t="shared" si="205"/>
        <v>2014</v>
      </c>
      <c r="X3302">
        <f t="shared" si="206"/>
        <v>-21.25</v>
      </c>
      <c r="Y3302" s="3" t="str">
        <f t="shared" si="207"/>
        <v>Low Discount</v>
      </c>
    </row>
    <row r="3303" spans="1:25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 t="shared" si="204"/>
        <v>Nov</v>
      </c>
      <c r="W3303">
        <f t="shared" si="205"/>
        <v>2014</v>
      </c>
      <c r="X3303">
        <f t="shared" si="206"/>
        <v>-20.000000000000004</v>
      </c>
      <c r="Y3303" s="3" t="str">
        <f t="shared" si="207"/>
        <v>High Discount</v>
      </c>
    </row>
    <row r="3304" spans="1:25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 t="shared" si="204"/>
        <v>Nov</v>
      </c>
      <c r="W3304">
        <f t="shared" si="205"/>
        <v>2014</v>
      </c>
      <c r="X3304">
        <f t="shared" si="206"/>
        <v>8.75</v>
      </c>
      <c r="Y3304" s="3" t="str">
        <f t="shared" si="207"/>
        <v>Low Discount</v>
      </c>
    </row>
    <row r="3305" spans="1:25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 t="shared" si="204"/>
        <v>Nov</v>
      </c>
      <c r="W3305">
        <f t="shared" si="205"/>
        <v>2014</v>
      </c>
      <c r="X3305">
        <f t="shared" si="206"/>
        <v>-73.3333333333333</v>
      </c>
      <c r="Y3305" s="3" t="str">
        <f t="shared" si="207"/>
        <v>High Discount</v>
      </c>
    </row>
    <row r="3306" spans="1:25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 t="shared" si="204"/>
        <v>Dec</v>
      </c>
      <c r="W3306">
        <f t="shared" si="205"/>
        <v>2014</v>
      </c>
      <c r="X3306">
        <f t="shared" si="206"/>
        <v>36.249999999999993</v>
      </c>
      <c r="Y3306" s="3" t="str">
        <f t="shared" si="207"/>
        <v>Low Discount</v>
      </c>
    </row>
    <row r="3307" spans="1:25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 t="shared" si="204"/>
        <v>Dec</v>
      </c>
      <c r="W3307">
        <f t="shared" si="205"/>
        <v>2014</v>
      </c>
      <c r="X3307">
        <f t="shared" si="206"/>
        <v>8.7500000000000036</v>
      </c>
      <c r="Y3307" s="3" t="str">
        <f t="shared" si="207"/>
        <v>Low Discount</v>
      </c>
    </row>
    <row r="3308" spans="1:25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 t="shared" si="204"/>
        <v>Dec</v>
      </c>
      <c r="W3308">
        <f t="shared" si="205"/>
        <v>2014</v>
      </c>
      <c r="X3308">
        <f t="shared" si="206"/>
        <v>8.7499999999999982</v>
      </c>
      <c r="Y3308" s="3" t="str">
        <f t="shared" si="207"/>
        <v>Low Discount</v>
      </c>
    </row>
    <row r="3309" spans="1:25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 t="shared" si="204"/>
        <v>Dec</v>
      </c>
      <c r="W3309">
        <f t="shared" si="205"/>
        <v>2014</v>
      </c>
      <c r="X3309">
        <f t="shared" si="206"/>
        <v>-160.00000000000006</v>
      </c>
      <c r="Y3309" s="3" t="str">
        <f t="shared" si="207"/>
        <v>High Discount</v>
      </c>
    </row>
    <row r="3310" spans="1:25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 t="shared" si="204"/>
        <v>Dec</v>
      </c>
      <c r="W3310">
        <f t="shared" si="205"/>
        <v>2014</v>
      </c>
      <c r="X3310">
        <f t="shared" si="206"/>
        <v>30.000000000000011</v>
      </c>
      <c r="Y3310" s="3" t="str">
        <f t="shared" si="207"/>
        <v>Low Discount</v>
      </c>
    </row>
    <row r="3311" spans="1:25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 t="shared" si="204"/>
        <v>Nov</v>
      </c>
      <c r="W3311">
        <f t="shared" si="205"/>
        <v>2015</v>
      </c>
      <c r="X3311">
        <f t="shared" si="206"/>
        <v>35</v>
      </c>
      <c r="Y3311" s="3" t="str">
        <f t="shared" si="207"/>
        <v>Low Discount</v>
      </c>
    </row>
    <row r="3312" spans="1:25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 t="shared" si="204"/>
        <v>Sep</v>
      </c>
      <c r="W3312">
        <f t="shared" si="205"/>
        <v>2016</v>
      </c>
      <c r="X3312">
        <f t="shared" si="206"/>
        <v>33.749999999999993</v>
      </c>
      <c r="Y3312" s="3" t="str">
        <f t="shared" si="207"/>
        <v>Low Discount</v>
      </c>
    </row>
    <row r="3313" spans="1:25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t="str">
        <f t="shared" si="204"/>
        <v>Mar</v>
      </c>
      <c r="W3313">
        <f t="shared" si="205"/>
        <v>2016</v>
      </c>
      <c r="X3313">
        <f t="shared" si="206"/>
        <v>44</v>
      </c>
      <c r="Y3313" s="3" t="str">
        <f t="shared" si="207"/>
        <v>Low Discount</v>
      </c>
    </row>
    <row r="3314" spans="1:25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 t="shared" si="204"/>
        <v>Sep</v>
      </c>
      <c r="W3314">
        <f t="shared" si="205"/>
        <v>2014</v>
      </c>
      <c r="X3314">
        <f t="shared" si="206"/>
        <v>7.5000000000000027</v>
      </c>
      <c r="Y3314" s="3" t="str">
        <f t="shared" si="207"/>
        <v>Low Discount</v>
      </c>
    </row>
    <row r="3315" spans="1:25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t="str">
        <f t="shared" si="204"/>
        <v>Sep</v>
      </c>
      <c r="W3315">
        <f t="shared" si="205"/>
        <v>2014</v>
      </c>
      <c r="X3315">
        <f t="shared" si="206"/>
        <v>49</v>
      </c>
      <c r="Y3315" s="3" t="str">
        <f t="shared" si="207"/>
        <v>Low Discount</v>
      </c>
    </row>
    <row r="3316" spans="1:25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 t="shared" si="204"/>
        <v>Dec</v>
      </c>
      <c r="W3316">
        <f t="shared" si="205"/>
        <v>2017</v>
      </c>
      <c r="X3316">
        <f t="shared" si="206"/>
        <v>17.777777777777782</v>
      </c>
      <c r="Y3316" s="3" t="str">
        <f t="shared" si="207"/>
        <v>Low Discount</v>
      </c>
    </row>
    <row r="3317" spans="1:25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 t="shared" si="204"/>
        <v>Dec</v>
      </c>
      <c r="W3317">
        <f t="shared" si="205"/>
        <v>2017</v>
      </c>
      <c r="X3317">
        <f t="shared" si="206"/>
        <v>33.75</v>
      </c>
      <c r="Y3317" s="3" t="str">
        <f t="shared" si="207"/>
        <v>Low Discount</v>
      </c>
    </row>
    <row r="3318" spans="1:25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t="str">
        <f t="shared" si="204"/>
        <v>Nov</v>
      </c>
      <c r="W3318">
        <f t="shared" si="205"/>
        <v>2017</v>
      </c>
      <c r="X3318">
        <f t="shared" si="206"/>
        <v>-125.00000000000003</v>
      </c>
      <c r="Y3318" s="3" t="str">
        <f t="shared" si="207"/>
        <v>High Discount</v>
      </c>
    </row>
    <row r="3319" spans="1:25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t="str">
        <f t="shared" si="204"/>
        <v>Sep</v>
      </c>
      <c r="W3319">
        <f t="shared" si="205"/>
        <v>2015</v>
      </c>
      <c r="X3319">
        <f t="shared" si="206"/>
        <v>27</v>
      </c>
      <c r="Y3319" s="3" t="str">
        <f t="shared" si="207"/>
        <v>Low Discount</v>
      </c>
    </row>
    <row r="3320" spans="1:25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t="str">
        <f t="shared" si="204"/>
        <v>Sep</v>
      </c>
      <c r="W3320">
        <f t="shared" si="205"/>
        <v>2015</v>
      </c>
      <c r="X3320">
        <f t="shared" si="206"/>
        <v>49</v>
      </c>
      <c r="Y3320" s="3" t="str">
        <f t="shared" si="207"/>
        <v>Low Discount</v>
      </c>
    </row>
    <row r="3321" spans="1:25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t="str">
        <f t="shared" si="204"/>
        <v>Dec</v>
      </c>
      <c r="W3321">
        <f t="shared" si="205"/>
        <v>2014</v>
      </c>
      <c r="X3321">
        <f t="shared" si="206"/>
        <v>8.7500000000000036</v>
      </c>
      <c r="Y3321" s="3" t="str">
        <f t="shared" si="207"/>
        <v>Low Discount</v>
      </c>
    </row>
    <row r="3322" spans="1:25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t="str">
        <f t="shared" si="204"/>
        <v>Dec</v>
      </c>
      <c r="W3322">
        <f t="shared" si="205"/>
        <v>2014</v>
      </c>
      <c r="X3322">
        <f t="shared" si="206"/>
        <v>11.249999999999993</v>
      </c>
      <c r="Y3322" s="3" t="str">
        <f t="shared" si="207"/>
        <v>Low Discount</v>
      </c>
    </row>
    <row r="3323" spans="1:25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 t="shared" si="204"/>
        <v>Dec</v>
      </c>
      <c r="W3323">
        <f t="shared" si="205"/>
        <v>2014</v>
      </c>
      <c r="X3323">
        <f t="shared" si="206"/>
        <v>34.999999999999993</v>
      </c>
      <c r="Y3323" s="3" t="str">
        <f t="shared" si="207"/>
        <v>Low Discount</v>
      </c>
    </row>
    <row r="3324" spans="1:25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t="str">
        <f t="shared" si="204"/>
        <v>Jul</v>
      </c>
      <c r="W3324">
        <f t="shared" si="205"/>
        <v>2015</v>
      </c>
      <c r="X3324">
        <f t="shared" si="206"/>
        <v>29.999999999999993</v>
      </c>
      <c r="Y3324" s="3" t="str">
        <f t="shared" si="207"/>
        <v>Low Discount</v>
      </c>
    </row>
    <row r="3325" spans="1:25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t="str">
        <f t="shared" si="204"/>
        <v>Jul</v>
      </c>
      <c r="W3325">
        <f t="shared" si="205"/>
        <v>2015</v>
      </c>
      <c r="X3325">
        <f t="shared" si="206"/>
        <v>39</v>
      </c>
      <c r="Y3325" s="3" t="str">
        <f t="shared" si="207"/>
        <v>Low Discount</v>
      </c>
    </row>
    <row r="3326" spans="1:25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 t="shared" si="204"/>
        <v>Nov</v>
      </c>
      <c r="W3326">
        <f t="shared" si="205"/>
        <v>2014</v>
      </c>
      <c r="X3326">
        <f t="shared" si="206"/>
        <v>-165.00000000000014</v>
      </c>
      <c r="Y3326" s="3" t="str">
        <f t="shared" si="207"/>
        <v>High Discount</v>
      </c>
    </row>
    <row r="3327" spans="1:25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 t="shared" si="204"/>
        <v>Nov</v>
      </c>
      <c r="W3327">
        <f t="shared" si="205"/>
        <v>2014</v>
      </c>
      <c r="X3327">
        <f t="shared" si="206"/>
        <v>-160.00000000000006</v>
      </c>
      <c r="Y3327" s="3" t="str">
        <f t="shared" si="207"/>
        <v>High Discount</v>
      </c>
    </row>
    <row r="3328" spans="1:25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t="str">
        <f t="shared" si="204"/>
        <v>Nov</v>
      </c>
      <c r="W3328">
        <f t="shared" si="205"/>
        <v>2014</v>
      </c>
      <c r="X3328">
        <f t="shared" si="206"/>
        <v>10.000000000000005</v>
      </c>
      <c r="Y3328" s="3" t="str">
        <f t="shared" si="207"/>
        <v>Low Discount</v>
      </c>
    </row>
    <row r="3329" spans="1:25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 t="shared" si="204"/>
        <v>Nov</v>
      </c>
      <c r="W3329">
        <f t="shared" si="205"/>
        <v>2014</v>
      </c>
      <c r="X3329">
        <f t="shared" si="206"/>
        <v>36.249999999999993</v>
      </c>
      <c r="Y3329" s="3" t="str">
        <f t="shared" si="207"/>
        <v>Low Discount</v>
      </c>
    </row>
    <row r="3330" spans="1:25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 t="shared" ref="V3330:V3393" si="208" xml:space="preserve"> TEXT(C3330, "MMM")</f>
        <v>Nov</v>
      </c>
      <c r="W3330">
        <f t="shared" ref="W3330:W3393" si="209">YEAR(C3330)</f>
        <v>2014</v>
      </c>
      <c r="X3330">
        <f t="shared" ref="X3330:X3393" si="210" xml:space="preserve"> (U3330 / R3330) * 100</f>
        <v>36.25</v>
      </c>
      <c r="Y3330" s="3" t="str">
        <f t="shared" ref="Y3330:Y3393" si="211">IF(T3330&gt;0.2, "High Discount", "Low Discount")</f>
        <v>Low Discount</v>
      </c>
    </row>
    <row r="3331" spans="1:25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 t="shared" si="208"/>
        <v>Nov</v>
      </c>
      <c r="W3331">
        <f t="shared" si="209"/>
        <v>2014</v>
      </c>
      <c r="X3331">
        <f t="shared" si="210"/>
        <v>11.249999999999991</v>
      </c>
      <c r="Y3331" s="3" t="str">
        <f t="shared" si="211"/>
        <v>Low Discount</v>
      </c>
    </row>
    <row r="3332" spans="1:25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 t="shared" si="208"/>
        <v>Nov</v>
      </c>
      <c r="W3332">
        <f t="shared" si="209"/>
        <v>2014</v>
      </c>
      <c r="X3332">
        <f t="shared" si="210"/>
        <v>6.2500000000000044</v>
      </c>
      <c r="Y3332" s="3" t="str">
        <f t="shared" si="211"/>
        <v>Low Discount</v>
      </c>
    </row>
    <row r="3333" spans="1:25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t="str">
        <f t="shared" si="208"/>
        <v>Dec</v>
      </c>
      <c r="W3333">
        <f t="shared" si="209"/>
        <v>2017</v>
      </c>
      <c r="X3333">
        <f t="shared" si="210"/>
        <v>12.499999999999982</v>
      </c>
      <c r="Y3333" s="3" t="str">
        <f t="shared" si="211"/>
        <v>Low Discount</v>
      </c>
    </row>
    <row r="3334" spans="1:25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 t="shared" si="208"/>
        <v>Dec</v>
      </c>
      <c r="W3334">
        <f t="shared" si="209"/>
        <v>2017</v>
      </c>
      <c r="X3334">
        <f t="shared" si="210"/>
        <v>37.500000000000007</v>
      </c>
      <c r="Y3334" s="3" t="str">
        <f t="shared" si="211"/>
        <v>Low Discount</v>
      </c>
    </row>
    <row r="3335" spans="1:25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t="str">
        <f t="shared" si="208"/>
        <v>Dec</v>
      </c>
      <c r="W3335">
        <f t="shared" si="209"/>
        <v>2017</v>
      </c>
      <c r="X3335">
        <f t="shared" si="210"/>
        <v>-65.000000000000014</v>
      </c>
      <c r="Y3335" s="3" t="str">
        <f t="shared" si="211"/>
        <v>High Discount</v>
      </c>
    </row>
    <row r="3336" spans="1:25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t="str">
        <f t="shared" si="208"/>
        <v>Aug</v>
      </c>
      <c r="W3336">
        <f t="shared" si="209"/>
        <v>2017</v>
      </c>
      <c r="X3336">
        <f t="shared" si="210"/>
        <v>28.999999999999993</v>
      </c>
      <c r="Y3336" s="3" t="str">
        <f t="shared" si="211"/>
        <v>Low Discount</v>
      </c>
    </row>
    <row r="3337" spans="1:25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 t="shared" si="208"/>
        <v>Aug</v>
      </c>
      <c r="W3337">
        <f t="shared" si="209"/>
        <v>2017</v>
      </c>
      <c r="X3337">
        <f t="shared" si="210"/>
        <v>8.7499999999999929</v>
      </c>
      <c r="Y3337" s="3" t="str">
        <f t="shared" si="211"/>
        <v>Low Discount</v>
      </c>
    </row>
    <row r="3338" spans="1:25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 t="shared" si="208"/>
        <v>Aug</v>
      </c>
      <c r="W3338">
        <f t="shared" si="209"/>
        <v>2017</v>
      </c>
      <c r="X3338">
        <f t="shared" si="210"/>
        <v>7.9999999999999947</v>
      </c>
      <c r="Y3338" s="3" t="str">
        <f t="shared" si="211"/>
        <v>Low Discount</v>
      </c>
    </row>
    <row r="3339" spans="1:25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 t="shared" si="208"/>
        <v>Aug</v>
      </c>
      <c r="W3339">
        <f t="shared" si="209"/>
        <v>2017</v>
      </c>
      <c r="X3339">
        <f t="shared" si="210"/>
        <v>4.9999999999999876</v>
      </c>
      <c r="Y3339" s="3" t="str">
        <f t="shared" si="211"/>
        <v>Low Discount</v>
      </c>
    </row>
    <row r="3340" spans="1:25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 t="shared" si="208"/>
        <v>Aug</v>
      </c>
      <c r="W3340">
        <f t="shared" si="209"/>
        <v>2017</v>
      </c>
      <c r="X3340">
        <f t="shared" si="210"/>
        <v>36.249999999999993</v>
      </c>
      <c r="Y3340" s="3" t="str">
        <f t="shared" si="211"/>
        <v>Low Discount</v>
      </c>
    </row>
    <row r="3341" spans="1:25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t="str">
        <f t="shared" si="208"/>
        <v>Aug</v>
      </c>
      <c r="W3341">
        <f t="shared" si="209"/>
        <v>2017</v>
      </c>
      <c r="X3341">
        <f t="shared" si="210"/>
        <v>27</v>
      </c>
      <c r="Y3341" s="3" t="str">
        <f t="shared" si="211"/>
        <v>Low Discount</v>
      </c>
    </row>
    <row r="3342" spans="1:25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t="str">
        <f t="shared" si="208"/>
        <v>Aug</v>
      </c>
      <c r="W3342">
        <f t="shared" si="209"/>
        <v>2017</v>
      </c>
      <c r="X3342">
        <f t="shared" si="210"/>
        <v>48</v>
      </c>
      <c r="Y3342" s="3" t="str">
        <f t="shared" si="211"/>
        <v>Low Discount</v>
      </c>
    </row>
    <row r="3343" spans="1:25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t="str">
        <f t="shared" si="208"/>
        <v>Aug</v>
      </c>
      <c r="W3343">
        <f t="shared" si="209"/>
        <v>2016</v>
      </c>
      <c r="X3343">
        <f t="shared" si="210"/>
        <v>49.000000000000007</v>
      </c>
      <c r="Y3343" s="3" t="str">
        <f t="shared" si="211"/>
        <v>Low Discount</v>
      </c>
    </row>
    <row r="3344" spans="1:25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 t="shared" si="208"/>
        <v>Aug</v>
      </c>
      <c r="W3344">
        <f t="shared" si="209"/>
        <v>2016</v>
      </c>
      <c r="X3344">
        <f t="shared" si="210"/>
        <v>8.5714285714285712</v>
      </c>
      <c r="Y3344" s="3" t="str">
        <f t="shared" si="211"/>
        <v>High Discount</v>
      </c>
    </row>
    <row r="3345" spans="1:25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t="str">
        <f t="shared" si="208"/>
        <v>Aug</v>
      </c>
      <c r="W3345">
        <f t="shared" si="209"/>
        <v>2016</v>
      </c>
      <c r="X3345">
        <f t="shared" si="210"/>
        <v>47.999999999999993</v>
      </c>
      <c r="Y3345" s="3" t="str">
        <f t="shared" si="211"/>
        <v>Low Discount</v>
      </c>
    </row>
    <row r="3346" spans="1:25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 t="shared" si="208"/>
        <v>Aug</v>
      </c>
      <c r="W3346">
        <f t="shared" si="209"/>
        <v>2016</v>
      </c>
      <c r="X3346">
        <f t="shared" si="210"/>
        <v>44.999999999999993</v>
      </c>
      <c r="Y3346" s="3" t="str">
        <f t="shared" si="211"/>
        <v>Low Discount</v>
      </c>
    </row>
    <row r="3347" spans="1:25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t="str">
        <f t="shared" si="208"/>
        <v>Aug</v>
      </c>
      <c r="W3347">
        <f t="shared" si="209"/>
        <v>2016</v>
      </c>
      <c r="X3347">
        <f t="shared" si="210"/>
        <v>44.999999999999993</v>
      </c>
      <c r="Y3347" s="3" t="str">
        <f t="shared" si="211"/>
        <v>Low Discount</v>
      </c>
    </row>
    <row r="3348" spans="1:25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t="str">
        <f t="shared" si="208"/>
        <v>Aug</v>
      </c>
      <c r="W3348">
        <f t="shared" si="209"/>
        <v>2016</v>
      </c>
      <c r="X3348">
        <f t="shared" si="210"/>
        <v>47.999999999999993</v>
      </c>
      <c r="Y3348" s="3" t="str">
        <f t="shared" si="211"/>
        <v>Low Discount</v>
      </c>
    </row>
    <row r="3349" spans="1:25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t="str">
        <f t="shared" si="208"/>
        <v>Aug</v>
      </c>
      <c r="W3349">
        <f t="shared" si="209"/>
        <v>2015</v>
      </c>
      <c r="X3349">
        <f t="shared" si="210"/>
        <v>26.000000000000007</v>
      </c>
      <c r="Y3349" s="3" t="str">
        <f t="shared" si="211"/>
        <v>Low Discount</v>
      </c>
    </row>
    <row r="3350" spans="1:25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 t="shared" si="208"/>
        <v>Nov</v>
      </c>
      <c r="W3350">
        <f t="shared" si="209"/>
        <v>2017</v>
      </c>
      <c r="X3350">
        <f t="shared" si="210"/>
        <v>-160.00000000000006</v>
      </c>
      <c r="Y3350" s="3" t="str">
        <f t="shared" si="211"/>
        <v>High Discount</v>
      </c>
    </row>
    <row r="3351" spans="1:25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 t="shared" si="208"/>
        <v>Aug</v>
      </c>
      <c r="W3351">
        <f t="shared" si="209"/>
        <v>2016</v>
      </c>
      <c r="X3351">
        <f t="shared" si="210"/>
        <v>36.249999999999986</v>
      </c>
      <c r="Y3351" s="3" t="str">
        <f t="shared" si="211"/>
        <v>Low Discount</v>
      </c>
    </row>
    <row r="3352" spans="1:25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t="str">
        <f t="shared" si="208"/>
        <v>Dec</v>
      </c>
      <c r="W3352">
        <f t="shared" si="209"/>
        <v>2016</v>
      </c>
      <c r="X3352">
        <f t="shared" si="210"/>
        <v>20.999999999999996</v>
      </c>
      <c r="Y3352" s="3" t="str">
        <f t="shared" si="211"/>
        <v>Low Discount</v>
      </c>
    </row>
    <row r="3353" spans="1:25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 t="shared" si="208"/>
        <v>Sep</v>
      </c>
      <c r="W3353">
        <f t="shared" si="209"/>
        <v>2014</v>
      </c>
      <c r="X3353">
        <f t="shared" si="210"/>
        <v>4.705882352941174</v>
      </c>
      <c r="Y3353" s="3" t="str">
        <f t="shared" si="211"/>
        <v>Low Discount</v>
      </c>
    </row>
    <row r="3354" spans="1:25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t="str">
        <f t="shared" si="208"/>
        <v>Sep</v>
      </c>
      <c r="W3354">
        <f t="shared" si="209"/>
        <v>2014</v>
      </c>
      <c r="X3354">
        <f t="shared" si="210"/>
        <v>37.499999999999993</v>
      </c>
      <c r="Y3354" s="3" t="str">
        <f t="shared" si="211"/>
        <v>Low Discount</v>
      </c>
    </row>
    <row r="3355" spans="1:25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t="str">
        <f t="shared" si="208"/>
        <v>Jul</v>
      </c>
      <c r="W3355">
        <f t="shared" si="209"/>
        <v>2014</v>
      </c>
      <c r="X3355">
        <f t="shared" si="210"/>
        <v>26.000000000000007</v>
      </c>
      <c r="Y3355" s="3" t="str">
        <f t="shared" si="211"/>
        <v>Low Discount</v>
      </c>
    </row>
    <row r="3356" spans="1:25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t="str">
        <f t="shared" si="208"/>
        <v>Jul</v>
      </c>
      <c r="W3356">
        <f t="shared" si="209"/>
        <v>2014</v>
      </c>
      <c r="X3356">
        <f t="shared" si="210"/>
        <v>-5.7142857142857153</v>
      </c>
      <c r="Y3356" s="3" t="str">
        <f t="shared" si="211"/>
        <v>High Discount</v>
      </c>
    </row>
    <row r="3357" spans="1:25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t="str">
        <f t="shared" si="208"/>
        <v>Jul</v>
      </c>
      <c r="W3357">
        <f t="shared" si="209"/>
        <v>2014</v>
      </c>
      <c r="X3357">
        <f t="shared" si="210"/>
        <v>46</v>
      </c>
      <c r="Y3357" s="3" t="str">
        <f t="shared" si="211"/>
        <v>Low Discount</v>
      </c>
    </row>
    <row r="3358" spans="1:25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t="str">
        <f t="shared" si="208"/>
        <v>Jul</v>
      </c>
      <c r="W3358">
        <f t="shared" si="209"/>
        <v>2014</v>
      </c>
      <c r="X3358">
        <f t="shared" si="210"/>
        <v>48</v>
      </c>
      <c r="Y3358" s="3" t="str">
        <f t="shared" si="211"/>
        <v>Low Discount</v>
      </c>
    </row>
    <row r="3359" spans="1:25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 t="shared" si="208"/>
        <v>Sep</v>
      </c>
      <c r="W3359">
        <f t="shared" si="209"/>
        <v>2017</v>
      </c>
      <c r="X3359">
        <f t="shared" si="210"/>
        <v>36.250000000000007</v>
      </c>
      <c r="Y3359" s="3" t="str">
        <f t="shared" si="211"/>
        <v>Low Discount</v>
      </c>
    </row>
    <row r="3360" spans="1:25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 t="shared" si="208"/>
        <v>May</v>
      </c>
      <c r="W3360">
        <f t="shared" si="209"/>
        <v>2016</v>
      </c>
      <c r="X3360">
        <f t="shared" si="210"/>
        <v>-165.00000000000011</v>
      </c>
      <c r="Y3360" s="3" t="str">
        <f t="shared" si="211"/>
        <v>High Discount</v>
      </c>
    </row>
    <row r="3361" spans="1:25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 t="shared" si="208"/>
        <v>May</v>
      </c>
      <c r="W3361">
        <f t="shared" si="209"/>
        <v>2016</v>
      </c>
      <c r="X3361">
        <f t="shared" si="210"/>
        <v>-12.500000000000005</v>
      </c>
      <c r="Y3361" s="3" t="str">
        <f t="shared" si="211"/>
        <v>Low Discount</v>
      </c>
    </row>
    <row r="3362" spans="1:25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t="str">
        <f t="shared" si="208"/>
        <v>Jun</v>
      </c>
      <c r="W3362">
        <f t="shared" si="209"/>
        <v>2015</v>
      </c>
      <c r="X3362">
        <f t="shared" si="210"/>
        <v>47</v>
      </c>
      <c r="Y3362" s="3" t="str">
        <f t="shared" si="211"/>
        <v>Low Discount</v>
      </c>
    </row>
    <row r="3363" spans="1:25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t="str">
        <f t="shared" si="208"/>
        <v>Jun</v>
      </c>
      <c r="W3363">
        <f t="shared" si="209"/>
        <v>2015</v>
      </c>
      <c r="X3363">
        <f t="shared" si="210"/>
        <v>33.999999999999993</v>
      </c>
      <c r="Y3363" s="3" t="str">
        <f t="shared" si="211"/>
        <v>Low Discount</v>
      </c>
    </row>
    <row r="3364" spans="1:25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 t="shared" si="208"/>
        <v>Dec</v>
      </c>
      <c r="W3364">
        <f t="shared" si="209"/>
        <v>2015</v>
      </c>
      <c r="X3364">
        <f t="shared" si="210"/>
        <v>48.000000000000007</v>
      </c>
      <c r="Y3364" s="3" t="str">
        <f t="shared" si="211"/>
        <v>Low Discount</v>
      </c>
    </row>
    <row r="3365" spans="1:25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 t="shared" si="208"/>
        <v>Dec</v>
      </c>
      <c r="W3365">
        <f t="shared" si="209"/>
        <v>2015</v>
      </c>
      <c r="X3365">
        <f t="shared" si="210"/>
        <v>50</v>
      </c>
      <c r="Y3365" s="3" t="str">
        <f t="shared" si="211"/>
        <v>Low Discount</v>
      </c>
    </row>
    <row r="3366" spans="1:25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 t="shared" si="208"/>
        <v>Jul</v>
      </c>
      <c r="W3366">
        <f t="shared" si="209"/>
        <v>2016</v>
      </c>
      <c r="X3366">
        <f t="shared" si="210"/>
        <v>-39.999999999999986</v>
      </c>
      <c r="Y3366" s="3" t="str">
        <f t="shared" si="211"/>
        <v>High Discount</v>
      </c>
    </row>
    <row r="3367" spans="1:25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t="str">
        <f t="shared" si="208"/>
        <v>Jan</v>
      </c>
      <c r="W3367">
        <f t="shared" si="209"/>
        <v>2014</v>
      </c>
      <c r="X3367">
        <f t="shared" si="210"/>
        <v>1.1764705882352902</v>
      </c>
      <c r="Y3367" s="3" t="str">
        <f t="shared" si="211"/>
        <v>Low Discount</v>
      </c>
    </row>
    <row r="3368" spans="1:25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t="str">
        <f t="shared" si="208"/>
        <v>Jul</v>
      </c>
      <c r="W3368">
        <f t="shared" si="209"/>
        <v>2014</v>
      </c>
      <c r="X3368">
        <f t="shared" si="210"/>
        <v>34.999999999999993</v>
      </c>
      <c r="Y3368" s="3" t="str">
        <f t="shared" si="211"/>
        <v>Low Discount</v>
      </c>
    </row>
    <row r="3369" spans="1:25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 t="shared" si="208"/>
        <v>Jul</v>
      </c>
      <c r="W3369">
        <f t="shared" si="209"/>
        <v>2014</v>
      </c>
      <c r="X3369">
        <f t="shared" si="210"/>
        <v>31.249999999999989</v>
      </c>
      <c r="Y3369" s="3" t="str">
        <f t="shared" si="211"/>
        <v>Low Discount</v>
      </c>
    </row>
    <row r="3370" spans="1:25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t="str">
        <f t="shared" si="208"/>
        <v>Nov</v>
      </c>
      <c r="W3370">
        <f t="shared" si="209"/>
        <v>2015</v>
      </c>
      <c r="X3370">
        <f t="shared" si="210"/>
        <v>28.999999999999993</v>
      </c>
      <c r="Y3370" s="3" t="str">
        <f t="shared" si="211"/>
        <v>Low Discount</v>
      </c>
    </row>
    <row r="3371" spans="1:25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 t="shared" si="208"/>
        <v>Nov</v>
      </c>
      <c r="W3371">
        <f t="shared" si="209"/>
        <v>2015</v>
      </c>
      <c r="X3371">
        <f t="shared" si="210"/>
        <v>35</v>
      </c>
      <c r="Y3371" s="3" t="str">
        <f t="shared" si="211"/>
        <v>Low Discount</v>
      </c>
    </row>
    <row r="3372" spans="1:25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t="str">
        <f t="shared" si="208"/>
        <v>Mar</v>
      </c>
      <c r="W3372">
        <f t="shared" si="209"/>
        <v>2016</v>
      </c>
      <c r="X3372">
        <f t="shared" si="210"/>
        <v>18.999999999999989</v>
      </c>
      <c r="Y3372" s="3" t="str">
        <f t="shared" si="211"/>
        <v>Low Discount</v>
      </c>
    </row>
    <row r="3373" spans="1:25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 t="shared" si="208"/>
        <v>Sep</v>
      </c>
      <c r="W3373">
        <f t="shared" si="209"/>
        <v>2017</v>
      </c>
      <c r="X3373">
        <f t="shared" si="210"/>
        <v>35</v>
      </c>
      <c r="Y3373" s="3" t="str">
        <f t="shared" si="211"/>
        <v>Low Discount</v>
      </c>
    </row>
    <row r="3374" spans="1:25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t="str">
        <f t="shared" si="208"/>
        <v>Sep</v>
      </c>
      <c r="W3374">
        <f t="shared" si="209"/>
        <v>2017</v>
      </c>
      <c r="X3374">
        <f t="shared" si="210"/>
        <v>30</v>
      </c>
      <c r="Y3374" s="3" t="str">
        <f t="shared" si="211"/>
        <v>Low Discount</v>
      </c>
    </row>
    <row r="3375" spans="1:25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t="str">
        <f t="shared" si="208"/>
        <v>Dec</v>
      </c>
      <c r="W3375">
        <f t="shared" si="209"/>
        <v>2015</v>
      </c>
      <c r="X3375">
        <f t="shared" si="210"/>
        <v>40</v>
      </c>
      <c r="Y3375" s="3" t="str">
        <f t="shared" si="211"/>
        <v>Low Discount</v>
      </c>
    </row>
    <row r="3376" spans="1:25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t="str">
        <f t="shared" si="208"/>
        <v>Dec</v>
      </c>
      <c r="W3376">
        <f t="shared" si="209"/>
        <v>2015</v>
      </c>
      <c r="X3376">
        <f t="shared" si="210"/>
        <v>2.2222222222222276</v>
      </c>
      <c r="Y3376" s="3" t="str">
        <f t="shared" si="211"/>
        <v>Low Discount</v>
      </c>
    </row>
    <row r="3377" spans="1:25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t="str">
        <f t="shared" si="208"/>
        <v>Dec</v>
      </c>
      <c r="W3377">
        <f t="shared" si="209"/>
        <v>2015</v>
      </c>
      <c r="X3377">
        <f t="shared" si="210"/>
        <v>26</v>
      </c>
      <c r="Y3377" s="3" t="str">
        <f t="shared" si="211"/>
        <v>Low Discount</v>
      </c>
    </row>
    <row r="3378" spans="1:25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 t="shared" si="208"/>
        <v>Dec</v>
      </c>
      <c r="W3378">
        <f t="shared" si="209"/>
        <v>2015</v>
      </c>
      <c r="X3378">
        <f t="shared" si="210"/>
        <v>18.888888888888889</v>
      </c>
      <c r="Y3378" s="3" t="str">
        <f t="shared" si="211"/>
        <v>Low Discount</v>
      </c>
    </row>
    <row r="3379" spans="1:25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 t="shared" si="208"/>
        <v>Nov</v>
      </c>
      <c r="W3379">
        <f t="shared" si="209"/>
        <v>2016</v>
      </c>
      <c r="X3379">
        <f t="shared" si="210"/>
        <v>6.2499999999999911</v>
      </c>
      <c r="Y3379" s="3" t="str">
        <f t="shared" si="211"/>
        <v>Low Discount</v>
      </c>
    </row>
    <row r="3380" spans="1:25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 t="shared" si="208"/>
        <v>Mar</v>
      </c>
      <c r="W3380">
        <f t="shared" si="209"/>
        <v>2017</v>
      </c>
      <c r="X3380">
        <f t="shared" si="210"/>
        <v>-160.00000000000011</v>
      </c>
      <c r="Y3380" s="3" t="str">
        <f t="shared" si="211"/>
        <v>High Discount</v>
      </c>
    </row>
    <row r="3381" spans="1:25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 t="shared" si="208"/>
        <v>Mar</v>
      </c>
      <c r="W3381">
        <f t="shared" si="209"/>
        <v>2017</v>
      </c>
      <c r="X3381">
        <f t="shared" si="210"/>
        <v>31.249999999999979</v>
      </c>
      <c r="Y3381" s="3" t="str">
        <f t="shared" si="211"/>
        <v>Low Discount</v>
      </c>
    </row>
    <row r="3382" spans="1:25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 t="shared" si="208"/>
        <v>Nov</v>
      </c>
      <c r="W3382">
        <f t="shared" si="209"/>
        <v>2017</v>
      </c>
      <c r="X3382">
        <f t="shared" si="210"/>
        <v>30.000000000000004</v>
      </c>
      <c r="Y3382" s="3" t="str">
        <f t="shared" si="211"/>
        <v>Low Discount</v>
      </c>
    </row>
    <row r="3383" spans="1:25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 t="shared" si="208"/>
        <v>Aug</v>
      </c>
      <c r="W3383">
        <f t="shared" si="209"/>
        <v>2017</v>
      </c>
      <c r="X3383">
        <f t="shared" si="210"/>
        <v>33.749999999999993</v>
      </c>
      <c r="Y3383" s="3" t="str">
        <f t="shared" si="211"/>
        <v>Low Discount</v>
      </c>
    </row>
    <row r="3384" spans="1:25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 t="shared" si="208"/>
        <v>Dec</v>
      </c>
      <c r="W3384">
        <f t="shared" si="209"/>
        <v>2015</v>
      </c>
      <c r="X3384">
        <f t="shared" si="210"/>
        <v>49.000000000000007</v>
      </c>
      <c r="Y3384" s="3" t="str">
        <f t="shared" si="211"/>
        <v>Low Discount</v>
      </c>
    </row>
    <row r="3385" spans="1:25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 t="shared" si="208"/>
        <v>Dec</v>
      </c>
      <c r="W3385">
        <f t="shared" si="209"/>
        <v>2015</v>
      </c>
      <c r="X3385">
        <f t="shared" si="210"/>
        <v>7.7777777777777741</v>
      </c>
      <c r="Y3385" s="3" t="str">
        <f t="shared" si="211"/>
        <v>Low Discount</v>
      </c>
    </row>
    <row r="3386" spans="1:25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t="str">
        <f t="shared" si="208"/>
        <v>Dec</v>
      </c>
      <c r="W3386">
        <f t="shared" si="209"/>
        <v>2015</v>
      </c>
      <c r="X3386">
        <f t="shared" si="210"/>
        <v>30</v>
      </c>
      <c r="Y3386" s="3" t="str">
        <f t="shared" si="211"/>
        <v>Low Discount</v>
      </c>
    </row>
    <row r="3387" spans="1:25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 t="shared" si="208"/>
        <v>Oct</v>
      </c>
      <c r="W3387">
        <f t="shared" si="209"/>
        <v>2017</v>
      </c>
      <c r="X3387">
        <f t="shared" si="210"/>
        <v>11.24999999999998</v>
      </c>
      <c r="Y3387" s="3" t="str">
        <f t="shared" si="211"/>
        <v>Low Discount</v>
      </c>
    </row>
    <row r="3388" spans="1:25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t="str">
        <f t="shared" si="208"/>
        <v>Oct</v>
      </c>
      <c r="W3388">
        <f t="shared" si="209"/>
        <v>2017</v>
      </c>
      <c r="X3388">
        <f t="shared" si="210"/>
        <v>31.249999999999993</v>
      </c>
      <c r="Y3388" s="3" t="str">
        <f t="shared" si="211"/>
        <v>Low Discount</v>
      </c>
    </row>
    <row r="3389" spans="1:25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 t="shared" si="208"/>
        <v>Oct</v>
      </c>
      <c r="W3389">
        <f t="shared" si="209"/>
        <v>2017</v>
      </c>
      <c r="X3389">
        <f t="shared" si="210"/>
        <v>7.4999999999999973</v>
      </c>
      <c r="Y3389" s="3" t="str">
        <f t="shared" si="211"/>
        <v>Low Discount</v>
      </c>
    </row>
    <row r="3390" spans="1:25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 t="shared" si="208"/>
        <v>Oct</v>
      </c>
      <c r="W3390">
        <f t="shared" si="209"/>
        <v>2017</v>
      </c>
      <c r="X3390">
        <f t="shared" si="210"/>
        <v>-66.666666666666643</v>
      </c>
      <c r="Y3390" s="3" t="str">
        <f t="shared" si="211"/>
        <v>High Discount</v>
      </c>
    </row>
    <row r="3391" spans="1:25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 t="shared" si="208"/>
        <v>Oct</v>
      </c>
      <c r="W3391">
        <f t="shared" si="209"/>
        <v>2017</v>
      </c>
      <c r="X3391">
        <f t="shared" si="210"/>
        <v>-23.333333333333339</v>
      </c>
      <c r="Y3391" s="3" t="str">
        <f t="shared" si="211"/>
        <v>High Discount</v>
      </c>
    </row>
    <row r="3392" spans="1:25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 t="shared" si="208"/>
        <v>Mar</v>
      </c>
      <c r="W3392">
        <f t="shared" si="209"/>
        <v>2017</v>
      </c>
      <c r="X3392">
        <f t="shared" si="210"/>
        <v>31.249999999999982</v>
      </c>
      <c r="Y3392" s="3" t="str">
        <f t="shared" si="211"/>
        <v>Low Discount</v>
      </c>
    </row>
    <row r="3393" spans="1:25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 t="shared" si="208"/>
        <v>Aug</v>
      </c>
      <c r="W3393">
        <f t="shared" si="209"/>
        <v>2014</v>
      </c>
      <c r="X3393">
        <f t="shared" si="210"/>
        <v>6.2499999999999973</v>
      </c>
      <c r="Y3393" s="3" t="str">
        <f t="shared" si="211"/>
        <v>Low Discount</v>
      </c>
    </row>
    <row r="3394" spans="1:25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 t="shared" ref="V3394:V3457" si="212" xml:space="preserve"> TEXT(C3394, "MMM")</f>
        <v>Aug</v>
      </c>
      <c r="W3394">
        <f t="shared" ref="W3394:W3457" si="213">YEAR(C3394)</f>
        <v>2014</v>
      </c>
      <c r="X3394">
        <f t="shared" ref="X3394:X3457" si="214" xml:space="preserve"> (U3394 / R3394) * 100</f>
        <v>-20.000000000000007</v>
      </c>
      <c r="Y3394" s="3" t="str">
        <f t="shared" ref="Y3394:Y3457" si="215">IF(T3394&gt;0.2, "High Discount", "Low Discount")</f>
        <v>Low Discount</v>
      </c>
    </row>
    <row r="3395" spans="1:25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 t="shared" si="212"/>
        <v>Nov</v>
      </c>
      <c r="W3395">
        <f t="shared" si="213"/>
        <v>2014</v>
      </c>
      <c r="X3395">
        <f t="shared" si="214"/>
        <v>-160.00000000000011</v>
      </c>
      <c r="Y3395" s="3" t="str">
        <f t="shared" si="215"/>
        <v>High Discount</v>
      </c>
    </row>
    <row r="3396" spans="1:25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 t="shared" si="212"/>
        <v>Jun</v>
      </c>
      <c r="W3396">
        <f t="shared" si="213"/>
        <v>2017</v>
      </c>
      <c r="X3396">
        <f t="shared" si="214"/>
        <v>37.499999999999993</v>
      </c>
      <c r="Y3396" s="3" t="str">
        <f t="shared" si="215"/>
        <v>Low Discount</v>
      </c>
    </row>
    <row r="3397" spans="1:25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t="str">
        <f t="shared" si="212"/>
        <v>Jul</v>
      </c>
      <c r="W3397">
        <f t="shared" si="213"/>
        <v>2017</v>
      </c>
      <c r="X3397">
        <f t="shared" si="214"/>
        <v>3.0000000000000062</v>
      </c>
      <c r="Y3397" s="3" t="str">
        <f t="shared" si="215"/>
        <v>Low Discount</v>
      </c>
    </row>
    <row r="3398" spans="1:25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t="str">
        <f t="shared" si="212"/>
        <v>Jul</v>
      </c>
      <c r="W3398">
        <f t="shared" si="213"/>
        <v>2017</v>
      </c>
      <c r="X3398">
        <f t="shared" si="214"/>
        <v>45.999999999999993</v>
      </c>
      <c r="Y3398" s="3" t="str">
        <f t="shared" si="215"/>
        <v>Low Discount</v>
      </c>
    </row>
    <row r="3399" spans="1:25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t="str">
        <f t="shared" si="212"/>
        <v>Jul</v>
      </c>
      <c r="W3399">
        <f t="shared" si="213"/>
        <v>2017</v>
      </c>
      <c r="X3399">
        <f t="shared" si="214"/>
        <v>48.000000000000007</v>
      </c>
      <c r="Y3399" s="3" t="str">
        <f t="shared" si="215"/>
        <v>Low Discount</v>
      </c>
    </row>
    <row r="3400" spans="1:25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t="str">
        <f t="shared" si="212"/>
        <v>Nov</v>
      </c>
      <c r="W3400">
        <f t="shared" si="213"/>
        <v>2014</v>
      </c>
      <c r="X3400">
        <f t="shared" si="214"/>
        <v>27</v>
      </c>
      <c r="Y3400" s="3" t="str">
        <f t="shared" si="215"/>
        <v>Low Discount</v>
      </c>
    </row>
    <row r="3401" spans="1:25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 t="shared" si="212"/>
        <v>Nov</v>
      </c>
      <c r="W3401">
        <f t="shared" si="213"/>
        <v>2014</v>
      </c>
      <c r="X3401">
        <f t="shared" si="214"/>
        <v>48</v>
      </c>
      <c r="Y3401" s="3" t="str">
        <f t="shared" si="215"/>
        <v>Low Discount</v>
      </c>
    </row>
    <row r="3402" spans="1:25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 t="shared" si="212"/>
        <v>Nov</v>
      </c>
      <c r="W3402">
        <f t="shared" si="213"/>
        <v>2014</v>
      </c>
      <c r="X3402">
        <f t="shared" si="214"/>
        <v>4.9999999999999911</v>
      </c>
      <c r="Y3402" s="3" t="str">
        <f t="shared" si="215"/>
        <v>Low Discount</v>
      </c>
    </row>
    <row r="3403" spans="1:25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t="str">
        <f t="shared" si="212"/>
        <v>Nov</v>
      </c>
      <c r="W3403">
        <f t="shared" si="213"/>
        <v>2014</v>
      </c>
      <c r="X3403">
        <f t="shared" si="214"/>
        <v>27</v>
      </c>
      <c r="Y3403" s="3" t="str">
        <f t="shared" si="215"/>
        <v>Low Discount</v>
      </c>
    </row>
    <row r="3404" spans="1:25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 t="str">
        <f t="shared" si="212"/>
        <v>May</v>
      </c>
      <c r="W3404">
        <f t="shared" si="213"/>
        <v>2015</v>
      </c>
      <c r="X3404">
        <f t="shared" si="214"/>
        <v>-39.999999999999993</v>
      </c>
      <c r="Y3404" s="3" t="str">
        <f t="shared" si="215"/>
        <v>High Discount</v>
      </c>
    </row>
    <row r="3405" spans="1:25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 t="shared" si="212"/>
        <v>May</v>
      </c>
      <c r="W3405">
        <f t="shared" si="213"/>
        <v>2017</v>
      </c>
      <c r="X3405">
        <f t="shared" si="214"/>
        <v>-79.999999999999986</v>
      </c>
      <c r="Y3405" s="3" t="str">
        <f t="shared" si="215"/>
        <v>High Discount</v>
      </c>
    </row>
    <row r="3406" spans="1:25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t="str">
        <f t="shared" si="212"/>
        <v>Oct</v>
      </c>
      <c r="W3406">
        <f t="shared" si="213"/>
        <v>2015</v>
      </c>
      <c r="X3406">
        <f t="shared" si="214"/>
        <v>4.9999999999999893</v>
      </c>
      <c r="Y3406" s="3" t="str">
        <f t="shared" si="215"/>
        <v>Low Discount</v>
      </c>
    </row>
    <row r="3407" spans="1:25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 t="shared" si="212"/>
        <v>Apr</v>
      </c>
      <c r="W3407">
        <f t="shared" si="213"/>
        <v>2014</v>
      </c>
      <c r="X3407">
        <f t="shared" si="214"/>
        <v>-4.2857142857142829</v>
      </c>
      <c r="Y3407" s="3" t="str">
        <f t="shared" si="215"/>
        <v>High Discount</v>
      </c>
    </row>
    <row r="3408" spans="1:25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 t="shared" si="212"/>
        <v>Apr</v>
      </c>
      <c r="W3408">
        <f t="shared" si="213"/>
        <v>2014</v>
      </c>
      <c r="X3408">
        <f t="shared" si="214"/>
        <v>-4.2857142857142829</v>
      </c>
      <c r="Y3408" s="3" t="str">
        <f t="shared" si="215"/>
        <v>High Discount</v>
      </c>
    </row>
    <row r="3409" spans="1:25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 t="shared" si="212"/>
        <v>Apr</v>
      </c>
      <c r="W3409">
        <f t="shared" si="213"/>
        <v>2014</v>
      </c>
      <c r="X3409">
        <f t="shared" si="214"/>
        <v>-69.999999999999957</v>
      </c>
      <c r="Y3409" s="3" t="str">
        <f t="shared" si="215"/>
        <v>High Discount</v>
      </c>
    </row>
    <row r="3410" spans="1:25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 t="shared" si="212"/>
        <v>Apr</v>
      </c>
      <c r="W3410">
        <f t="shared" si="213"/>
        <v>2014</v>
      </c>
      <c r="X3410">
        <f t="shared" si="214"/>
        <v>35</v>
      </c>
      <c r="Y3410" s="3" t="str">
        <f t="shared" si="215"/>
        <v>Low Discount</v>
      </c>
    </row>
    <row r="3411" spans="1:25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t="str">
        <f t="shared" si="212"/>
        <v>Apr</v>
      </c>
      <c r="W3411">
        <f t="shared" si="213"/>
        <v>2017</v>
      </c>
      <c r="X3411">
        <f t="shared" si="214"/>
        <v>34.999999999999993</v>
      </c>
      <c r="Y3411" s="3" t="str">
        <f t="shared" si="215"/>
        <v>Low Discount</v>
      </c>
    </row>
    <row r="3412" spans="1:25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 t="shared" si="212"/>
        <v>Sep</v>
      </c>
      <c r="W3412">
        <f t="shared" si="213"/>
        <v>2016</v>
      </c>
      <c r="X3412">
        <f t="shared" si="214"/>
        <v>46</v>
      </c>
      <c r="Y3412" s="3" t="str">
        <f t="shared" si="215"/>
        <v>Low Discount</v>
      </c>
    </row>
    <row r="3413" spans="1:25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 t="shared" si="212"/>
        <v>Sep</v>
      </c>
      <c r="W3413">
        <f t="shared" si="213"/>
        <v>2016</v>
      </c>
      <c r="X3413">
        <f t="shared" si="214"/>
        <v>32.499999999999986</v>
      </c>
      <c r="Y3413" s="3" t="str">
        <f t="shared" si="215"/>
        <v>Low Discount</v>
      </c>
    </row>
    <row r="3414" spans="1:25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t="str">
        <f t="shared" si="212"/>
        <v>Sep</v>
      </c>
      <c r="W3414">
        <f t="shared" si="213"/>
        <v>2016</v>
      </c>
      <c r="X3414">
        <f t="shared" si="214"/>
        <v>27</v>
      </c>
      <c r="Y3414" s="3" t="str">
        <f t="shared" si="215"/>
        <v>Low Discount</v>
      </c>
    </row>
    <row r="3415" spans="1:25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t="str">
        <f t="shared" si="212"/>
        <v>Sep</v>
      </c>
      <c r="W3415">
        <f t="shared" si="213"/>
        <v>2016</v>
      </c>
      <c r="X3415">
        <f t="shared" si="214"/>
        <v>49.000000000000007</v>
      </c>
      <c r="Y3415" s="3" t="str">
        <f t="shared" si="215"/>
        <v>Low Discount</v>
      </c>
    </row>
    <row r="3416" spans="1:25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t="str">
        <f t="shared" si="212"/>
        <v>Sep</v>
      </c>
      <c r="W3416">
        <f t="shared" si="213"/>
        <v>2016</v>
      </c>
      <c r="X3416">
        <f t="shared" si="214"/>
        <v>32.499999999999993</v>
      </c>
      <c r="Y3416" s="3" t="str">
        <f t="shared" si="215"/>
        <v>Low Discount</v>
      </c>
    </row>
    <row r="3417" spans="1:25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t="str">
        <f t="shared" si="212"/>
        <v>Sep</v>
      </c>
      <c r="W3417">
        <f t="shared" si="213"/>
        <v>2016</v>
      </c>
      <c r="X3417">
        <f t="shared" si="214"/>
        <v>36</v>
      </c>
      <c r="Y3417" s="3" t="str">
        <f t="shared" si="215"/>
        <v>Low Discount</v>
      </c>
    </row>
    <row r="3418" spans="1:25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t="str">
        <f t="shared" si="212"/>
        <v>Sep</v>
      </c>
      <c r="W3418">
        <f t="shared" si="213"/>
        <v>2016</v>
      </c>
      <c r="X3418">
        <f t="shared" si="214"/>
        <v>47</v>
      </c>
      <c r="Y3418" s="3" t="str">
        <f t="shared" si="215"/>
        <v>Low Discount</v>
      </c>
    </row>
    <row r="3419" spans="1:25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 t="shared" si="212"/>
        <v>Apr</v>
      </c>
      <c r="W3419">
        <f t="shared" si="213"/>
        <v>2015</v>
      </c>
      <c r="X3419">
        <f t="shared" si="214"/>
        <v>7.4999999999999973</v>
      </c>
      <c r="Y3419" s="3" t="str">
        <f t="shared" si="215"/>
        <v>Low Discount</v>
      </c>
    </row>
    <row r="3420" spans="1:25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t="str">
        <f t="shared" si="212"/>
        <v>Apr</v>
      </c>
      <c r="W3420">
        <f t="shared" si="213"/>
        <v>2015</v>
      </c>
      <c r="X3420">
        <f t="shared" si="214"/>
        <v>12.499999999999993</v>
      </c>
      <c r="Y3420" s="3" t="str">
        <f t="shared" si="215"/>
        <v>Low Discount</v>
      </c>
    </row>
    <row r="3421" spans="1:25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 t="shared" si="212"/>
        <v>Sep</v>
      </c>
      <c r="W3421">
        <f t="shared" si="213"/>
        <v>2015</v>
      </c>
      <c r="X3421">
        <f t="shared" si="214"/>
        <v>22.222222222222211</v>
      </c>
      <c r="Y3421" s="3" t="str">
        <f t="shared" si="215"/>
        <v>Low Discount</v>
      </c>
    </row>
    <row r="3422" spans="1:25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t="str">
        <f t="shared" si="212"/>
        <v>May</v>
      </c>
      <c r="W3422">
        <f t="shared" si="213"/>
        <v>2016</v>
      </c>
      <c r="X3422">
        <f t="shared" si="214"/>
        <v>30</v>
      </c>
      <c r="Y3422" s="3" t="str">
        <f t="shared" si="215"/>
        <v>Low Discount</v>
      </c>
    </row>
    <row r="3423" spans="1:25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t="str">
        <f t="shared" si="212"/>
        <v>May</v>
      </c>
      <c r="W3423">
        <f t="shared" si="213"/>
        <v>2016</v>
      </c>
      <c r="X3423">
        <f t="shared" si="214"/>
        <v>46</v>
      </c>
      <c r="Y3423" s="3" t="str">
        <f t="shared" si="215"/>
        <v>Low Discount</v>
      </c>
    </row>
    <row r="3424" spans="1:25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t="str">
        <f t="shared" si="212"/>
        <v>May</v>
      </c>
      <c r="W3424">
        <f t="shared" si="213"/>
        <v>2016</v>
      </c>
      <c r="X3424">
        <f t="shared" si="214"/>
        <v>6.0000000000000009</v>
      </c>
      <c r="Y3424" s="3" t="str">
        <f t="shared" si="215"/>
        <v>Low Discount</v>
      </c>
    </row>
    <row r="3425" spans="1:25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t="str">
        <f t="shared" si="212"/>
        <v>May</v>
      </c>
      <c r="W3425">
        <f t="shared" si="213"/>
        <v>2016</v>
      </c>
      <c r="X3425">
        <f t="shared" si="214"/>
        <v>32.499999999999993</v>
      </c>
      <c r="Y3425" s="3" t="str">
        <f t="shared" si="215"/>
        <v>Low Discount</v>
      </c>
    </row>
    <row r="3426" spans="1:25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t="str">
        <f t="shared" si="212"/>
        <v>May</v>
      </c>
      <c r="W3426">
        <f t="shared" si="213"/>
        <v>2016</v>
      </c>
      <c r="X3426">
        <f t="shared" si="214"/>
        <v>7.5000000000000053</v>
      </c>
      <c r="Y3426" s="3" t="str">
        <f t="shared" si="215"/>
        <v>Low Discount</v>
      </c>
    </row>
    <row r="3427" spans="1:25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t="str">
        <f t="shared" si="212"/>
        <v>Sep</v>
      </c>
      <c r="W3427">
        <f t="shared" si="213"/>
        <v>2015</v>
      </c>
      <c r="X3427">
        <f t="shared" si="214"/>
        <v>44.999999999999993</v>
      </c>
      <c r="Y3427" s="3" t="str">
        <f t="shared" si="215"/>
        <v>Low Discount</v>
      </c>
    </row>
    <row r="3428" spans="1:25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t="str">
        <f t="shared" si="212"/>
        <v>Sep</v>
      </c>
      <c r="W3428">
        <f t="shared" si="213"/>
        <v>2015</v>
      </c>
      <c r="X3428">
        <f t="shared" si="214"/>
        <v>28.000000000000004</v>
      </c>
      <c r="Y3428" s="3" t="str">
        <f t="shared" si="215"/>
        <v>Low Discount</v>
      </c>
    </row>
    <row r="3429" spans="1:25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 t="shared" si="212"/>
        <v>Jul</v>
      </c>
      <c r="W3429">
        <f t="shared" si="213"/>
        <v>2017</v>
      </c>
      <c r="X3429">
        <f t="shared" si="214"/>
        <v>33.749999999999986</v>
      </c>
      <c r="Y3429" s="3" t="str">
        <f t="shared" si="215"/>
        <v>Low Discount</v>
      </c>
    </row>
    <row r="3430" spans="1:25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t="str">
        <f t="shared" si="212"/>
        <v>Jul</v>
      </c>
      <c r="W3430">
        <f t="shared" si="213"/>
        <v>2017</v>
      </c>
      <c r="X3430">
        <f t="shared" si="214"/>
        <v>-48.333333333333321</v>
      </c>
      <c r="Y3430" s="3" t="str">
        <f t="shared" si="215"/>
        <v>High Discount</v>
      </c>
    </row>
    <row r="3431" spans="1:25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t="str">
        <f t="shared" si="212"/>
        <v>Jul</v>
      </c>
      <c r="W3431">
        <f t="shared" si="213"/>
        <v>2017</v>
      </c>
      <c r="X3431">
        <f t="shared" si="214"/>
        <v>36.25</v>
      </c>
      <c r="Y3431" s="3" t="str">
        <f t="shared" si="215"/>
        <v>Low Discount</v>
      </c>
    </row>
    <row r="3432" spans="1:25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t="str">
        <f t="shared" si="212"/>
        <v>Dec</v>
      </c>
      <c r="W3432">
        <f t="shared" si="213"/>
        <v>2017</v>
      </c>
      <c r="X3432">
        <f t="shared" si="214"/>
        <v>28.999999999999986</v>
      </c>
      <c r="Y3432" s="3" t="str">
        <f t="shared" si="215"/>
        <v>Low Discount</v>
      </c>
    </row>
    <row r="3433" spans="1:25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t="str">
        <f t="shared" si="212"/>
        <v>Dec</v>
      </c>
      <c r="W3433">
        <f t="shared" si="213"/>
        <v>2017</v>
      </c>
      <c r="X3433">
        <f t="shared" si="214"/>
        <v>12.000000000000002</v>
      </c>
      <c r="Y3433" s="3" t="str">
        <f t="shared" si="215"/>
        <v>Low Discount</v>
      </c>
    </row>
    <row r="3434" spans="1:25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t="str">
        <f t="shared" si="212"/>
        <v>Dec</v>
      </c>
      <c r="W3434">
        <f t="shared" si="213"/>
        <v>2017</v>
      </c>
      <c r="X3434">
        <f t="shared" si="214"/>
        <v>48</v>
      </c>
      <c r="Y3434" s="3" t="str">
        <f t="shared" si="215"/>
        <v>Low Discount</v>
      </c>
    </row>
    <row r="3435" spans="1:25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 t="shared" si="212"/>
        <v>Dec</v>
      </c>
      <c r="W3435">
        <f t="shared" si="213"/>
        <v>2017</v>
      </c>
      <c r="X3435">
        <f t="shared" si="214"/>
        <v>33.749999999999993</v>
      </c>
      <c r="Y3435" s="3" t="str">
        <f t="shared" si="215"/>
        <v>Low Discount</v>
      </c>
    </row>
    <row r="3436" spans="1:25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 t="shared" si="212"/>
        <v>Dec</v>
      </c>
      <c r="W3436">
        <f t="shared" si="213"/>
        <v>2017</v>
      </c>
      <c r="X3436">
        <f t="shared" si="214"/>
        <v>36.249999999999986</v>
      </c>
      <c r="Y3436" s="3" t="str">
        <f t="shared" si="215"/>
        <v>Low Discount</v>
      </c>
    </row>
    <row r="3437" spans="1:25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 t="shared" si="212"/>
        <v>Sep</v>
      </c>
      <c r="W3437">
        <f t="shared" si="213"/>
        <v>2015</v>
      </c>
      <c r="X3437">
        <f t="shared" si="214"/>
        <v>-150.00000000000006</v>
      </c>
      <c r="Y3437" s="3" t="str">
        <f t="shared" si="215"/>
        <v>High Discount</v>
      </c>
    </row>
    <row r="3438" spans="1:25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t="str">
        <f t="shared" si="212"/>
        <v>Sep</v>
      </c>
      <c r="W3438">
        <f t="shared" si="213"/>
        <v>2015</v>
      </c>
      <c r="X3438">
        <f t="shared" si="214"/>
        <v>-52.499999999999993</v>
      </c>
      <c r="Y3438" s="3" t="str">
        <f t="shared" si="215"/>
        <v>High Discount</v>
      </c>
    </row>
    <row r="3439" spans="1:25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t="str">
        <f t="shared" si="212"/>
        <v>Oct</v>
      </c>
      <c r="W3439">
        <f t="shared" si="213"/>
        <v>2017</v>
      </c>
      <c r="X3439">
        <f t="shared" si="214"/>
        <v>-52.499999999999993</v>
      </c>
      <c r="Y3439" s="3" t="str">
        <f t="shared" si="215"/>
        <v>High Discount</v>
      </c>
    </row>
    <row r="3440" spans="1:25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 t="shared" si="212"/>
        <v>Oct</v>
      </c>
      <c r="W3440">
        <f t="shared" si="213"/>
        <v>2017</v>
      </c>
      <c r="X3440">
        <f t="shared" si="214"/>
        <v>-27.142857142857142</v>
      </c>
      <c r="Y3440" s="3" t="str">
        <f t="shared" si="215"/>
        <v>High Discount</v>
      </c>
    </row>
    <row r="3441" spans="1:25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t="str">
        <f t="shared" si="212"/>
        <v>Oct</v>
      </c>
      <c r="W3441">
        <f t="shared" si="213"/>
        <v>2017</v>
      </c>
      <c r="X3441">
        <f t="shared" si="214"/>
        <v>7.4999999999999956</v>
      </c>
      <c r="Y3441" s="3" t="str">
        <f t="shared" si="215"/>
        <v>Low Discount</v>
      </c>
    </row>
    <row r="3442" spans="1:25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t="str">
        <f t="shared" si="212"/>
        <v>Nov</v>
      </c>
      <c r="W3442">
        <f t="shared" si="213"/>
        <v>2015</v>
      </c>
      <c r="X3442">
        <f t="shared" si="214"/>
        <v>36.25</v>
      </c>
      <c r="Y3442" s="3" t="str">
        <f t="shared" si="215"/>
        <v>Low Discount</v>
      </c>
    </row>
    <row r="3443" spans="1:25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t="str">
        <f t="shared" si="212"/>
        <v>Mar</v>
      </c>
      <c r="W3443">
        <f t="shared" si="213"/>
        <v>2014</v>
      </c>
      <c r="X3443">
        <f t="shared" si="214"/>
        <v>44.999999999999993</v>
      </c>
      <c r="Y3443" s="3" t="str">
        <f t="shared" si="215"/>
        <v>Low Discount</v>
      </c>
    </row>
    <row r="3444" spans="1:25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 t="str">
        <f t="shared" si="212"/>
        <v>Nov</v>
      </c>
      <c r="W3444">
        <f t="shared" si="213"/>
        <v>2017</v>
      </c>
      <c r="X3444">
        <f t="shared" si="214"/>
        <v>50</v>
      </c>
      <c r="Y3444" s="3" t="str">
        <f t="shared" si="215"/>
        <v>Low Discount</v>
      </c>
    </row>
    <row r="3445" spans="1:25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 t="shared" si="212"/>
        <v>Nov</v>
      </c>
      <c r="W3445">
        <f t="shared" si="213"/>
        <v>2017</v>
      </c>
      <c r="X3445">
        <f t="shared" si="214"/>
        <v>25</v>
      </c>
      <c r="Y3445" s="3" t="str">
        <f t="shared" si="215"/>
        <v>Low Discount</v>
      </c>
    </row>
    <row r="3446" spans="1:25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 t="shared" si="212"/>
        <v>Jul</v>
      </c>
      <c r="W3446">
        <f t="shared" si="213"/>
        <v>2016</v>
      </c>
      <c r="X3446">
        <f t="shared" si="214"/>
        <v>-20.000000000000004</v>
      </c>
      <c r="Y3446" s="3" t="str">
        <f t="shared" si="215"/>
        <v>Low Discount</v>
      </c>
    </row>
    <row r="3447" spans="1:25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 t="shared" si="212"/>
        <v>Jun</v>
      </c>
      <c r="W3447">
        <f t="shared" si="213"/>
        <v>2015</v>
      </c>
      <c r="X3447">
        <f t="shared" si="214"/>
        <v>16.999999999999989</v>
      </c>
      <c r="Y3447" s="3" t="str">
        <f t="shared" si="215"/>
        <v>Low Discount</v>
      </c>
    </row>
    <row r="3448" spans="1:25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 t="str">
        <f t="shared" si="212"/>
        <v>Aug</v>
      </c>
      <c r="W3448">
        <f t="shared" si="213"/>
        <v>2016</v>
      </c>
      <c r="X3448">
        <f t="shared" si="214"/>
        <v>46.999999999999993</v>
      </c>
      <c r="Y3448" s="3" t="str">
        <f t="shared" si="215"/>
        <v>Low Discount</v>
      </c>
    </row>
    <row r="3449" spans="1:25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t="str">
        <f t="shared" si="212"/>
        <v>Jun</v>
      </c>
      <c r="W3449">
        <f t="shared" si="213"/>
        <v>2017</v>
      </c>
      <c r="X3449">
        <f t="shared" si="214"/>
        <v>28.999999999999996</v>
      </c>
      <c r="Y3449" s="3" t="str">
        <f t="shared" si="215"/>
        <v>Low Discount</v>
      </c>
    </row>
    <row r="3450" spans="1:25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 t="shared" si="212"/>
        <v>Oct</v>
      </c>
      <c r="W3450">
        <f t="shared" si="213"/>
        <v>2016</v>
      </c>
      <c r="X3450">
        <f t="shared" si="214"/>
        <v>32.499999999999993</v>
      </c>
      <c r="Y3450" s="3" t="str">
        <f t="shared" si="215"/>
        <v>Low Discount</v>
      </c>
    </row>
    <row r="3451" spans="1:25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t="str">
        <f t="shared" si="212"/>
        <v>Sep</v>
      </c>
      <c r="W3451">
        <f t="shared" si="213"/>
        <v>2014</v>
      </c>
      <c r="X3451">
        <f t="shared" si="214"/>
        <v>43.000000000000007</v>
      </c>
      <c r="Y3451" s="3" t="str">
        <f t="shared" si="215"/>
        <v>Low Discount</v>
      </c>
    </row>
    <row r="3452" spans="1:25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t="str">
        <f t="shared" si="212"/>
        <v>Sep</v>
      </c>
      <c r="W3452">
        <f t="shared" si="213"/>
        <v>2014</v>
      </c>
      <c r="X3452">
        <f t="shared" si="214"/>
        <v>28.000000000000007</v>
      </c>
      <c r="Y3452" s="3" t="str">
        <f t="shared" si="215"/>
        <v>Low Discount</v>
      </c>
    </row>
    <row r="3453" spans="1:25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 t="shared" si="212"/>
        <v>Sep</v>
      </c>
      <c r="W3453">
        <f t="shared" si="213"/>
        <v>2014</v>
      </c>
      <c r="X3453">
        <f t="shared" si="214"/>
        <v>49</v>
      </c>
      <c r="Y3453" s="3" t="str">
        <f t="shared" si="215"/>
        <v>Low Discount</v>
      </c>
    </row>
    <row r="3454" spans="1:25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t="str">
        <f t="shared" si="212"/>
        <v>Mar</v>
      </c>
      <c r="W3454">
        <f t="shared" si="213"/>
        <v>2014</v>
      </c>
      <c r="X3454">
        <f t="shared" si="214"/>
        <v>6.2500000000000044</v>
      </c>
      <c r="Y3454" s="3" t="str">
        <f t="shared" si="215"/>
        <v>Low Discount</v>
      </c>
    </row>
    <row r="3455" spans="1:25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t="str">
        <f t="shared" si="212"/>
        <v>Mar</v>
      </c>
      <c r="W3455">
        <f t="shared" si="213"/>
        <v>2015</v>
      </c>
      <c r="X3455">
        <f t="shared" si="214"/>
        <v>46</v>
      </c>
      <c r="Y3455" s="3" t="str">
        <f t="shared" si="215"/>
        <v>Low Discount</v>
      </c>
    </row>
    <row r="3456" spans="1:25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t="str">
        <f t="shared" si="212"/>
        <v>Jul</v>
      </c>
      <c r="W3456">
        <f t="shared" si="213"/>
        <v>2015</v>
      </c>
      <c r="X3456">
        <f t="shared" si="214"/>
        <v>16.249999999999986</v>
      </c>
      <c r="Y3456" s="3" t="str">
        <f t="shared" si="215"/>
        <v>Low Discount</v>
      </c>
    </row>
    <row r="3457" spans="1:25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 t="shared" si="212"/>
        <v>Feb</v>
      </c>
      <c r="W3457">
        <f t="shared" si="213"/>
        <v>2016</v>
      </c>
      <c r="X3457">
        <f t="shared" si="214"/>
        <v>33.749999999999993</v>
      </c>
      <c r="Y3457" s="3" t="str">
        <f t="shared" si="215"/>
        <v>Low Discount</v>
      </c>
    </row>
    <row r="3458" spans="1:25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 t="shared" ref="V3458:V3521" si="216" xml:space="preserve"> TEXT(C3458, "MMM")</f>
        <v>Sep</v>
      </c>
      <c r="W3458">
        <f t="shared" ref="W3458:W3521" si="217">YEAR(C3458)</f>
        <v>2017</v>
      </c>
      <c r="X3458">
        <f t="shared" ref="X3458:X3521" si="218" xml:space="preserve"> (U3458 / R3458) * 100</f>
        <v>27.500000000000007</v>
      </c>
      <c r="Y3458" s="3" t="str">
        <f t="shared" ref="Y3458:Y3521" si="219">IF(T3458&gt;0.2, "High Discount", "Low Discount")</f>
        <v>Low Discount</v>
      </c>
    </row>
    <row r="3459" spans="1:25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 t="shared" si="216"/>
        <v>Sep</v>
      </c>
      <c r="W3459">
        <f t="shared" si="217"/>
        <v>2017</v>
      </c>
      <c r="X3459">
        <f t="shared" si="218"/>
        <v>9.9999999999999982</v>
      </c>
      <c r="Y3459" s="3" t="str">
        <f t="shared" si="219"/>
        <v>Low Discount</v>
      </c>
    </row>
    <row r="3460" spans="1:25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 t="shared" si="216"/>
        <v>Sep</v>
      </c>
      <c r="W3460">
        <f t="shared" si="217"/>
        <v>2017</v>
      </c>
      <c r="X3460">
        <f t="shared" si="218"/>
        <v>-79.999999999999957</v>
      </c>
      <c r="Y3460" s="3" t="str">
        <f t="shared" si="219"/>
        <v>High Discount</v>
      </c>
    </row>
    <row r="3461" spans="1:25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 t="shared" si="216"/>
        <v>Sep</v>
      </c>
      <c r="W3461">
        <f t="shared" si="217"/>
        <v>2017</v>
      </c>
      <c r="X3461">
        <f t="shared" si="218"/>
        <v>-76.666666666666643</v>
      </c>
      <c r="Y3461" s="3" t="str">
        <f t="shared" si="219"/>
        <v>High Discount</v>
      </c>
    </row>
    <row r="3462" spans="1:25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 t="shared" si="216"/>
        <v>Sep</v>
      </c>
      <c r="W3462">
        <f t="shared" si="217"/>
        <v>2017</v>
      </c>
      <c r="X3462">
        <f t="shared" si="218"/>
        <v>30.000000000000011</v>
      </c>
      <c r="Y3462" s="3" t="str">
        <f t="shared" si="219"/>
        <v>Low Discount</v>
      </c>
    </row>
    <row r="3463" spans="1:25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 t="shared" si="216"/>
        <v>Nov</v>
      </c>
      <c r="W3463">
        <f t="shared" si="217"/>
        <v>2017</v>
      </c>
      <c r="X3463">
        <f t="shared" si="218"/>
        <v>11.249999999999986</v>
      </c>
      <c r="Y3463" s="3" t="str">
        <f t="shared" si="219"/>
        <v>Low Discount</v>
      </c>
    </row>
    <row r="3464" spans="1:25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 t="shared" si="216"/>
        <v>Feb</v>
      </c>
      <c r="W3464">
        <f t="shared" si="217"/>
        <v>2015</v>
      </c>
      <c r="X3464">
        <f t="shared" si="218"/>
        <v>26.000000000000007</v>
      </c>
      <c r="Y3464" s="3" t="str">
        <f t="shared" si="219"/>
        <v>Low Discount</v>
      </c>
    </row>
    <row r="3465" spans="1:25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t="str">
        <f t="shared" si="216"/>
        <v>Nov</v>
      </c>
      <c r="W3465">
        <f t="shared" si="217"/>
        <v>2016</v>
      </c>
      <c r="X3465">
        <f t="shared" si="218"/>
        <v>32.499999999999993</v>
      </c>
      <c r="Y3465" s="3" t="str">
        <f t="shared" si="219"/>
        <v>Low Discount</v>
      </c>
    </row>
    <row r="3466" spans="1:25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 t="shared" si="216"/>
        <v>Dec</v>
      </c>
      <c r="W3466">
        <f t="shared" si="217"/>
        <v>2017</v>
      </c>
      <c r="X3466">
        <f t="shared" si="218"/>
        <v>14.999999999999988</v>
      </c>
      <c r="Y3466" s="3" t="str">
        <f t="shared" si="219"/>
        <v>Low Discount</v>
      </c>
    </row>
    <row r="3467" spans="1:25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t="str">
        <f t="shared" si="216"/>
        <v>Sep</v>
      </c>
      <c r="W3467">
        <f t="shared" si="217"/>
        <v>2015</v>
      </c>
      <c r="X3467">
        <f t="shared" si="218"/>
        <v>26</v>
      </c>
      <c r="Y3467" s="3" t="str">
        <f t="shared" si="219"/>
        <v>Low Discount</v>
      </c>
    </row>
    <row r="3468" spans="1:25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t="str">
        <f t="shared" si="216"/>
        <v>Sep</v>
      </c>
      <c r="W3468">
        <f t="shared" si="217"/>
        <v>2015</v>
      </c>
      <c r="X3468">
        <f t="shared" si="218"/>
        <v>22.999999999999993</v>
      </c>
      <c r="Y3468" s="3" t="str">
        <f t="shared" si="219"/>
        <v>Low Discount</v>
      </c>
    </row>
    <row r="3469" spans="1:25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t="str">
        <f t="shared" si="216"/>
        <v>Sep</v>
      </c>
      <c r="W3469">
        <f t="shared" si="217"/>
        <v>2015</v>
      </c>
      <c r="X3469">
        <f t="shared" si="218"/>
        <v>45</v>
      </c>
      <c r="Y3469" s="3" t="str">
        <f t="shared" si="219"/>
        <v>Low Discount</v>
      </c>
    </row>
    <row r="3470" spans="1:25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t="str">
        <f t="shared" si="216"/>
        <v>Dec</v>
      </c>
      <c r="W3470">
        <f t="shared" si="217"/>
        <v>2016</v>
      </c>
      <c r="X3470">
        <f t="shared" si="218"/>
        <v>44.000000000000014</v>
      </c>
      <c r="Y3470" s="3" t="str">
        <f t="shared" si="219"/>
        <v>Low Discount</v>
      </c>
    </row>
    <row r="3471" spans="1:25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 t="shared" si="216"/>
        <v>Apr</v>
      </c>
      <c r="W3471">
        <f t="shared" si="217"/>
        <v>2015</v>
      </c>
      <c r="X3471">
        <f t="shared" si="218"/>
        <v>33.749999999999993</v>
      </c>
      <c r="Y3471" s="3" t="str">
        <f t="shared" si="219"/>
        <v>Low Discount</v>
      </c>
    </row>
    <row r="3472" spans="1:25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 t="shared" si="216"/>
        <v>Dec</v>
      </c>
      <c r="W3472">
        <f t="shared" si="217"/>
        <v>2016</v>
      </c>
      <c r="X3472">
        <f t="shared" si="218"/>
        <v>26</v>
      </c>
      <c r="Y3472" s="3" t="str">
        <f t="shared" si="219"/>
        <v>Low Discount</v>
      </c>
    </row>
    <row r="3473" spans="1:25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 t="shared" si="216"/>
        <v>Nov</v>
      </c>
      <c r="W3473">
        <f t="shared" si="217"/>
        <v>2017</v>
      </c>
      <c r="X3473">
        <f t="shared" si="218"/>
        <v>32.499999999999993</v>
      </c>
      <c r="Y3473" s="3" t="str">
        <f t="shared" si="219"/>
        <v>Low Discount</v>
      </c>
    </row>
    <row r="3474" spans="1:25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t="str">
        <f t="shared" si="216"/>
        <v>Nov</v>
      </c>
      <c r="W3474">
        <f t="shared" si="217"/>
        <v>2017</v>
      </c>
      <c r="X3474">
        <f t="shared" si="218"/>
        <v>16.249999999999989</v>
      </c>
      <c r="Y3474" s="3" t="str">
        <f t="shared" si="219"/>
        <v>Low Discount</v>
      </c>
    </row>
    <row r="3475" spans="1:25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t="str">
        <f t="shared" si="216"/>
        <v>Mar</v>
      </c>
      <c r="W3475">
        <f t="shared" si="217"/>
        <v>2017</v>
      </c>
      <c r="X3475">
        <f t="shared" si="218"/>
        <v>26</v>
      </c>
      <c r="Y3475" s="3" t="str">
        <f t="shared" si="219"/>
        <v>Low Discount</v>
      </c>
    </row>
    <row r="3476" spans="1:25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t="str">
        <f t="shared" si="216"/>
        <v>Mar</v>
      </c>
      <c r="W3476">
        <f t="shared" si="217"/>
        <v>2017</v>
      </c>
      <c r="X3476">
        <f t="shared" si="218"/>
        <v>43.000000000000007</v>
      </c>
      <c r="Y3476" s="3" t="str">
        <f t="shared" si="219"/>
        <v>Low Discount</v>
      </c>
    </row>
    <row r="3477" spans="1:25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 t="shared" si="216"/>
        <v>Nov</v>
      </c>
      <c r="W3477">
        <f t="shared" si="217"/>
        <v>2016</v>
      </c>
      <c r="X3477">
        <f t="shared" si="218"/>
        <v>44.000000000000007</v>
      </c>
      <c r="Y3477" s="3" t="str">
        <f t="shared" si="219"/>
        <v>Low Discount</v>
      </c>
    </row>
    <row r="3478" spans="1:25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t="str">
        <f t="shared" si="216"/>
        <v>Nov</v>
      </c>
      <c r="W3478">
        <f t="shared" si="217"/>
        <v>2016</v>
      </c>
      <c r="X3478">
        <f t="shared" si="218"/>
        <v>45.999999999999993</v>
      </c>
      <c r="Y3478" s="3" t="str">
        <f t="shared" si="219"/>
        <v>Low Discount</v>
      </c>
    </row>
    <row r="3479" spans="1:25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t="str">
        <f t="shared" si="216"/>
        <v>Aug</v>
      </c>
      <c r="W3479">
        <f t="shared" si="217"/>
        <v>2014</v>
      </c>
      <c r="X3479">
        <f t="shared" si="218"/>
        <v>19.999999999999989</v>
      </c>
      <c r="Y3479" s="3" t="str">
        <f t="shared" si="219"/>
        <v>Low Discount</v>
      </c>
    </row>
    <row r="3480" spans="1:25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t="str">
        <f t="shared" si="216"/>
        <v>Dec</v>
      </c>
      <c r="W3480">
        <f t="shared" si="217"/>
        <v>2016</v>
      </c>
      <c r="X3480">
        <f t="shared" si="218"/>
        <v>28.999999999999993</v>
      </c>
      <c r="Y3480" s="3" t="str">
        <f t="shared" si="219"/>
        <v>Low Discount</v>
      </c>
    </row>
    <row r="3481" spans="1:25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t="str">
        <f t="shared" si="216"/>
        <v>Dec</v>
      </c>
      <c r="W3481">
        <f t="shared" si="217"/>
        <v>2016</v>
      </c>
      <c r="X3481">
        <f t="shared" si="218"/>
        <v>48.000000000000007</v>
      </c>
      <c r="Y3481" s="3" t="str">
        <f t="shared" si="219"/>
        <v>Low Discount</v>
      </c>
    </row>
    <row r="3482" spans="1:25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 t="shared" si="216"/>
        <v>Dec</v>
      </c>
      <c r="W3482">
        <f t="shared" si="217"/>
        <v>2016</v>
      </c>
      <c r="X3482">
        <f t="shared" si="218"/>
        <v>-13.749999999999996</v>
      </c>
      <c r="Y3482" s="3" t="str">
        <f t="shared" si="219"/>
        <v>Low Discount</v>
      </c>
    </row>
    <row r="3483" spans="1:25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 t="shared" si="216"/>
        <v>Apr</v>
      </c>
      <c r="W3483">
        <f t="shared" si="217"/>
        <v>2014</v>
      </c>
      <c r="X3483">
        <f t="shared" si="218"/>
        <v>30.999999999999993</v>
      </c>
      <c r="Y3483" s="3" t="str">
        <f t="shared" si="219"/>
        <v>Low Discount</v>
      </c>
    </row>
    <row r="3484" spans="1:25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 t="shared" si="216"/>
        <v>Aug</v>
      </c>
      <c r="W3484">
        <f t="shared" si="217"/>
        <v>2014</v>
      </c>
      <c r="X3484">
        <f t="shared" si="218"/>
        <v>28.999999999999993</v>
      </c>
      <c r="Y3484" s="3" t="str">
        <f t="shared" si="219"/>
        <v>Low Discount</v>
      </c>
    </row>
    <row r="3485" spans="1:25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t="str">
        <f t="shared" si="216"/>
        <v>Aug</v>
      </c>
      <c r="W3485">
        <f t="shared" si="217"/>
        <v>2014</v>
      </c>
      <c r="X3485">
        <f t="shared" si="218"/>
        <v>43.000000000000007</v>
      </c>
      <c r="Y3485" s="3" t="str">
        <f t="shared" si="219"/>
        <v>Low Discount</v>
      </c>
    </row>
    <row r="3486" spans="1:25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t="str">
        <f t="shared" si="216"/>
        <v>Aug</v>
      </c>
      <c r="W3486">
        <f t="shared" si="217"/>
        <v>2014</v>
      </c>
      <c r="X3486">
        <f t="shared" si="218"/>
        <v>25</v>
      </c>
      <c r="Y3486" s="3" t="str">
        <f t="shared" si="219"/>
        <v>Low Discount</v>
      </c>
    </row>
    <row r="3487" spans="1:25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t="str">
        <f t="shared" si="216"/>
        <v>Oct</v>
      </c>
      <c r="W3487">
        <f t="shared" si="217"/>
        <v>2016</v>
      </c>
      <c r="X3487">
        <f t="shared" si="218"/>
        <v>45</v>
      </c>
      <c r="Y3487" s="3" t="str">
        <f t="shared" si="219"/>
        <v>Low Discount</v>
      </c>
    </row>
    <row r="3488" spans="1:25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t="str">
        <f t="shared" si="216"/>
        <v>Nov</v>
      </c>
      <c r="W3488">
        <f t="shared" si="217"/>
        <v>2016</v>
      </c>
      <c r="X3488">
        <f t="shared" si="218"/>
        <v>7.4999999999999982</v>
      </c>
      <c r="Y3488" s="3" t="str">
        <f t="shared" si="219"/>
        <v>Low Discount</v>
      </c>
    </row>
    <row r="3489" spans="1:25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t="str">
        <f t="shared" si="216"/>
        <v>Sep</v>
      </c>
      <c r="W3489">
        <f t="shared" si="217"/>
        <v>2017</v>
      </c>
      <c r="X3489">
        <f t="shared" si="218"/>
        <v>-20.000000000000011</v>
      </c>
      <c r="Y3489" s="3" t="str">
        <f t="shared" si="219"/>
        <v>Low Discount</v>
      </c>
    </row>
    <row r="3490" spans="1:25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 t="shared" si="216"/>
        <v>Jul</v>
      </c>
      <c r="W3490">
        <f t="shared" si="217"/>
        <v>2015</v>
      </c>
      <c r="X3490">
        <f t="shared" si="218"/>
        <v>-1.4285714285714342</v>
      </c>
      <c r="Y3490" s="3" t="str">
        <f t="shared" si="219"/>
        <v>High Discount</v>
      </c>
    </row>
    <row r="3491" spans="1:25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 t="shared" si="216"/>
        <v>Jul</v>
      </c>
      <c r="W3491">
        <f t="shared" si="217"/>
        <v>2015</v>
      </c>
      <c r="X3491">
        <f t="shared" si="218"/>
        <v>-24.285714285714295</v>
      </c>
      <c r="Y3491" s="3" t="str">
        <f t="shared" si="219"/>
        <v>High Discount</v>
      </c>
    </row>
    <row r="3492" spans="1:25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 t="shared" si="216"/>
        <v>Jul</v>
      </c>
      <c r="W3492">
        <f t="shared" si="217"/>
        <v>2015</v>
      </c>
      <c r="X3492">
        <f t="shared" si="218"/>
        <v>8.7499999999999982</v>
      </c>
      <c r="Y3492" s="3" t="str">
        <f t="shared" si="219"/>
        <v>Low Discount</v>
      </c>
    </row>
    <row r="3493" spans="1:25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 t="shared" si="216"/>
        <v>Jul</v>
      </c>
      <c r="W3493">
        <f t="shared" si="217"/>
        <v>2015</v>
      </c>
      <c r="X3493">
        <f t="shared" si="218"/>
        <v>11.24999999999998</v>
      </c>
      <c r="Y3493" s="3" t="str">
        <f t="shared" si="219"/>
        <v>Low Discount</v>
      </c>
    </row>
    <row r="3494" spans="1:25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 t="shared" si="216"/>
        <v>Jul</v>
      </c>
      <c r="W3494">
        <f t="shared" si="217"/>
        <v>2015</v>
      </c>
      <c r="X3494">
        <f t="shared" si="218"/>
        <v>33.75</v>
      </c>
      <c r="Y3494" s="3" t="str">
        <f t="shared" si="219"/>
        <v>Low Discount</v>
      </c>
    </row>
    <row r="3495" spans="1:25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t="str">
        <f t="shared" si="216"/>
        <v>Sep</v>
      </c>
      <c r="W3495">
        <f t="shared" si="217"/>
        <v>2017</v>
      </c>
      <c r="X3495">
        <f t="shared" si="218"/>
        <v>17.999999999999989</v>
      </c>
      <c r="Y3495" s="3" t="str">
        <f t="shared" si="219"/>
        <v>Low Discount</v>
      </c>
    </row>
    <row r="3496" spans="1:25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 t="shared" si="216"/>
        <v>Sep</v>
      </c>
      <c r="W3496">
        <f t="shared" si="217"/>
        <v>2017</v>
      </c>
      <c r="X3496">
        <f t="shared" si="218"/>
        <v>41.999999999999993</v>
      </c>
      <c r="Y3496" s="3" t="str">
        <f t="shared" si="219"/>
        <v>Low Discount</v>
      </c>
    </row>
    <row r="3497" spans="1:25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 t="shared" si="216"/>
        <v>Sep</v>
      </c>
      <c r="W3497">
        <f t="shared" si="217"/>
        <v>2017</v>
      </c>
      <c r="X3497">
        <f t="shared" si="218"/>
        <v>29.999999999999993</v>
      </c>
      <c r="Y3497" s="3" t="str">
        <f t="shared" si="219"/>
        <v>Low Discount</v>
      </c>
    </row>
    <row r="3498" spans="1:25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t="str">
        <f t="shared" si="216"/>
        <v>Aug</v>
      </c>
      <c r="W3498">
        <f t="shared" si="217"/>
        <v>2016</v>
      </c>
      <c r="X3498">
        <f t="shared" si="218"/>
        <v>2.499999999999996</v>
      </c>
      <c r="Y3498" s="3" t="str">
        <f t="shared" si="219"/>
        <v>Low Discount</v>
      </c>
    </row>
    <row r="3499" spans="1:25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 t="shared" si="216"/>
        <v>Aug</v>
      </c>
      <c r="W3499">
        <f t="shared" si="217"/>
        <v>2016</v>
      </c>
      <c r="X3499">
        <f t="shared" si="218"/>
        <v>27.999999999999996</v>
      </c>
      <c r="Y3499" s="3" t="str">
        <f t="shared" si="219"/>
        <v>Low Discount</v>
      </c>
    </row>
    <row r="3500" spans="1:25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t="str">
        <f t="shared" si="216"/>
        <v>Aug</v>
      </c>
      <c r="W3500">
        <f t="shared" si="217"/>
        <v>2016</v>
      </c>
      <c r="X3500">
        <f t="shared" si="218"/>
        <v>35</v>
      </c>
      <c r="Y3500" s="3" t="str">
        <f t="shared" si="219"/>
        <v>Low Discount</v>
      </c>
    </row>
    <row r="3501" spans="1:25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 t="shared" si="216"/>
        <v>Sep</v>
      </c>
      <c r="W3501">
        <f t="shared" si="217"/>
        <v>2016</v>
      </c>
      <c r="X3501">
        <f t="shared" si="218"/>
        <v>34</v>
      </c>
      <c r="Y3501" s="3" t="str">
        <f t="shared" si="219"/>
        <v>Low Discount</v>
      </c>
    </row>
    <row r="3502" spans="1:25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t="str">
        <f t="shared" si="216"/>
        <v>Sep</v>
      </c>
      <c r="W3502">
        <f t="shared" si="217"/>
        <v>2016</v>
      </c>
      <c r="X3502">
        <f t="shared" si="218"/>
        <v>48</v>
      </c>
      <c r="Y3502" s="3" t="str">
        <f t="shared" si="219"/>
        <v>Low Discount</v>
      </c>
    </row>
    <row r="3503" spans="1:25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 t="shared" si="216"/>
        <v>Sep</v>
      </c>
      <c r="W3503">
        <f t="shared" si="217"/>
        <v>2016</v>
      </c>
      <c r="X3503">
        <f t="shared" si="218"/>
        <v>30</v>
      </c>
      <c r="Y3503" s="3" t="str">
        <f t="shared" si="219"/>
        <v>Low Discount</v>
      </c>
    </row>
    <row r="3504" spans="1:25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t="str">
        <f t="shared" si="216"/>
        <v>Apr</v>
      </c>
      <c r="W3504">
        <f t="shared" si="217"/>
        <v>2017</v>
      </c>
      <c r="X3504">
        <f t="shared" si="218"/>
        <v>34.999999999999993</v>
      </c>
      <c r="Y3504" s="3" t="str">
        <f t="shared" si="219"/>
        <v>Low Discount</v>
      </c>
    </row>
    <row r="3505" spans="1:25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 t="shared" si="216"/>
        <v>Apr</v>
      </c>
      <c r="W3505">
        <f t="shared" si="217"/>
        <v>2017</v>
      </c>
      <c r="X3505">
        <f t="shared" si="218"/>
        <v>21.25</v>
      </c>
      <c r="Y3505" s="3" t="str">
        <f t="shared" si="219"/>
        <v>Low Discount</v>
      </c>
    </row>
    <row r="3506" spans="1:25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t="str">
        <f t="shared" si="216"/>
        <v>Dec</v>
      </c>
      <c r="W3506">
        <f t="shared" si="217"/>
        <v>2016</v>
      </c>
      <c r="X3506">
        <f t="shared" si="218"/>
        <v>13</v>
      </c>
      <c r="Y3506" s="3" t="str">
        <f t="shared" si="219"/>
        <v>Low Discount</v>
      </c>
    </row>
    <row r="3507" spans="1:25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t="str">
        <f t="shared" si="216"/>
        <v>Jun</v>
      </c>
      <c r="W3507">
        <f t="shared" si="217"/>
        <v>2014</v>
      </c>
      <c r="X3507">
        <f t="shared" si="218"/>
        <v>10.000000000000007</v>
      </c>
      <c r="Y3507" s="3" t="str">
        <f t="shared" si="219"/>
        <v>Low Discount</v>
      </c>
    </row>
    <row r="3508" spans="1:25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 t="shared" si="216"/>
        <v>Jun</v>
      </c>
      <c r="W3508">
        <f t="shared" si="217"/>
        <v>2014</v>
      </c>
      <c r="X3508">
        <f t="shared" si="218"/>
        <v>-150.00000000000006</v>
      </c>
      <c r="Y3508" s="3" t="str">
        <f t="shared" si="219"/>
        <v>High Discount</v>
      </c>
    </row>
    <row r="3509" spans="1:25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 t="shared" si="216"/>
        <v>Jun</v>
      </c>
      <c r="W3509">
        <f t="shared" si="217"/>
        <v>2014</v>
      </c>
      <c r="X3509">
        <f t="shared" si="218"/>
        <v>-10.294117647058822</v>
      </c>
      <c r="Y3509" s="3" t="str">
        <f t="shared" si="219"/>
        <v>High Discount</v>
      </c>
    </row>
    <row r="3510" spans="1:25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t="str">
        <f t="shared" si="216"/>
        <v>Jun</v>
      </c>
      <c r="W3510">
        <f t="shared" si="217"/>
        <v>2014</v>
      </c>
      <c r="X3510">
        <f t="shared" si="218"/>
        <v>34.999999999999993</v>
      </c>
      <c r="Y3510" s="3" t="str">
        <f t="shared" si="219"/>
        <v>Low Discount</v>
      </c>
    </row>
    <row r="3511" spans="1:25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 t="shared" si="216"/>
        <v>Jun</v>
      </c>
      <c r="W3511">
        <f t="shared" si="217"/>
        <v>2014</v>
      </c>
      <c r="X3511">
        <f t="shared" si="218"/>
        <v>35</v>
      </c>
      <c r="Y3511" s="3" t="str">
        <f t="shared" si="219"/>
        <v>Low Discount</v>
      </c>
    </row>
    <row r="3512" spans="1:25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t="str">
        <f t="shared" si="216"/>
        <v>Jun</v>
      </c>
      <c r="W3512">
        <f t="shared" si="217"/>
        <v>2014</v>
      </c>
      <c r="X3512">
        <f t="shared" si="218"/>
        <v>-23.333333333333325</v>
      </c>
      <c r="Y3512" s="3" t="str">
        <f t="shared" si="219"/>
        <v>High Discount</v>
      </c>
    </row>
    <row r="3513" spans="1:25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 t="shared" si="216"/>
        <v>Jun</v>
      </c>
      <c r="W3513">
        <f t="shared" si="217"/>
        <v>2014</v>
      </c>
      <c r="X3513">
        <f t="shared" si="218"/>
        <v>-25</v>
      </c>
      <c r="Y3513" s="3" t="str">
        <f t="shared" si="219"/>
        <v>Low Discount</v>
      </c>
    </row>
    <row r="3514" spans="1:25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 t="shared" si="216"/>
        <v>Sep</v>
      </c>
      <c r="W3514">
        <f t="shared" si="217"/>
        <v>2017</v>
      </c>
      <c r="X3514">
        <f t="shared" si="218"/>
        <v>-14.285714285714283</v>
      </c>
      <c r="Y3514" s="3" t="str">
        <f t="shared" si="219"/>
        <v>High Discount</v>
      </c>
    </row>
    <row r="3515" spans="1:25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t="str">
        <f t="shared" si="216"/>
        <v>Sep</v>
      </c>
      <c r="W3515">
        <f t="shared" si="217"/>
        <v>2017</v>
      </c>
      <c r="X3515">
        <f t="shared" si="218"/>
        <v>31.249999999999993</v>
      </c>
      <c r="Y3515" s="3" t="str">
        <f t="shared" si="219"/>
        <v>Low Discount</v>
      </c>
    </row>
    <row r="3516" spans="1:25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 t="shared" si="216"/>
        <v>Sep</v>
      </c>
      <c r="W3516">
        <f t="shared" si="217"/>
        <v>2017</v>
      </c>
      <c r="X3516">
        <f t="shared" si="218"/>
        <v>12.5</v>
      </c>
      <c r="Y3516" s="3" t="str">
        <f t="shared" si="219"/>
        <v>Low Discount</v>
      </c>
    </row>
    <row r="3517" spans="1:25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 t="shared" si="216"/>
        <v>Dec</v>
      </c>
      <c r="W3517">
        <f t="shared" si="217"/>
        <v>2016</v>
      </c>
      <c r="X3517">
        <f t="shared" si="218"/>
        <v>13.000000000000004</v>
      </c>
      <c r="Y3517" s="3" t="str">
        <f t="shared" si="219"/>
        <v>Low Discount</v>
      </c>
    </row>
    <row r="3518" spans="1:25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 t="shared" si="216"/>
        <v>Aug</v>
      </c>
      <c r="W3518">
        <f t="shared" si="217"/>
        <v>2016</v>
      </c>
      <c r="X3518">
        <f t="shared" si="218"/>
        <v>31.249999999999982</v>
      </c>
      <c r="Y3518" s="3" t="str">
        <f t="shared" si="219"/>
        <v>Low Discount</v>
      </c>
    </row>
    <row r="3519" spans="1:25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 t="shared" si="216"/>
        <v>Aug</v>
      </c>
      <c r="W3519">
        <f t="shared" si="217"/>
        <v>2016</v>
      </c>
      <c r="X3519">
        <f t="shared" si="218"/>
        <v>9.9999999999999982</v>
      </c>
      <c r="Y3519" s="3" t="str">
        <f t="shared" si="219"/>
        <v>Low Discount</v>
      </c>
    </row>
    <row r="3520" spans="1:25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 t="shared" si="216"/>
        <v>Aug</v>
      </c>
      <c r="W3520">
        <f t="shared" si="217"/>
        <v>2016</v>
      </c>
      <c r="X3520">
        <f t="shared" si="218"/>
        <v>11.249999999999991</v>
      </c>
      <c r="Y3520" s="3" t="str">
        <f t="shared" si="219"/>
        <v>Low Discount</v>
      </c>
    </row>
    <row r="3521" spans="1:25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 t="shared" si="216"/>
        <v>Jun</v>
      </c>
      <c r="W3521">
        <f t="shared" si="217"/>
        <v>2015</v>
      </c>
      <c r="X3521">
        <f t="shared" si="218"/>
        <v>-66.000000000000014</v>
      </c>
      <c r="Y3521" s="3" t="str">
        <f t="shared" si="219"/>
        <v>High Discount</v>
      </c>
    </row>
    <row r="3522" spans="1:25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 t="shared" ref="V3522:V3585" si="220" xml:space="preserve"> TEXT(C3522, "MMM")</f>
        <v>Apr</v>
      </c>
      <c r="W3522">
        <f t="shared" ref="W3522:W3585" si="221">YEAR(C3522)</f>
        <v>2015</v>
      </c>
      <c r="X3522">
        <f t="shared" ref="X3522:X3585" si="222" xml:space="preserve"> (U3522 / R3522) * 100</f>
        <v>33.749999999999986</v>
      </c>
      <c r="Y3522" s="3" t="str">
        <f t="shared" ref="Y3522:Y3585" si="223">IF(T3522&gt;0.2, "High Discount", "Low Discount")</f>
        <v>Low Discount</v>
      </c>
    </row>
    <row r="3523" spans="1:25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t="str">
        <f t="shared" si="220"/>
        <v>Nov</v>
      </c>
      <c r="W3523">
        <f t="shared" si="221"/>
        <v>2016</v>
      </c>
      <c r="X3523">
        <f t="shared" si="222"/>
        <v>49.000000000000007</v>
      </c>
      <c r="Y3523" s="3" t="str">
        <f t="shared" si="223"/>
        <v>Low Discount</v>
      </c>
    </row>
    <row r="3524" spans="1:25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 t="shared" si="220"/>
        <v>Nov</v>
      </c>
      <c r="W3524">
        <f t="shared" si="221"/>
        <v>2016</v>
      </c>
      <c r="X3524">
        <f t="shared" si="222"/>
        <v>27</v>
      </c>
      <c r="Y3524" s="3" t="str">
        <f t="shared" si="223"/>
        <v>Low Discount</v>
      </c>
    </row>
    <row r="3525" spans="1:25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t="str">
        <f t="shared" si="220"/>
        <v>Sep</v>
      </c>
      <c r="W3525">
        <f t="shared" si="221"/>
        <v>2016</v>
      </c>
      <c r="X3525">
        <f t="shared" si="222"/>
        <v>25</v>
      </c>
      <c r="Y3525" s="3" t="str">
        <f t="shared" si="223"/>
        <v>Low Discount</v>
      </c>
    </row>
    <row r="3526" spans="1:25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 t="shared" si="220"/>
        <v>Nov</v>
      </c>
      <c r="W3526">
        <f t="shared" si="221"/>
        <v>2016</v>
      </c>
      <c r="X3526">
        <f t="shared" si="222"/>
        <v>7.4999999999999973</v>
      </c>
      <c r="Y3526" s="3" t="str">
        <f t="shared" si="223"/>
        <v>Low Discount</v>
      </c>
    </row>
    <row r="3527" spans="1:25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t="str">
        <f t="shared" si="220"/>
        <v>Dec</v>
      </c>
      <c r="W3527">
        <f t="shared" si="221"/>
        <v>2017</v>
      </c>
      <c r="X3527">
        <f t="shared" si="222"/>
        <v>43.000000000000007</v>
      </c>
      <c r="Y3527" s="3" t="str">
        <f t="shared" si="223"/>
        <v>Low Discount</v>
      </c>
    </row>
    <row r="3528" spans="1:25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t="str">
        <f t="shared" si="220"/>
        <v>Dec</v>
      </c>
      <c r="W3528">
        <f t="shared" si="221"/>
        <v>2017</v>
      </c>
      <c r="X3528">
        <f t="shared" si="222"/>
        <v>2.0000000000000022</v>
      </c>
      <c r="Y3528" s="3" t="str">
        <f t="shared" si="223"/>
        <v>Low Discount</v>
      </c>
    </row>
    <row r="3529" spans="1:25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t="str">
        <f t="shared" si="220"/>
        <v>Dec</v>
      </c>
      <c r="W3529">
        <f t="shared" si="221"/>
        <v>2017</v>
      </c>
      <c r="X3529">
        <f t="shared" si="222"/>
        <v>48</v>
      </c>
      <c r="Y3529" s="3" t="str">
        <f t="shared" si="223"/>
        <v>Low Discount</v>
      </c>
    </row>
    <row r="3530" spans="1:25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t="str">
        <f t="shared" si="220"/>
        <v>Jun</v>
      </c>
      <c r="W3530">
        <f t="shared" si="221"/>
        <v>2016</v>
      </c>
      <c r="X3530">
        <f t="shared" si="222"/>
        <v>-25</v>
      </c>
      <c r="Y3530" s="3" t="str">
        <f t="shared" si="223"/>
        <v>Low Discount</v>
      </c>
    </row>
    <row r="3531" spans="1:25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 t="shared" si="220"/>
        <v>Sep</v>
      </c>
      <c r="W3531">
        <f t="shared" si="221"/>
        <v>2015</v>
      </c>
      <c r="X3531">
        <f t="shared" si="222"/>
        <v>12.499999999999984</v>
      </c>
      <c r="Y3531" s="3" t="str">
        <f t="shared" si="223"/>
        <v>Low Discount</v>
      </c>
    </row>
    <row r="3532" spans="1:25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 t="shared" si="220"/>
        <v>May</v>
      </c>
      <c r="W3532">
        <f t="shared" si="221"/>
        <v>2016</v>
      </c>
      <c r="X3532">
        <f t="shared" si="222"/>
        <v>28.999999999999986</v>
      </c>
      <c r="Y3532" s="3" t="str">
        <f t="shared" si="223"/>
        <v>Low Discount</v>
      </c>
    </row>
    <row r="3533" spans="1:25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 t="shared" si="220"/>
        <v>May</v>
      </c>
      <c r="W3533">
        <f t="shared" si="221"/>
        <v>2016</v>
      </c>
      <c r="X3533">
        <f t="shared" si="222"/>
        <v>28.000000000000004</v>
      </c>
      <c r="Y3533" s="3" t="str">
        <f t="shared" si="223"/>
        <v>Low Discount</v>
      </c>
    </row>
    <row r="3534" spans="1:25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 t="shared" si="220"/>
        <v>Apr</v>
      </c>
      <c r="W3534">
        <f t="shared" si="221"/>
        <v>2014</v>
      </c>
      <c r="X3534">
        <f t="shared" si="222"/>
        <v>33.749999999999993</v>
      </c>
      <c r="Y3534" s="3" t="str">
        <f t="shared" si="223"/>
        <v>Low Discount</v>
      </c>
    </row>
    <row r="3535" spans="1:25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t="str">
        <f t="shared" si="220"/>
        <v>Apr</v>
      </c>
      <c r="W3535">
        <f t="shared" si="221"/>
        <v>2014</v>
      </c>
      <c r="X3535">
        <f t="shared" si="222"/>
        <v>28.999999999999986</v>
      </c>
      <c r="Y3535" s="3" t="str">
        <f t="shared" si="223"/>
        <v>Low Discount</v>
      </c>
    </row>
    <row r="3536" spans="1:25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t="str">
        <f t="shared" si="220"/>
        <v>Apr</v>
      </c>
      <c r="W3536">
        <f t="shared" si="221"/>
        <v>2014</v>
      </c>
      <c r="X3536">
        <f t="shared" si="222"/>
        <v>32.999999999999993</v>
      </c>
      <c r="Y3536" s="3" t="str">
        <f t="shared" si="223"/>
        <v>Low Discount</v>
      </c>
    </row>
    <row r="3537" spans="1:25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t="str">
        <f t="shared" si="220"/>
        <v>Apr</v>
      </c>
      <c r="W3537">
        <f t="shared" si="221"/>
        <v>2014</v>
      </c>
      <c r="X3537">
        <f t="shared" si="222"/>
        <v>31</v>
      </c>
      <c r="Y3537" s="3" t="str">
        <f t="shared" si="223"/>
        <v>Low Discount</v>
      </c>
    </row>
    <row r="3538" spans="1:25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t="str">
        <f t="shared" si="220"/>
        <v>Jun</v>
      </c>
      <c r="W3538">
        <f t="shared" si="221"/>
        <v>2016</v>
      </c>
      <c r="X3538">
        <f t="shared" si="222"/>
        <v>0.99999999999999778</v>
      </c>
      <c r="Y3538" s="3" t="str">
        <f t="shared" si="223"/>
        <v>Low Discount</v>
      </c>
    </row>
    <row r="3539" spans="1:25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t="str">
        <f t="shared" si="220"/>
        <v>May</v>
      </c>
      <c r="W3539">
        <f t="shared" si="221"/>
        <v>2014</v>
      </c>
      <c r="X3539">
        <f t="shared" si="222"/>
        <v>17.999999999999989</v>
      </c>
      <c r="Y3539" s="3" t="str">
        <f t="shared" si="223"/>
        <v>Low Discount</v>
      </c>
    </row>
    <row r="3540" spans="1:25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 t="shared" si="220"/>
        <v>May</v>
      </c>
      <c r="W3540">
        <f t="shared" si="221"/>
        <v>2014</v>
      </c>
      <c r="X3540">
        <f t="shared" si="222"/>
        <v>48</v>
      </c>
      <c r="Y3540" s="3" t="str">
        <f t="shared" si="223"/>
        <v>Low Discount</v>
      </c>
    </row>
    <row r="3541" spans="1:25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t="str">
        <f t="shared" si="220"/>
        <v>May</v>
      </c>
      <c r="W3541">
        <f t="shared" si="221"/>
        <v>2014</v>
      </c>
      <c r="X3541">
        <f t="shared" si="222"/>
        <v>46</v>
      </c>
      <c r="Y3541" s="3" t="str">
        <f t="shared" si="223"/>
        <v>Low Discount</v>
      </c>
    </row>
    <row r="3542" spans="1:25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t="str">
        <f t="shared" si="220"/>
        <v>May</v>
      </c>
      <c r="W3542">
        <f t="shared" si="221"/>
        <v>2014</v>
      </c>
      <c r="X3542">
        <f t="shared" si="222"/>
        <v>48.000000000000007</v>
      </c>
      <c r="Y3542" s="3" t="str">
        <f t="shared" si="223"/>
        <v>Low Discount</v>
      </c>
    </row>
    <row r="3543" spans="1:25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 t="shared" si="220"/>
        <v>Sep</v>
      </c>
      <c r="W3543">
        <f t="shared" si="221"/>
        <v>2016</v>
      </c>
      <c r="X3543">
        <f t="shared" si="222"/>
        <v>30</v>
      </c>
      <c r="Y3543" s="3" t="str">
        <f t="shared" si="223"/>
        <v>Low Discount</v>
      </c>
    </row>
    <row r="3544" spans="1:25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t="str">
        <f t="shared" si="220"/>
        <v>Sep</v>
      </c>
      <c r="W3544">
        <f t="shared" si="221"/>
        <v>2016</v>
      </c>
      <c r="X3544">
        <f t="shared" si="222"/>
        <v>-7.1428571428571344</v>
      </c>
      <c r="Y3544" s="3" t="str">
        <f t="shared" si="223"/>
        <v>High Discount</v>
      </c>
    </row>
    <row r="3545" spans="1:25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 t="shared" si="220"/>
        <v>Sep</v>
      </c>
      <c r="W3545">
        <f t="shared" si="221"/>
        <v>2016</v>
      </c>
      <c r="X3545">
        <f t="shared" si="222"/>
        <v>13.749999999999984</v>
      </c>
      <c r="Y3545" s="3" t="str">
        <f t="shared" si="223"/>
        <v>Low Discount</v>
      </c>
    </row>
    <row r="3546" spans="1:25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 t="shared" si="220"/>
        <v>Dec</v>
      </c>
      <c r="W3546">
        <f t="shared" si="221"/>
        <v>2017</v>
      </c>
      <c r="X3546">
        <f t="shared" si="222"/>
        <v>36.25</v>
      </c>
      <c r="Y3546" s="3" t="str">
        <f t="shared" si="223"/>
        <v>Low Discount</v>
      </c>
    </row>
    <row r="3547" spans="1:25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 t="shared" si="220"/>
        <v>Dec</v>
      </c>
      <c r="W3547">
        <f t="shared" si="221"/>
        <v>2017</v>
      </c>
      <c r="X3547">
        <f t="shared" si="222"/>
        <v>-255.00000000000006</v>
      </c>
      <c r="Y3547" s="3" t="str">
        <f t="shared" si="223"/>
        <v>High Discount</v>
      </c>
    </row>
    <row r="3548" spans="1:25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t="str">
        <f t="shared" si="220"/>
        <v>Oct</v>
      </c>
      <c r="W3548">
        <f t="shared" si="221"/>
        <v>2017</v>
      </c>
      <c r="X3548">
        <f t="shared" si="222"/>
        <v>3.9999999999999933</v>
      </c>
      <c r="Y3548" s="3" t="str">
        <f t="shared" si="223"/>
        <v>Low Discount</v>
      </c>
    </row>
    <row r="3549" spans="1:25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t="str">
        <f t="shared" si="220"/>
        <v>Oct</v>
      </c>
      <c r="W3549">
        <f t="shared" si="221"/>
        <v>2017</v>
      </c>
      <c r="X3549">
        <f t="shared" si="222"/>
        <v>29.999999999999989</v>
      </c>
      <c r="Y3549" s="3" t="str">
        <f t="shared" si="223"/>
        <v>Low Discount</v>
      </c>
    </row>
    <row r="3550" spans="1:25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t="str">
        <f t="shared" si="220"/>
        <v>Oct</v>
      </c>
      <c r="W3550">
        <f t="shared" si="221"/>
        <v>2017</v>
      </c>
      <c r="X3550">
        <f t="shared" si="222"/>
        <v>26.999999999999996</v>
      </c>
      <c r="Y3550" s="3" t="str">
        <f t="shared" si="223"/>
        <v>Low Discount</v>
      </c>
    </row>
    <row r="3551" spans="1:25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t="str">
        <f t="shared" si="220"/>
        <v>Oct</v>
      </c>
      <c r="W3551">
        <f t="shared" si="221"/>
        <v>2017</v>
      </c>
      <c r="X3551">
        <f t="shared" si="222"/>
        <v>47.999999999999993</v>
      </c>
      <c r="Y3551" s="3" t="str">
        <f t="shared" si="223"/>
        <v>Low Discount</v>
      </c>
    </row>
    <row r="3552" spans="1:25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 t="shared" si="220"/>
        <v>Mar</v>
      </c>
      <c r="W3552">
        <f t="shared" si="221"/>
        <v>2016</v>
      </c>
      <c r="X3552">
        <f t="shared" si="222"/>
        <v>35</v>
      </c>
      <c r="Y3552" s="3" t="str">
        <f t="shared" si="223"/>
        <v>Low Discount</v>
      </c>
    </row>
    <row r="3553" spans="1:25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 t="shared" si="220"/>
        <v>Mar</v>
      </c>
      <c r="W3553">
        <f t="shared" si="221"/>
        <v>2016</v>
      </c>
      <c r="X3553">
        <f t="shared" si="222"/>
        <v>-4.2857142857142865</v>
      </c>
      <c r="Y3553" s="3" t="str">
        <f t="shared" si="223"/>
        <v>High Discount</v>
      </c>
    </row>
    <row r="3554" spans="1:25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 t="shared" si="220"/>
        <v>Mar</v>
      </c>
      <c r="W3554">
        <f t="shared" si="221"/>
        <v>2016</v>
      </c>
      <c r="X3554">
        <f t="shared" si="222"/>
        <v>7.4999999999999956</v>
      </c>
      <c r="Y3554" s="3" t="str">
        <f t="shared" si="223"/>
        <v>Low Discount</v>
      </c>
    </row>
    <row r="3555" spans="1:25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 t="shared" si="220"/>
        <v>Nov</v>
      </c>
      <c r="W3555">
        <f t="shared" si="221"/>
        <v>2017</v>
      </c>
      <c r="X3555">
        <f t="shared" si="222"/>
        <v>-79.999999999999957</v>
      </c>
      <c r="Y3555" s="3" t="str">
        <f t="shared" si="223"/>
        <v>High Discount</v>
      </c>
    </row>
    <row r="3556" spans="1:25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t="str">
        <f t="shared" si="220"/>
        <v>Mar</v>
      </c>
      <c r="W3556">
        <f t="shared" si="221"/>
        <v>2014</v>
      </c>
      <c r="X3556">
        <f t="shared" si="222"/>
        <v>26</v>
      </c>
      <c r="Y3556" s="3" t="str">
        <f t="shared" si="223"/>
        <v>Low Discount</v>
      </c>
    </row>
    <row r="3557" spans="1:25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 t="shared" si="220"/>
        <v>Mar</v>
      </c>
      <c r="W3557">
        <f t="shared" si="221"/>
        <v>2014</v>
      </c>
      <c r="X3557">
        <f t="shared" si="222"/>
        <v>6.2500000000000044</v>
      </c>
      <c r="Y3557" s="3" t="str">
        <f t="shared" si="223"/>
        <v>Low Discount</v>
      </c>
    </row>
    <row r="3558" spans="1:25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t="str">
        <f t="shared" si="220"/>
        <v>Dec</v>
      </c>
      <c r="W3558">
        <f t="shared" si="221"/>
        <v>2017</v>
      </c>
      <c r="X3558">
        <f t="shared" si="222"/>
        <v>48.000000000000007</v>
      </c>
      <c r="Y3558" s="3" t="str">
        <f t="shared" si="223"/>
        <v>Low Discount</v>
      </c>
    </row>
    <row r="3559" spans="1:25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t="str">
        <f t="shared" si="220"/>
        <v>Dec</v>
      </c>
      <c r="W3559">
        <f t="shared" si="221"/>
        <v>2017</v>
      </c>
      <c r="X3559">
        <f t="shared" si="222"/>
        <v>36.250000000000007</v>
      </c>
      <c r="Y3559" s="3" t="str">
        <f t="shared" si="223"/>
        <v>Low Discount</v>
      </c>
    </row>
    <row r="3560" spans="1:25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 t="shared" si="220"/>
        <v>Nov</v>
      </c>
      <c r="W3560">
        <f t="shared" si="221"/>
        <v>2017</v>
      </c>
      <c r="X3560">
        <f t="shared" si="222"/>
        <v>34.999999999999993</v>
      </c>
      <c r="Y3560" s="3" t="str">
        <f t="shared" si="223"/>
        <v>Low Discount</v>
      </c>
    </row>
    <row r="3561" spans="1:25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t="str">
        <f t="shared" si="220"/>
        <v>Nov</v>
      </c>
      <c r="W3561">
        <f t="shared" si="221"/>
        <v>2017</v>
      </c>
      <c r="X3561">
        <f t="shared" si="222"/>
        <v>33</v>
      </c>
      <c r="Y3561" s="3" t="str">
        <f t="shared" si="223"/>
        <v>Low Discount</v>
      </c>
    </row>
    <row r="3562" spans="1:25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 t="shared" si="220"/>
        <v>Sep</v>
      </c>
      <c r="W3562">
        <f t="shared" si="221"/>
        <v>2017</v>
      </c>
      <c r="X3562">
        <f t="shared" si="222"/>
        <v>7.5000000000000027</v>
      </c>
      <c r="Y3562" s="3" t="str">
        <f t="shared" si="223"/>
        <v>Low Discount</v>
      </c>
    </row>
    <row r="3563" spans="1:25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t="str">
        <f t="shared" si="220"/>
        <v>Sep</v>
      </c>
      <c r="W3563">
        <f t="shared" si="221"/>
        <v>2017</v>
      </c>
      <c r="X3563">
        <f t="shared" si="222"/>
        <v>-80</v>
      </c>
      <c r="Y3563" s="3" t="str">
        <f t="shared" si="223"/>
        <v>High Discount</v>
      </c>
    </row>
    <row r="3564" spans="1:25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 t="shared" si="220"/>
        <v>Sep</v>
      </c>
      <c r="W3564">
        <f t="shared" si="221"/>
        <v>2017</v>
      </c>
      <c r="X3564">
        <f t="shared" si="222"/>
        <v>-69.999999999999972</v>
      </c>
      <c r="Y3564" s="3" t="str">
        <f t="shared" si="223"/>
        <v>High Discount</v>
      </c>
    </row>
    <row r="3565" spans="1:25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 t="shared" si="220"/>
        <v>Sep</v>
      </c>
      <c r="W3565">
        <f t="shared" si="221"/>
        <v>2017</v>
      </c>
      <c r="X3565">
        <f t="shared" si="222"/>
        <v>32.499999999999993</v>
      </c>
      <c r="Y3565" s="3" t="str">
        <f t="shared" si="223"/>
        <v>Low Discount</v>
      </c>
    </row>
    <row r="3566" spans="1:25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t="str">
        <f t="shared" si="220"/>
        <v>Jul</v>
      </c>
      <c r="W3566">
        <f t="shared" si="221"/>
        <v>2016</v>
      </c>
      <c r="X3566">
        <f t="shared" si="222"/>
        <v>48.000000000000007</v>
      </c>
      <c r="Y3566" s="3" t="str">
        <f t="shared" si="223"/>
        <v>Low Discount</v>
      </c>
    </row>
    <row r="3567" spans="1:25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t="str">
        <f t="shared" si="220"/>
        <v>Jul</v>
      </c>
      <c r="W3567">
        <f t="shared" si="221"/>
        <v>2016</v>
      </c>
      <c r="X3567">
        <f t="shared" si="222"/>
        <v>2.000000000000004</v>
      </c>
      <c r="Y3567" s="3" t="str">
        <f t="shared" si="223"/>
        <v>Low Discount</v>
      </c>
    </row>
    <row r="3568" spans="1:25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t="str">
        <f t="shared" si="220"/>
        <v>Sep</v>
      </c>
      <c r="W3568">
        <f t="shared" si="221"/>
        <v>2017</v>
      </c>
      <c r="X3568">
        <f t="shared" si="222"/>
        <v>48</v>
      </c>
      <c r="Y3568" s="3" t="str">
        <f t="shared" si="223"/>
        <v>Low Discount</v>
      </c>
    </row>
    <row r="3569" spans="1:25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 t="shared" si="220"/>
        <v>Sep</v>
      </c>
      <c r="W3569">
        <f t="shared" si="221"/>
        <v>2016</v>
      </c>
      <c r="X3569">
        <f t="shared" si="222"/>
        <v>-79.999999999999986</v>
      </c>
      <c r="Y3569" s="3" t="str">
        <f t="shared" si="223"/>
        <v>High Discount</v>
      </c>
    </row>
    <row r="3570" spans="1:25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t="str">
        <f t="shared" si="220"/>
        <v>Jul</v>
      </c>
      <c r="W3570">
        <f t="shared" si="221"/>
        <v>2017</v>
      </c>
      <c r="X3570">
        <f t="shared" si="222"/>
        <v>44.000000000000014</v>
      </c>
      <c r="Y3570" s="3" t="str">
        <f t="shared" si="223"/>
        <v>Low Discount</v>
      </c>
    </row>
    <row r="3571" spans="1:25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 t="shared" si="220"/>
        <v>Jul</v>
      </c>
      <c r="W3571">
        <f t="shared" si="221"/>
        <v>2017</v>
      </c>
      <c r="X3571">
        <f t="shared" si="222"/>
        <v>8.75</v>
      </c>
      <c r="Y3571" s="3" t="str">
        <f t="shared" si="223"/>
        <v>Low Discount</v>
      </c>
    </row>
    <row r="3572" spans="1:25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t="str">
        <f t="shared" si="220"/>
        <v>Jul</v>
      </c>
      <c r="W3572">
        <f t="shared" si="221"/>
        <v>2017</v>
      </c>
      <c r="X3572">
        <f t="shared" si="222"/>
        <v>44.000000000000007</v>
      </c>
      <c r="Y3572" s="3" t="str">
        <f t="shared" si="223"/>
        <v>Low Discount</v>
      </c>
    </row>
    <row r="3573" spans="1:25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 t="shared" si="220"/>
        <v>Jul</v>
      </c>
      <c r="W3573">
        <f t="shared" si="221"/>
        <v>2017</v>
      </c>
      <c r="X3573">
        <f t="shared" si="222"/>
        <v>33.749999999999986</v>
      </c>
      <c r="Y3573" s="3" t="str">
        <f t="shared" si="223"/>
        <v>Low Discount</v>
      </c>
    </row>
    <row r="3574" spans="1:25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t="str">
        <f t="shared" si="220"/>
        <v>Jun</v>
      </c>
      <c r="W3574">
        <f t="shared" si="221"/>
        <v>2017</v>
      </c>
      <c r="X3574">
        <f t="shared" si="222"/>
        <v>34.999999999999993</v>
      </c>
      <c r="Y3574" s="3" t="str">
        <f t="shared" si="223"/>
        <v>Low Discount</v>
      </c>
    </row>
    <row r="3575" spans="1:25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t="str">
        <f t="shared" si="220"/>
        <v>Aug</v>
      </c>
      <c r="W3575">
        <f t="shared" si="221"/>
        <v>2017</v>
      </c>
      <c r="X3575">
        <f t="shared" si="222"/>
        <v>47</v>
      </c>
      <c r="Y3575" s="3" t="str">
        <f t="shared" si="223"/>
        <v>Low Discount</v>
      </c>
    </row>
    <row r="3576" spans="1:25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 t="shared" si="220"/>
        <v>Aug</v>
      </c>
      <c r="W3576">
        <f t="shared" si="221"/>
        <v>2017</v>
      </c>
      <c r="X3576">
        <f t="shared" si="222"/>
        <v>25</v>
      </c>
      <c r="Y3576" s="3" t="str">
        <f t="shared" si="223"/>
        <v>Low Discount</v>
      </c>
    </row>
    <row r="3577" spans="1:25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 t="shared" si="220"/>
        <v>Mar</v>
      </c>
      <c r="W3577">
        <f t="shared" si="221"/>
        <v>2015</v>
      </c>
      <c r="X3577">
        <f t="shared" si="222"/>
        <v>33.75</v>
      </c>
      <c r="Y3577" s="3" t="str">
        <f t="shared" si="223"/>
        <v>Low Discount</v>
      </c>
    </row>
    <row r="3578" spans="1:25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 t="shared" si="220"/>
        <v>Jun</v>
      </c>
      <c r="W3578">
        <f t="shared" si="221"/>
        <v>2016</v>
      </c>
      <c r="X3578">
        <f t="shared" si="222"/>
        <v>32.499999999999993</v>
      </c>
      <c r="Y3578" s="3" t="str">
        <f t="shared" si="223"/>
        <v>Low Discount</v>
      </c>
    </row>
    <row r="3579" spans="1:25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 t="shared" si="220"/>
        <v>Jun</v>
      </c>
      <c r="W3579">
        <f t="shared" si="221"/>
        <v>2016</v>
      </c>
      <c r="X3579">
        <f t="shared" si="222"/>
        <v>49.000000000000007</v>
      </c>
      <c r="Y3579" s="3" t="str">
        <f t="shared" si="223"/>
        <v>Low Discount</v>
      </c>
    </row>
    <row r="3580" spans="1:25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t="str">
        <f t="shared" si="220"/>
        <v>Jul</v>
      </c>
      <c r="W3580">
        <f t="shared" si="221"/>
        <v>2016</v>
      </c>
      <c r="X3580">
        <f t="shared" si="222"/>
        <v>3.9999999999999876</v>
      </c>
      <c r="Y3580" s="3" t="str">
        <f t="shared" si="223"/>
        <v>Low Discount</v>
      </c>
    </row>
    <row r="3581" spans="1:25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t="str">
        <f t="shared" si="220"/>
        <v>Jul</v>
      </c>
      <c r="W3581">
        <f t="shared" si="221"/>
        <v>2016</v>
      </c>
      <c r="X3581">
        <f t="shared" si="222"/>
        <v>49</v>
      </c>
      <c r="Y3581" s="3" t="str">
        <f t="shared" si="223"/>
        <v>Low Discount</v>
      </c>
    </row>
    <row r="3582" spans="1:25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t="str">
        <f t="shared" si="220"/>
        <v>Jul</v>
      </c>
      <c r="W3582">
        <f t="shared" si="221"/>
        <v>2016</v>
      </c>
      <c r="X3582">
        <f t="shared" si="222"/>
        <v>16.000000000000007</v>
      </c>
      <c r="Y3582" s="3" t="str">
        <f t="shared" si="223"/>
        <v>Low Discount</v>
      </c>
    </row>
    <row r="3583" spans="1:25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t="str">
        <f t="shared" si="220"/>
        <v>Oct</v>
      </c>
      <c r="W3583">
        <f t="shared" si="221"/>
        <v>2017</v>
      </c>
      <c r="X3583">
        <f t="shared" si="222"/>
        <v>48</v>
      </c>
      <c r="Y3583" s="3" t="str">
        <f t="shared" si="223"/>
        <v>Low Discount</v>
      </c>
    </row>
    <row r="3584" spans="1:25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t="str">
        <f t="shared" si="220"/>
        <v>Dec</v>
      </c>
      <c r="W3584">
        <f t="shared" si="221"/>
        <v>2015</v>
      </c>
      <c r="X3584">
        <f t="shared" si="222"/>
        <v>38.999999999999993</v>
      </c>
      <c r="Y3584" s="3" t="str">
        <f t="shared" si="223"/>
        <v>Low Discount</v>
      </c>
    </row>
    <row r="3585" spans="1:25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t="str">
        <f t="shared" si="220"/>
        <v>Dec</v>
      </c>
      <c r="W3585">
        <f t="shared" si="221"/>
        <v>2015</v>
      </c>
      <c r="X3585">
        <f t="shared" si="222"/>
        <v>25</v>
      </c>
      <c r="Y3585" s="3" t="str">
        <f t="shared" si="223"/>
        <v>Low Discount</v>
      </c>
    </row>
    <row r="3586" spans="1:25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t="str">
        <f t="shared" ref="V3586:V3649" si="224" xml:space="preserve"> TEXT(C3586, "MMM")</f>
        <v>Dec</v>
      </c>
      <c r="W3586">
        <f t="shared" ref="W3586:W3649" si="225">YEAR(C3586)</f>
        <v>2015</v>
      </c>
      <c r="X3586">
        <f t="shared" ref="X3586:X3649" si="226" xml:space="preserve"> (U3586 / R3586) * 100</f>
        <v>16.999999999999993</v>
      </c>
      <c r="Y3586" s="3" t="str">
        <f t="shared" ref="Y3586:Y3649" si="227">IF(T3586&gt;0.2, "High Discount", "Low Discount")</f>
        <v>Low Discount</v>
      </c>
    </row>
    <row r="3587" spans="1:25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t="str">
        <f t="shared" si="224"/>
        <v>Dec</v>
      </c>
      <c r="W3587">
        <f t="shared" si="225"/>
        <v>2015</v>
      </c>
      <c r="X3587">
        <f t="shared" si="226"/>
        <v>46</v>
      </c>
      <c r="Y3587" s="3" t="str">
        <f t="shared" si="227"/>
        <v>Low Discount</v>
      </c>
    </row>
    <row r="3588" spans="1:25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t="str">
        <f t="shared" si="224"/>
        <v>Sep</v>
      </c>
      <c r="W3588">
        <f t="shared" si="225"/>
        <v>2017</v>
      </c>
      <c r="X3588">
        <f t="shared" si="226"/>
        <v>28.000000000000004</v>
      </c>
      <c r="Y3588" s="3" t="str">
        <f t="shared" si="227"/>
        <v>Low Discount</v>
      </c>
    </row>
    <row r="3589" spans="1:25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t="str">
        <f t="shared" si="224"/>
        <v>Sep</v>
      </c>
      <c r="W3589">
        <f t="shared" si="225"/>
        <v>2017</v>
      </c>
      <c r="X3589">
        <f t="shared" si="226"/>
        <v>-21.666666666666661</v>
      </c>
      <c r="Y3589" s="3" t="str">
        <f t="shared" si="227"/>
        <v>High Discount</v>
      </c>
    </row>
    <row r="3590" spans="1:25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t="str">
        <f t="shared" si="224"/>
        <v>Dec</v>
      </c>
      <c r="W3590">
        <f t="shared" si="225"/>
        <v>2017</v>
      </c>
      <c r="X3590">
        <f t="shared" si="226"/>
        <v>2.0000000000000018</v>
      </c>
      <c r="Y3590" s="3" t="str">
        <f t="shared" si="227"/>
        <v>Low Discount</v>
      </c>
    </row>
    <row r="3591" spans="1:25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t="str">
        <f t="shared" si="224"/>
        <v>Nov</v>
      </c>
      <c r="W3591">
        <f t="shared" si="225"/>
        <v>2017</v>
      </c>
      <c r="X3591">
        <f t="shared" si="226"/>
        <v>49.000000000000007</v>
      </c>
      <c r="Y3591" s="3" t="str">
        <f t="shared" si="227"/>
        <v>Low Discount</v>
      </c>
    </row>
    <row r="3592" spans="1:25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t="str">
        <f t="shared" si="224"/>
        <v>Nov</v>
      </c>
      <c r="W3592">
        <f t="shared" si="225"/>
        <v>2017</v>
      </c>
      <c r="X3592">
        <f t="shared" si="226"/>
        <v>25.999999999999996</v>
      </c>
      <c r="Y3592" s="3" t="str">
        <f t="shared" si="227"/>
        <v>Low Discount</v>
      </c>
    </row>
    <row r="3593" spans="1:25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t="str">
        <f t="shared" si="224"/>
        <v>Dec</v>
      </c>
      <c r="W3593">
        <f t="shared" si="225"/>
        <v>2014</v>
      </c>
      <c r="X3593">
        <f t="shared" si="226"/>
        <v>12.499999999999993</v>
      </c>
      <c r="Y3593" s="3" t="str">
        <f t="shared" si="227"/>
        <v>Low Discount</v>
      </c>
    </row>
    <row r="3594" spans="1:25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t="str">
        <f t="shared" si="224"/>
        <v>Dec</v>
      </c>
      <c r="W3594">
        <f t="shared" si="225"/>
        <v>2016</v>
      </c>
      <c r="X3594">
        <f t="shared" si="226"/>
        <v>26</v>
      </c>
      <c r="Y3594" s="3" t="str">
        <f t="shared" si="227"/>
        <v>Low Discount</v>
      </c>
    </row>
    <row r="3595" spans="1:25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 t="shared" si="224"/>
        <v>Sep</v>
      </c>
      <c r="W3595">
        <f t="shared" si="225"/>
        <v>2016</v>
      </c>
      <c r="X3595">
        <f t="shared" si="226"/>
        <v>-79.999999999999943</v>
      </c>
      <c r="Y3595" s="3" t="str">
        <f t="shared" si="227"/>
        <v>High Discount</v>
      </c>
    </row>
    <row r="3596" spans="1:25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 t="shared" si="224"/>
        <v>Sep</v>
      </c>
      <c r="W3596">
        <f t="shared" si="225"/>
        <v>2016</v>
      </c>
      <c r="X3596">
        <f t="shared" si="226"/>
        <v>9.9999999999999947</v>
      </c>
      <c r="Y3596" s="3" t="str">
        <f t="shared" si="227"/>
        <v>Low Discount</v>
      </c>
    </row>
    <row r="3597" spans="1:25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 t="shared" si="224"/>
        <v>Dec</v>
      </c>
      <c r="W3597">
        <f t="shared" si="225"/>
        <v>2017</v>
      </c>
      <c r="X3597">
        <f t="shared" si="226"/>
        <v>16.249999999999993</v>
      </c>
      <c r="Y3597" s="3" t="str">
        <f t="shared" si="227"/>
        <v>Low Discount</v>
      </c>
    </row>
    <row r="3598" spans="1:25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t="str">
        <f t="shared" si="224"/>
        <v>Sep</v>
      </c>
      <c r="W3598">
        <f t="shared" si="225"/>
        <v>2014</v>
      </c>
      <c r="X3598">
        <f t="shared" si="226"/>
        <v>34.999999999999993</v>
      </c>
      <c r="Y3598" s="3" t="str">
        <f t="shared" si="227"/>
        <v>Low Discount</v>
      </c>
    </row>
    <row r="3599" spans="1:25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 t="shared" si="224"/>
        <v>Sep</v>
      </c>
      <c r="W3599">
        <f t="shared" si="225"/>
        <v>2014</v>
      </c>
      <c r="X3599">
        <f t="shared" si="226"/>
        <v>-7.5000000000000027</v>
      </c>
      <c r="Y3599" s="3" t="str">
        <f t="shared" si="227"/>
        <v>Low Discount</v>
      </c>
    </row>
    <row r="3600" spans="1:25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 t="shared" si="224"/>
        <v>Sep</v>
      </c>
      <c r="W3600">
        <f t="shared" si="225"/>
        <v>2014</v>
      </c>
      <c r="X3600">
        <f t="shared" si="226"/>
        <v>28.750000000000004</v>
      </c>
      <c r="Y3600" s="3" t="str">
        <f t="shared" si="227"/>
        <v>Low Discount</v>
      </c>
    </row>
    <row r="3601" spans="1:25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 t="shared" si="224"/>
        <v>Sep</v>
      </c>
      <c r="W3601">
        <f t="shared" si="225"/>
        <v>2014</v>
      </c>
      <c r="X3601">
        <f t="shared" si="226"/>
        <v>-23.333333333333336</v>
      </c>
      <c r="Y3601" s="3" t="str">
        <f t="shared" si="227"/>
        <v>High Discount</v>
      </c>
    </row>
    <row r="3602" spans="1:25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 t="shared" si="224"/>
        <v>Jun</v>
      </c>
      <c r="W3602">
        <f t="shared" si="225"/>
        <v>2017</v>
      </c>
      <c r="X3602">
        <f t="shared" si="226"/>
        <v>14.999999999999986</v>
      </c>
      <c r="Y3602" s="3" t="str">
        <f t="shared" si="227"/>
        <v>Low Discount</v>
      </c>
    </row>
    <row r="3603" spans="1:25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t="str">
        <f t="shared" si="224"/>
        <v>Nov</v>
      </c>
      <c r="W3603">
        <f t="shared" si="225"/>
        <v>2014</v>
      </c>
      <c r="X3603">
        <f t="shared" si="226"/>
        <v>31.249999999999989</v>
      </c>
      <c r="Y3603" s="3" t="str">
        <f t="shared" si="227"/>
        <v>Low Discount</v>
      </c>
    </row>
    <row r="3604" spans="1:25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t="str">
        <f t="shared" si="224"/>
        <v>Nov</v>
      </c>
      <c r="W3604">
        <f t="shared" si="225"/>
        <v>2014</v>
      </c>
      <c r="X3604">
        <f t="shared" si="226"/>
        <v>-14.285714285714279</v>
      </c>
      <c r="Y3604" s="3" t="str">
        <f t="shared" si="227"/>
        <v>High Discount</v>
      </c>
    </row>
    <row r="3605" spans="1:25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 t="shared" si="224"/>
        <v>Aug</v>
      </c>
      <c r="W3605">
        <f t="shared" si="225"/>
        <v>2017</v>
      </c>
      <c r="X3605">
        <f t="shared" si="226"/>
        <v>48</v>
      </c>
      <c r="Y3605" s="3" t="str">
        <f t="shared" si="227"/>
        <v>Low Discount</v>
      </c>
    </row>
    <row r="3606" spans="1:25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t="str">
        <f t="shared" si="224"/>
        <v>Aug</v>
      </c>
      <c r="W3606">
        <f t="shared" si="225"/>
        <v>2017</v>
      </c>
      <c r="X3606">
        <f t="shared" si="226"/>
        <v>33.999999999999993</v>
      </c>
      <c r="Y3606" s="3" t="str">
        <f t="shared" si="227"/>
        <v>Low Discount</v>
      </c>
    </row>
    <row r="3607" spans="1:25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t="str">
        <f t="shared" si="224"/>
        <v>Aug</v>
      </c>
      <c r="W3607">
        <f t="shared" si="225"/>
        <v>2017</v>
      </c>
      <c r="X3607">
        <f t="shared" si="226"/>
        <v>34</v>
      </c>
      <c r="Y3607" s="3" t="str">
        <f t="shared" si="227"/>
        <v>Low Discount</v>
      </c>
    </row>
    <row r="3608" spans="1:25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 t="shared" si="224"/>
        <v>Mar</v>
      </c>
      <c r="W3608">
        <f t="shared" si="225"/>
        <v>2016</v>
      </c>
      <c r="X3608">
        <f t="shared" si="226"/>
        <v>46</v>
      </c>
      <c r="Y3608" s="3" t="str">
        <f t="shared" si="227"/>
        <v>Low Discount</v>
      </c>
    </row>
    <row r="3609" spans="1:25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t="str">
        <f t="shared" si="224"/>
        <v>Sep</v>
      </c>
      <c r="W3609">
        <f t="shared" si="225"/>
        <v>2014</v>
      </c>
      <c r="X3609">
        <f t="shared" si="226"/>
        <v>33.75</v>
      </c>
      <c r="Y3609" s="3" t="str">
        <f t="shared" si="227"/>
        <v>Low Discount</v>
      </c>
    </row>
    <row r="3610" spans="1:25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 t="shared" si="224"/>
        <v>Apr</v>
      </c>
      <c r="W3610">
        <f t="shared" si="225"/>
        <v>2014</v>
      </c>
      <c r="X3610">
        <f t="shared" si="226"/>
        <v>36.250000000000007</v>
      </c>
      <c r="Y3610" s="3" t="str">
        <f t="shared" si="227"/>
        <v>Low Discount</v>
      </c>
    </row>
    <row r="3611" spans="1:25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t="str">
        <f t="shared" si="224"/>
        <v>Apr</v>
      </c>
      <c r="W3611">
        <f t="shared" si="225"/>
        <v>2014</v>
      </c>
      <c r="X3611">
        <f t="shared" si="226"/>
        <v>7.4999999999999956</v>
      </c>
      <c r="Y3611" s="3" t="str">
        <f t="shared" si="227"/>
        <v>Low Discount</v>
      </c>
    </row>
    <row r="3612" spans="1:25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 t="shared" si="224"/>
        <v>Apr</v>
      </c>
      <c r="W3612">
        <f t="shared" si="225"/>
        <v>2014</v>
      </c>
      <c r="X3612">
        <f t="shared" si="226"/>
        <v>-21.249999999999993</v>
      </c>
      <c r="Y3612" s="3" t="str">
        <f t="shared" si="227"/>
        <v>Low Discount</v>
      </c>
    </row>
    <row r="3613" spans="1:25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 t="shared" si="224"/>
        <v>Nov</v>
      </c>
      <c r="W3613">
        <f t="shared" si="225"/>
        <v>2016</v>
      </c>
      <c r="X3613">
        <f t="shared" si="226"/>
        <v>28.750000000000004</v>
      </c>
      <c r="Y3613" s="3" t="str">
        <f t="shared" si="227"/>
        <v>Low Discount</v>
      </c>
    </row>
    <row r="3614" spans="1:25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t="str">
        <f t="shared" si="224"/>
        <v>Dec</v>
      </c>
      <c r="W3614">
        <f t="shared" si="225"/>
        <v>2015</v>
      </c>
      <c r="X3614">
        <f t="shared" si="226"/>
        <v>33.749999999999986</v>
      </c>
      <c r="Y3614" s="3" t="str">
        <f t="shared" si="227"/>
        <v>Low Discount</v>
      </c>
    </row>
    <row r="3615" spans="1:25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t="str">
        <f t="shared" si="224"/>
        <v>Dec</v>
      </c>
      <c r="W3615">
        <f t="shared" si="225"/>
        <v>2015</v>
      </c>
      <c r="X3615">
        <f t="shared" si="226"/>
        <v>28.750000000000004</v>
      </c>
      <c r="Y3615" s="3" t="str">
        <f t="shared" si="227"/>
        <v>Low Discount</v>
      </c>
    </row>
    <row r="3616" spans="1:25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 t="shared" si="224"/>
        <v>Nov</v>
      </c>
      <c r="W3616">
        <f t="shared" si="225"/>
        <v>2017</v>
      </c>
      <c r="X3616">
        <f t="shared" si="226"/>
        <v>-10.000000000000002</v>
      </c>
      <c r="Y3616" s="3" t="str">
        <f t="shared" si="227"/>
        <v>High Discount</v>
      </c>
    </row>
    <row r="3617" spans="1:25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t="str">
        <f t="shared" si="224"/>
        <v>Nov</v>
      </c>
      <c r="W3617">
        <f t="shared" si="225"/>
        <v>2017</v>
      </c>
      <c r="X3617">
        <f t="shared" si="226"/>
        <v>27.500000000000007</v>
      </c>
      <c r="Y3617" s="3" t="str">
        <f t="shared" si="227"/>
        <v>Low Discount</v>
      </c>
    </row>
    <row r="3618" spans="1:25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 t="shared" si="224"/>
        <v>Sep</v>
      </c>
      <c r="W3618">
        <f t="shared" si="225"/>
        <v>2016</v>
      </c>
      <c r="X3618">
        <f t="shared" si="226"/>
        <v>-76.666666666666643</v>
      </c>
      <c r="Y3618" s="3" t="str">
        <f t="shared" si="227"/>
        <v>High Discount</v>
      </c>
    </row>
    <row r="3619" spans="1:25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 t="shared" si="224"/>
        <v>Sep</v>
      </c>
      <c r="W3619">
        <f t="shared" si="225"/>
        <v>2017</v>
      </c>
      <c r="X3619">
        <f t="shared" si="226"/>
        <v>31.249999999999993</v>
      </c>
      <c r="Y3619" s="3" t="str">
        <f t="shared" si="227"/>
        <v>Low Discount</v>
      </c>
    </row>
    <row r="3620" spans="1:25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 t="shared" si="224"/>
        <v>Sep</v>
      </c>
      <c r="W3620">
        <f t="shared" si="225"/>
        <v>2017</v>
      </c>
      <c r="X3620">
        <f t="shared" si="226"/>
        <v>31.249999999999993</v>
      </c>
      <c r="Y3620" s="3" t="str">
        <f t="shared" si="227"/>
        <v>Low Discount</v>
      </c>
    </row>
    <row r="3621" spans="1:25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t="str">
        <f t="shared" si="224"/>
        <v>Sep</v>
      </c>
      <c r="W3621">
        <f t="shared" si="225"/>
        <v>2017</v>
      </c>
      <c r="X3621">
        <f t="shared" si="226"/>
        <v>29.999999999999993</v>
      </c>
      <c r="Y3621" s="3" t="str">
        <f t="shared" si="227"/>
        <v>Low Discount</v>
      </c>
    </row>
    <row r="3622" spans="1:25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 t="shared" si="224"/>
        <v>Sep</v>
      </c>
      <c r="W3622">
        <f t="shared" si="225"/>
        <v>2016</v>
      </c>
      <c r="X3622">
        <f t="shared" si="226"/>
        <v>11.249999999999986</v>
      </c>
      <c r="Y3622" s="3" t="str">
        <f t="shared" si="227"/>
        <v>Low Discount</v>
      </c>
    </row>
    <row r="3623" spans="1:25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 t="shared" si="224"/>
        <v>Sep</v>
      </c>
      <c r="W3623">
        <f t="shared" si="225"/>
        <v>2016</v>
      </c>
      <c r="X3623">
        <f t="shared" si="226"/>
        <v>8.75</v>
      </c>
      <c r="Y3623" s="3" t="str">
        <f t="shared" si="227"/>
        <v>Low Discount</v>
      </c>
    </row>
    <row r="3624" spans="1:25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t="str">
        <f t="shared" si="224"/>
        <v>Sep</v>
      </c>
      <c r="W3624">
        <f t="shared" si="225"/>
        <v>2014</v>
      </c>
      <c r="X3624">
        <f t="shared" si="226"/>
        <v>37</v>
      </c>
      <c r="Y3624" s="3" t="str">
        <f t="shared" si="227"/>
        <v>Low Discount</v>
      </c>
    </row>
    <row r="3625" spans="1:25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t="str">
        <f t="shared" si="224"/>
        <v>Sep</v>
      </c>
      <c r="W3625">
        <f t="shared" si="225"/>
        <v>2014</v>
      </c>
      <c r="X3625">
        <f t="shared" si="226"/>
        <v>48</v>
      </c>
      <c r="Y3625" s="3" t="str">
        <f t="shared" si="227"/>
        <v>Low Discount</v>
      </c>
    </row>
    <row r="3626" spans="1:25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 t="shared" si="224"/>
        <v>May</v>
      </c>
      <c r="W3626">
        <f t="shared" si="225"/>
        <v>2017</v>
      </c>
      <c r="X3626">
        <f t="shared" si="226"/>
        <v>6.2500000000000027</v>
      </c>
      <c r="Y3626" s="3" t="str">
        <f t="shared" si="227"/>
        <v>Low Discount</v>
      </c>
    </row>
    <row r="3627" spans="1:25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t="str">
        <f t="shared" si="224"/>
        <v>May</v>
      </c>
      <c r="W3627">
        <f t="shared" si="225"/>
        <v>2017</v>
      </c>
      <c r="X3627">
        <f t="shared" si="226"/>
        <v>28.999999999999996</v>
      </c>
      <c r="Y3627" s="3" t="str">
        <f t="shared" si="227"/>
        <v>Low Discount</v>
      </c>
    </row>
    <row r="3628" spans="1:25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t="str">
        <f t="shared" si="224"/>
        <v>May</v>
      </c>
      <c r="W3628">
        <f t="shared" si="225"/>
        <v>2017</v>
      </c>
      <c r="X3628">
        <f t="shared" si="226"/>
        <v>24.999999999999993</v>
      </c>
      <c r="Y3628" s="3" t="str">
        <f t="shared" si="227"/>
        <v>Low Discount</v>
      </c>
    </row>
    <row r="3629" spans="1:25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t="str">
        <f t="shared" si="224"/>
        <v>May</v>
      </c>
      <c r="W3629">
        <f t="shared" si="225"/>
        <v>2017</v>
      </c>
      <c r="X3629">
        <f t="shared" si="226"/>
        <v>29.999999999999993</v>
      </c>
      <c r="Y3629" s="3" t="str">
        <f t="shared" si="227"/>
        <v>Low Discount</v>
      </c>
    </row>
    <row r="3630" spans="1:25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 t="shared" si="224"/>
        <v>Aug</v>
      </c>
      <c r="W3630">
        <f t="shared" si="225"/>
        <v>2014</v>
      </c>
      <c r="X3630">
        <f t="shared" si="226"/>
        <v>31.249999999999993</v>
      </c>
      <c r="Y3630" s="3" t="str">
        <f t="shared" si="227"/>
        <v>Low Discount</v>
      </c>
    </row>
    <row r="3631" spans="1:25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 t="shared" si="224"/>
        <v>Nov</v>
      </c>
      <c r="W3631">
        <f t="shared" si="225"/>
        <v>2017</v>
      </c>
      <c r="X3631">
        <f t="shared" si="226"/>
        <v>18.749999999999993</v>
      </c>
      <c r="Y3631" s="3" t="str">
        <f t="shared" si="227"/>
        <v>Low Discount</v>
      </c>
    </row>
    <row r="3632" spans="1:25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 t="shared" si="224"/>
        <v>Nov</v>
      </c>
      <c r="W3632">
        <f t="shared" si="225"/>
        <v>2017</v>
      </c>
      <c r="X3632">
        <f t="shared" si="226"/>
        <v>11.249999999999993</v>
      </c>
      <c r="Y3632" s="3" t="str">
        <f t="shared" si="227"/>
        <v>Low Discount</v>
      </c>
    </row>
    <row r="3633" spans="1:25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t="str">
        <f t="shared" si="224"/>
        <v>May</v>
      </c>
      <c r="W3633">
        <f t="shared" si="225"/>
        <v>2017</v>
      </c>
      <c r="X3633">
        <f t="shared" si="226"/>
        <v>28.000000000000004</v>
      </c>
      <c r="Y3633" s="3" t="str">
        <f t="shared" si="227"/>
        <v>Low Discount</v>
      </c>
    </row>
    <row r="3634" spans="1:25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t="str">
        <f t="shared" si="224"/>
        <v>May</v>
      </c>
      <c r="W3634">
        <f t="shared" si="225"/>
        <v>2017</v>
      </c>
      <c r="X3634">
        <f t="shared" si="226"/>
        <v>5.9999999999999911</v>
      </c>
      <c r="Y3634" s="3" t="str">
        <f t="shared" si="227"/>
        <v>Low Discount</v>
      </c>
    </row>
    <row r="3635" spans="1:25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 t="shared" si="224"/>
        <v>Nov</v>
      </c>
      <c r="W3635">
        <f t="shared" si="225"/>
        <v>2016</v>
      </c>
      <c r="X3635">
        <f t="shared" si="226"/>
        <v>36.250000000000007</v>
      </c>
      <c r="Y3635" s="3" t="str">
        <f t="shared" si="227"/>
        <v>Low Discount</v>
      </c>
    </row>
    <row r="3636" spans="1:25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 t="shared" si="224"/>
        <v>Nov</v>
      </c>
      <c r="W3636">
        <f t="shared" si="225"/>
        <v>2016</v>
      </c>
      <c r="X3636">
        <f t="shared" si="226"/>
        <v>-23.333333333333332</v>
      </c>
      <c r="Y3636" s="3" t="str">
        <f t="shared" si="227"/>
        <v>High Discount</v>
      </c>
    </row>
    <row r="3637" spans="1:25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 t="shared" si="224"/>
        <v>Nov</v>
      </c>
      <c r="W3637">
        <f t="shared" si="225"/>
        <v>2016</v>
      </c>
      <c r="X3637">
        <f t="shared" si="226"/>
        <v>36.250000000000007</v>
      </c>
      <c r="Y3637" s="3" t="str">
        <f t="shared" si="227"/>
        <v>Low Discount</v>
      </c>
    </row>
    <row r="3638" spans="1:25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 t="shared" si="224"/>
        <v>Nov</v>
      </c>
      <c r="W3638">
        <f t="shared" si="225"/>
        <v>2016</v>
      </c>
      <c r="X3638">
        <f t="shared" si="226"/>
        <v>33.749999999999993</v>
      </c>
      <c r="Y3638" s="3" t="str">
        <f t="shared" si="227"/>
        <v>Low Discount</v>
      </c>
    </row>
    <row r="3639" spans="1:25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 t="shared" si="224"/>
        <v>Nov</v>
      </c>
      <c r="W3639">
        <f t="shared" si="225"/>
        <v>2016</v>
      </c>
      <c r="X3639">
        <f t="shared" si="226"/>
        <v>8.7499999999999929</v>
      </c>
      <c r="Y3639" s="3" t="str">
        <f t="shared" si="227"/>
        <v>Low Discount</v>
      </c>
    </row>
    <row r="3640" spans="1:25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 t="shared" si="224"/>
        <v>Nov</v>
      </c>
      <c r="W3640">
        <f t="shared" si="225"/>
        <v>2016</v>
      </c>
      <c r="X3640">
        <f t="shared" si="226"/>
        <v>19.999999999999989</v>
      </c>
      <c r="Y3640" s="3" t="str">
        <f t="shared" si="227"/>
        <v>Low Discount</v>
      </c>
    </row>
    <row r="3641" spans="1:25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 t="shared" si="224"/>
        <v>Nov</v>
      </c>
      <c r="W3641">
        <f t="shared" si="225"/>
        <v>2016</v>
      </c>
      <c r="X3641">
        <f t="shared" si="226"/>
        <v>36.25</v>
      </c>
      <c r="Y3641" s="3" t="str">
        <f t="shared" si="227"/>
        <v>Low Discount</v>
      </c>
    </row>
    <row r="3642" spans="1:25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 t="shared" si="224"/>
        <v>Nov</v>
      </c>
      <c r="W3642">
        <f t="shared" si="225"/>
        <v>2016</v>
      </c>
      <c r="X3642">
        <f t="shared" si="226"/>
        <v>-16.250000000000004</v>
      </c>
      <c r="Y3642" s="3" t="str">
        <f t="shared" si="227"/>
        <v>Low Discount</v>
      </c>
    </row>
    <row r="3643" spans="1:25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 t="shared" si="224"/>
        <v>Nov</v>
      </c>
      <c r="W3643">
        <f t="shared" si="225"/>
        <v>2016</v>
      </c>
      <c r="X3643">
        <f t="shared" si="226"/>
        <v>-66.666666666666657</v>
      </c>
      <c r="Y3643" s="3" t="str">
        <f t="shared" si="227"/>
        <v>High Discount</v>
      </c>
    </row>
    <row r="3644" spans="1:25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 t="shared" si="224"/>
        <v>Dec</v>
      </c>
      <c r="W3644">
        <f t="shared" si="225"/>
        <v>2014</v>
      </c>
      <c r="X3644">
        <f t="shared" si="226"/>
        <v>31.249999999999993</v>
      </c>
      <c r="Y3644" s="3" t="str">
        <f t="shared" si="227"/>
        <v>Low Discount</v>
      </c>
    </row>
    <row r="3645" spans="1:25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t="str">
        <f t="shared" si="224"/>
        <v>Dec</v>
      </c>
      <c r="W3645">
        <f t="shared" si="225"/>
        <v>2014</v>
      </c>
      <c r="X3645">
        <f t="shared" si="226"/>
        <v>26.000000000000007</v>
      </c>
      <c r="Y3645" s="3" t="str">
        <f t="shared" si="227"/>
        <v>Low Discount</v>
      </c>
    </row>
    <row r="3646" spans="1:25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t="str">
        <f t="shared" si="224"/>
        <v>Dec</v>
      </c>
      <c r="W3646">
        <f t="shared" si="225"/>
        <v>2014</v>
      </c>
      <c r="X3646">
        <f t="shared" si="226"/>
        <v>28.000000000000004</v>
      </c>
      <c r="Y3646" s="3" t="str">
        <f t="shared" si="227"/>
        <v>Low Discount</v>
      </c>
    </row>
    <row r="3647" spans="1:25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t="str">
        <f t="shared" si="224"/>
        <v>Dec</v>
      </c>
      <c r="W3647">
        <f t="shared" si="225"/>
        <v>2014</v>
      </c>
      <c r="X3647">
        <f t="shared" si="226"/>
        <v>32.499999999999993</v>
      </c>
      <c r="Y3647" s="3" t="str">
        <f t="shared" si="227"/>
        <v>Low Discount</v>
      </c>
    </row>
    <row r="3648" spans="1:25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t="str">
        <f t="shared" si="224"/>
        <v>Jul</v>
      </c>
      <c r="W3648">
        <f t="shared" si="225"/>
        <v>2014</v>
      </c>
      <c r="X3648">
        <f t="shared" si="226"/>
        <v>49</v>
      </c>
      <c r="Y3648" s="3" t="str">
        <f t="shared" si="227"/>
        <v>Low Discount</v>
      </c>
    </row>
    <row r="3649" spans="1:25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t="str">
        <f t="shared" si="224"/>
        <v>Jul</v>
      </c>
      <c r="W3649">
        <f t="shared" si="225"/>
        <v>2014</v>
      </c>
      <c r="X3649">
        <f t="shared" si="226"/>
        <v>28.999999999999986</v>
      </c>
      <c r="Y3649" s="3" t="str">
        <f t="shared" si="227"/>
        <v>Low Discount</v>
      </c>
    </row>
    <row r="3650" spans="1:25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 t="shared" ref="V3650:V3713" si="228" xml:space="preserve"> TEXT(C3650, "MMM")</f>
        <v>Nov</v>
      </c>
      <c r="W3650">
        <f t="shared" ref="W3650:W3713" si="229">YEAR(C3650)</f>
        <v>2015</v>
      </c>
      <c r="X3650">
        <f t="shared" ref="X3650:X3713" si="230" xml:space="preserve"> (U3650 / R3650) * 100</f>
        <v>-69.999999999999972</v>
      </c>
      <c r="Y3650" s="3" t="str">
        <f t="shared" ref="Y3650:Y3713" si="231">IF(T3650&gt;0.2, "High Discount", "Low Discount")</f>
        <v>High Discount</v>
      </c>
    </row>
    <row r="3651" spans="1:25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 t="shared" si="228"/>
        <v>Nov</v>
      </c>
      <c r="W3651">
        <f t="shared" si="229"/>
        <v>2015</v>
      </c>
      <c r="X3651">
        <f t="shared" si="230"/>
        <v>33.749999999999986</v>
      </c>
      <c r="Y3651" s="3" t="str">
        <f t="shared" si="231"/>
        <v>Low Discount</v>
      </c>
    </row>
    <row r="3652" spans="1:25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t="str">
        <f t="shared" si="228"/>
        <v>Dec</v>
      </c>
      <c r="W3652">
        <f t="shared" si="229"/>
        <v>2017</v>
      </c>
      <c r="X3652">
        <f t="shared" si="230"/>
        <v>40.000000000000007</v>
      </c>
      <c r="Y3652" s="3" t="str">
        <f t="shared" si="231"/>
        <v>Low Discount</v>
      </c>
    </row>
    <row r="3653" spans="1:25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 t="shared" si="228"/>
        <v>Dec</v>
      </c>
      <c r="W3653">
        <f t="shared" si="229"/>
        <v>2017</v>
      </c>
      <c r="X3653">
        <f t="shared" si="230"/>
        <v>36</v>
      </c>
      <c r="Y3653" s="3" t="str">
        <f t="shared" si="231"/>
        <v>Low Discount</v>
      </c>
    </row>
    <row r="3654" spans="1:25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t="str">
        <f t="shared" si="228"/>
        <v>Dec</v>
      </c>
      <c r="W3654">
        <f t="shared" si="229"/>
        <v>2017</v>
      </c>
      <c r="X3654">
        <f t="shared" si="230"/>
        <v>46</v>
      </c>
      <c r="Y3654" s="3" t="str">
        <f t="shared" si="231"/>
        <v>Low Discount</v>
      </c>
    </row>
    <row r="3655" spans="1:25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 t="shared" si="228"/>
        <v>Dec</v>
      </c>
      <c r="W3655">
        <f t="shared" si="229"/>
        <v>2017</v>
      </c>
      <c r="X3655">
        <f t="shared" si="230"/>
        <v>47</v>
      </c>
      <c r="Y3655" s="3" t="str">
        <f t="shared" si="231"/>
        <v>Low Discount</v>
      </c>
    </row>
    <row r="3656" spans="1:25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t="str">
        <f t="shared" si="228"/>
        <v>Aug</v>
      </c>
      <c r="W3656">
        <f t="shared" si="229"/>
        <v>2017</v>
      </c>
      <c r="X3656">
        <f t="shared" si="230"/>
        <v>25.999999999999996</v>
      </c>
      <c r="Y3656" s="3" t="str">
        <f t="shared" si="231"/>
        <v>Low Discount</v>
      </c>
    </row>
    <row r="3657" spans="1:25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 t="shared" si="228"/>
        <v>Apr</v>
      </c>
      <c r="W3657">
        <f t="shared" si="229"/>
        <v>2017</v>
      </c>
      <c r="X3657">
        <f t="shared" si="230"/>
        <v>-18.750000000000014</v>
      </c>
      <c r="Y3657" s="3" t="str">
        <f t="shared" si="231"/>
        <v>Low Discount</v>
      </c>
    </row>
    <row r="3658" spans="1:25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 t="shared" si="228"/>
        <v>Sep</v>
      </c>
      <c r="W3658">
        <f t="shared" si="229"/>
        <v>2017</v>
      </c>
      <c r="X3658">
        <f t="shared" si="230"/>
        <v>18.749999999999996</v>
      </c>
      <c r="Y3658" s="3" t="str">
        <f t="shared" si="231"/>
        <v>Low Discount</v>
      </c>
    </row>
    <row r="3659" spans="1:25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 t="shared" si="228"/>
        <v>Mar</v>
      </c>
      <c r="W3659">
        <f t="shared" si="229"/>
        <v>2015</v>
      </c>
      <c r="X3659">
        <f t="shared" si="230"/>
        <v>33.75</v>
      </c>
      <c r="Y3659" s="3" t="str">
        <f t="shared" si="231"/>
        <v>Low Discount</v>
      </c>
    </row>
    <row r="3660" spans="1:25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 t="shared" si="228"/>
        <v>Mar</v>
      </c>
      <c r="W3660">
        <f t="shared" si="229"/>
        <v>2015</v>
      </c>
      <c r="X3660">
        <f t="shared" si="230"/>
        <v>12.499999999999991</v>
      </c>
      <c r="Y3660" s="3" t="str">
        <f t="shared" si="231"/>
        <v>Low Discount</v>
      </c>
    </row>
    <row r="3661" spans="1:25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t="str">
        <f t="shared" si="228"/>
        <v>Mar</v>
      </c>
      <c r="W3661">
        <f t="shared" si="229"/>
        <v>2015</v>
      </c>
      <c r="X3661">
        <f t="shared" si="230"/>
        <v>22.499999999999996</v>
      </c>
      <c r="Y3661" s="3" t="str">
        <f t="shared" si="231"/>
        <v>Low Discount</v>
      </c>
    </row>
    <row r="3662" spans="1:25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 t="shared" si="228"/>
        <v>Jul</v>
      </c>
      <c r="W3662">
        <f t="shared" si="229"/>
        <v>2016</v>
      </c>
      <c r="X3662">
        <f t="shared" si="230"/>
        <v>12.499999999999995</v>
      </c>
      <c r="Y3662" s="3" t="str">
        <f t="shared" si="231"/>
        <v>Low Discount</v>
      </c>
    </row>
    <row r="3663" spans="1:25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 t="shared" si="228"/>
        <v>Jun</v>
      </c>
      <c r="W3663">
        <f t="shared" si="229"/>
        <v>2016</v>
      </c>
      <c r="X3663">
        <f t="shared" si="230"/>
        <v>25.000000000000007</v>
      </c>
      <c r="Y3663" s="3" t="str">
        <f t="shared" si="231"/>
        <v>Low Discount</v>
      </c>
    </row>
    <row r="3664" spans="1:25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 t="shared" si="228"/>
        <v>Jul</v>
      </c>
      <c r="W3664">
        <f t="shared" si="229"/>
        <v>2017</v>
      </c>
      <c r="X3664">
        <f t="shared" si="230"/>
        <v>36</v>
      </c>
      <c r="Y3664" s="3" t="str">
        <f t="shared" si="231"/>
        <v>Low Discount</v>
      </c>
    </row>
    <row r="3665" spans="1:25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t="str">
        <f t="shared" si="228"/>
        <v>Jul</v>
      </c>
      <c r="W3665">
        <f t="shared" si="229"/>
        <v>2017</v>
      </c>
      <c r="X3665">
        <f t="shared" si="230"/>
        <v>47</v>
      </c>
      <c r="Y3665" s="3" t="str">
        <f t="shared" si="231"/>
        <v>Low Discount</v>
      </c>
    </row>
    <row r="3666" spans="1:25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 t="shared" si="228"/>
        <v>Dec</v>
      </c>
      <c r="W3666">
        <f t="shared" si="229"/>
        <v>2014</v>
      </c>
      <c r="X3666">
        <f t="shared" si="230"/>
        <v>32.499999999999993</v>
      </c>
      <c r="Y3666" s="3" t="str">
        <f t="shared" si="231"/>
        <v>Low Discount</v>
      </c>
    </row>
    <row r="3667" spans="1:25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 t="shared" si="228"/>
        <v>Dec</v>
      </c>
      <c r="W3667">
        <f t="shared" si="229"/>
        <v>2014</v>
      </c>
      <c r="X3667">
        <f t="shared" si="230"/>
        <v>-69.999999999999957</v>
      </c>
      <c r="Y3667" s="3" t="str">
        <f t="shared" si="231"/>
        <v>High Discount</v>
      </c>
    </row>
    <row r="3668" spans="1:25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 t="shared" si="228"/>
        <v>Dec</v>
      </c>
      <c r="W3668">
        <f t="shared" si="229"/>
        <v>2014</v>
      </c>
      <c r="X3668">
        <f t="shared" si="230"/>
        <v>37.500000000000007</v>
      </c>
      <c r="Y3668" s="3" t="str">
        <f t="shared" si="231"/>
        <v>Low Discount</v>
      </c>
    </row>
    <row r="3669" spans="1:25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t="str">
        <f t="shared" si="228"/>
        <v>Dec</v>
      </c>
      <c r="W3669">
        <f t="shared" si="229"/>
        <v>2014</v>
      </c>
      <c r="X3669">
        <f t="shared" si="230"/>
        <v>-18.750000000000007</v>
      </c>
      <c r="Y3669" s="3" t="str">
        <f t="shared" si="231"/>
        <v>Low Discount</v>
      </c>
    </row>
    <row r="3670" spans="1:25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 t="shared" si="228"/>
        <v>Dec</v>
      </c>
      <c r="W3670">
        <f t="shared" si="229"/>
        <v>2014</v>
      </c>
      <c r="X3670">
        <f t="shared" si="230"/>
        <v>-17.500000000000011</v>
      </c>
      <c r="Y3670" s="3" t="str">
        <f t="shared" si="231"/>
        <v>Low Discount</v>
      </c>
    </row>
    <row r="3671" spans="1:25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t="str">
        <f t="shared" si="228"/>
        <v>Dec</v>
      </c>
      <c r="W3671">
        <f t="shared" si="229"/>
        <v>2014</v>
      </c>
      <c r="X3671">
        <f t="shared" si="230"/>
        <v>32.499999999999993</v>
      </c>
      <c r="Y3671" s="3" t="str">
        <f t="shared" si="231"/>
        <v>Low Discount</v>
      </c>
    </row>
    <row r="3672" spans="1:25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t="str">
        <f t="shared" si="228"/>
        <v>Dec</v>
      </c>
      <c r="W3672">
        <f t="shared" si="229"/>
        <v>2014</v>
      </c>
      <c r="X3672">
        <f t="shared" si="230"/>
        <v>34.999999999999993</v>
      </c>
      <c r="Y3672" s="3" t="str">
        <f t="shared" si="231"/>
        <v>Low Discount</v>
      </c>
    </row>
    <row r="3673" spans="1:25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 t="shared" si="228"/>
        <v>Dec</v>
      </c>
      <c r="W3673">
        <f t="shared" si="229"/>
        <v>2014</v>
      </c>
      <c r="X3673">
        <f t="shared" si="230"/>
        <v>7.5000000000000053</v>
      </c>
      <c r="Y3673" s="3" t="str">
        <f t="shared" si="231"/>
        <v>Low Discount</v>
      </c>
    </row>
    <row r="3674" spans="1:25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t="str">
        <f t="shared" si="228"/>
        <v>Apr</v>
      </c>
      <c r="W3674">
        <f t="shared" si="229"/>
        <v>2016</v>
      </c>
      <c r="X3674">
        <f t="shared" si="230"/>
        <v>36.25</v>
      </c>
      <c r="Y3674" s="3" t="str">
        <f t="shared" si="231"/>
        <v>Low Discount</v>
      </c>
    </row>
    <row r="3675" spans="1:25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 t="shared" si="228"/>
        <v>Apr</v>
      </c>
      <c r="W3675">
        <f t="shared" si="229"/>
        <v>2016</v>
      </c>
      <c r="X3675">
        <f t="shared" si="230"/>
        <v>-83.3333333333333</v>
      </c>
      <c r="Y3675" s="3" t="str">
        <f t="shared" si="231"/>
        <v>High Discount</v>
      </c>
    </row>
    <row r="3676" spans="1:25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t="str">
        <f t="shared" si="228"/>
        <v>Nov</v>
      </c>
      <c r="W3676">
        <f t="shared" si="229"/>
        <v>2017</v>
      </c>
      <c r="X3676">
        <f t="shared" si="230"/>
        <v>-24.285714285714292</v>
      </c>
      <c r="Y3676" s="3" t="str">
        <f t="shared" si="231"/>
        <v>High Discount</v>
      </c>
    </row>
    <row r="3677" spans="1:25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 t="shared" si="228"/>
        <v>Nov</v>
      </c>
      <c r="W3677">
        <f t="shared" si="229"/>
        <v>2017</v>
      </c>
      <c r="X3677">
        <f t="shared" si="230"/>
        <v>33.749999999999993</v>
      </c>
      <c r="Y3677" s="3" t="str">
        <f t="shared" si="231"/>
        <v>Low Discount</v>
      </c>
    </row>
    <row r="3678" spans="1:25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t="str">
        <f t="shared" si="228"/>
        <v>Dec</v>
      </c>
      <c r="W3678">
        <f t="shared" si="229"/>
        <v>2015</v>
      </c>
      <c r="X3678">
        <f t="shared" si="230"/>
        <v>32.999999999999993</v>
      </c>
      <c r="Y3678" s="3" t="str">
        <f t="shared" si="231"/>
        <v>Low Discount</v>
      </c>
    </row>
    <row r="3679" spans="1:25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t="str">
        <f t="shared" si="228"/>
        <v>Jul</v>
      </c>
      <c r="W3679">
        <f t="shared" si="229"/>
        <v>2015</v>
      </c>
      <c r="X3679">
        <f t="shared" si="230"/>
        <v>31.999999999999996</v>
      </c>
      <c r="Y3679" s="3" t="str">
        <f t="shared" si="231"/>
        <v>Low Discount</v>
      </c>
    </row>
    <row r="3680" spans="1:25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t="str">
        <f t="shared" si="228"/>
        <v>Jul</v>
      </c>
      <c r="W3680">
        <f t="shared" si="229"/>
        <v>2015</v>
      </c>
      <c r="X3680">
        <f t="shared" si="230"/>
        <v>44.999999999999993</v>
      </c>
      <c r="Y3680" s="3" t="str">
        <f t="shared" si="231"/>
        <v>Low Discount</v>
      </c>
    </row>
    <row r="3681" spans="1:25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t="str">
        <f t="shared" si="228"/>
        <v>Jul</v>
      </c>
      <c r="W3681">
        <f t="shared" si="229"/>
        <v>2015</v>
      </c>
      <c r="X3681">
        <f t="shared" si="230"/>
        <v>11.000000000000004</v>
      </c>
      <c r="Y3681" s="3" t="str">
        <f t="shared" si="231"/>
        <v>Low Discount</v>
      </c>
    </row>
    <row r="3682" spans="1:25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t="str">
        <f t="shared" si="228"/>
        <v>Jul</v>
      </c>
      <c r="W3682">
        <f t="shared" si="229"/>
        <v>2015</v>
      </c>
      <c r="X3682">
        <f t="shared" si="230"/>
        <v>46</v>
      </c>
      <c r="Y3682" s="3" t="str">
        <f t="shared" si="231"/>
        <v>Low Discount</v>
      </c>
    </row>
    <row r="3683" spans="1:25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t="str">
        <f t="shared" si="228"/>
        <v>Jul</v>
      </c>
      <c r="W3683">
        <f t="shared" si="229"/>
        <v>2015</v>
      </c>
      <c r="X3683">
        <f t="shared" si="230"/>
        <v>50</v>
      </c>
      <c r="Y3683" s="3" t="str">
        <f t="shared" si="231"/>
        <v>Low Discount</v>
      </c>
    </row>
    <row r="3684" spans="1:25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t="str">
        <f t="shared" si="228"/>
        <v>Jul</v>
      </c>
      <c r="W3684">
        <f t="shared" si="229"/>
        <v>2015</v>
      </c>
      <c r="X3684">
        <f t="shared" si="230"/>
        <v>41.000000000000007</v>
      </c>
      <c r="Y3684" s="3" t="str">
        <f t="shared" si="231"/>
        <v>Low Discount</v>
      </c>
    </row>
    <row r="3685" spans="1:25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 t="shared" si="228"/>
        <v>Jul</v>
      </c>
      <c r="W3685">
        <f t="shared" si="229"/>
        <v>2015</v>
      </c>
      <c r="X3685">
        <f t="shared" si="230"/>
        <v>45.999999999999993</v>
      </c>
      <c r="Y3685" s="3" t="str">
        <f t="shared" si="231"/>
        <v>Low Discount</v>
      </c>
    </row>
    <row r="3686" spans="1:25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t="str">
        <f t="shared" si="228"/>
        <v>Jul</v>
      </c>
      <c r="W3686">
        <f t="shared" si="229"/>
        <v>2015</v>
      </c>
      <c r="X3686">
        <f t="shared" si="230"/>
        <v>49.000000000000007</v>
      </c>
      <c r="Y3686" s="3" t="str">
        <f t="shared" si="231"/>
        <v>Low Discount</v>
      </c>
    </row>
    <row r="3687" spans="1:25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t="str">
        <f t="shared" si="228"/>
        <v>Jul</v>
      </c>
      <c r="W3687">
        <f t="shared" si="229"/>
        <v>2015</v>
      </c>
      <c r="X3687">
        <f t="shared" si="230"/>
        <v>28.999999999999986</v>
      </c>
      <c r="Y3687" s="3" t="str">
        <f t="shared" si="231"/>
        <v>Low Discount</v>
      </c>
    </row>
    <row r="3688" spans="1:25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t="str">
        <f t="shared" si="228"/>
        <v>Dec</v>
      </c>
      <c r="W3688">
        <f t="shared" si="229"/>
        <v>2016</v>
      </c>
      <c r="X3688">
        <f t="shared" si="230"/>
        <v>32.999999999999993</v>
      </c>
      <c r="Y3688" s="3" t="str">
        <f t="shared" si="231"/>
        <v>Low Discount</v>
      </c>
    </row>
    <row r="3689" spans="1:25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 t="shared" si="228"/>
        <v>May</v>
      </c>
      <c r="W3689">
        <f t="shared" si="229"/>
        <v>2016</v>
      </c>
      <c r="X3689">
        <f t="shared" si="230"/>
        <v>-83.333333333333329</v>
      </c>
      <c r="Y3689" s="3" t="str">
        <f t="shared" si="231"/>
        <v>High Discount</v>
      </c>
    </row>
    <row r="3690" spans="1:25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t="str">
        <f t="shared" si="228"/>
        <v>Jun</v>
      </c>
      <c r="W3690">
        <f t="shared" si="229"/>
        <v>2017</v>
      </c>
      <c r="X3690">
        <f t="shared" si="230"/>
        <v>31.25</v>
      </c>
      <c r="Y3690" s="3" t="str">
        <f t="shared" si="231"/>
        <v>Low Discount</v>
      </c>
    </row>
    <row r="3691" spans="1:25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t="str">
        <f t="shared" si="228"/>
        <v>Jun</v>
      </c>
      <c r="W3691">
        <f t="shared" si="229"/>
        <v>2017</v>
      </c>
      <c r="X3691">
        <f t="shared" si="230"/>
        <v>36.250000000000007</v>
      </c>
      <c r="Y3691" s="3" t="str">
        <f t="shared" si="231"/>
        <v>Low Discount</v>
      </c>
    </row>
    <row r="3692" spans="1:25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 t="shared" si="228"/>
        <v>Oct</v>
      </c>
      <c r="W3692">
        <f t="shared" si="229"/>
        <v>2015</v>
      </c>
      <c r="X3692">
        <f t="shared" si="230"/>
        <v>-76.666666666666657</v>
      </c>
      <c r="Y3692" s="3" t="str">
        <f t="shared" si="231"/>
        <v>High Discount</v>
      </c>
    </row>
    <row r="3693" spans="1:25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 t="shared" si="228"/>
        <v>Oct</v>
      </c>
      <c r="W3693">
        <f t="shared" si="229"/>
        <v>2015</v>
      </c>
      <c r="X3693">
        <f t="shared" si="230"/>
        <v>37.5</v>
      </c>
      <c r="Y3693" s="3" t="str">
        <f t="shared" si="231"/>
        <v>Low Discount</v>
      </c>
    </row>
    <row r="3694" spans="1:25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t="str">
        <f t="shared" si="228"/>
        <v>Oct</v>
      </c>
      <c r="W3694">
        <f t="shared" si="229"/>
        <v>2015</v>
      </c>
      <c r="X3694">
        <f t="shared" si="230"/>
        <v>35</v>
      </c>
      <c r="Y3694" s="3" t="str">
        <f t="shared" si="231"/>
        <v>Low Discount</v>
      </c>
    </row>
    <row r="3695" spans="1:25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t="str">
        <f t="shared" si="228"/>
        <v>Oct</v>
      </c>
      <c r="W3695">
        <f t="shared" si="229"/>
        <v>2015</v>
      </c>
      <c r="X3695">
        <f t="shared" si="230"/>
        <v>23.75</v>
      </c>
      <c r="Y3695" s="3" t="str">
        <f t="shared" si="231"/>
        <v>Low Discount</v>
      </c>
    </row>
    <row r="3696" spans="1:25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t="str">
        <f t="shared" si="228"/>
        <v>Oct</v>
      </c>
      <c r="W3696">
        <f t="shared" si="229"/>
        <v>2016</v>
      </c>
      <c r="X3696">
        <f t="shared" si="230"/>
        <v>50</v>
      </c>
      <c r="Y3696" s="3" t="str">
        <f t="shared" si="231"/>
        <v>Low Discount</v>
      </c>
    </row>
    <row r="3697" spans="1:25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 t="shared" si="228"/>
        <v>Oct</v>
      </c>
      <c r="W3697">
        <f t="shared" si="229"/>
        <v>2016</v>
      </c>
      <c r="X3697">
        <f t="shared" si="230"/>
        <v>49.000000000000007</v>
      </c>
      <c r="Y3697" s="3" t="str">
        <f t="shared" si="231"/>
        <v>Low Discount</v>
      </c>
    </row>
    <row r="3698" spans="1:25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t="str">
        <f t="shared" si="228"/>
        <v>Oct</v>
      </c>
      <c r="W3698">
        <f t="shared" si="229"/>
        <v>2016</v>
      </c>
      <c r="X3698">
        <f t="shared" si="230"/>
        <v>32.999999999999993</v>
      </c>
      <c r="Y3698" s="3" t="str">
        <f t="shared" si="231"/>
        <v>Low Discount</v>
      </c>
    </row>
    <row r="3699" spans="1:25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t="str">
        <f t="shared" si="228"/>
        <v>Nov</v>
      </c>
      <c r="W3699">
        <f t="shared" si="229"/>
        <v>2015</v>
      </c>
      <c r="X3699">
        <f t="shared" si="230"/>
        <v>15.999999999999998</v>
      </c>
      <c r="Y3699" s="3" t="str">
        <f t="shared" si="231"/>
        <v>Low Discount</v>
      </c>
    </row>
    <row r="3700" spans="1:25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 t="shared" si="228"/>
        <v>Sep</v>
      </c>
      <c r="W3700">
        <f t="shared" si="229"/>
        <v>2014</v>
      </c>
      <c r="X3700">
        <f t="shared" si="230"/>
        <v>7.5000000000000071</v>
      </c>
      <c r="Y3700" s="3" t="str">
        <f t="shared" si="231"/>
        <v>Low Discount</v>
      </c>
    </row>
    <row r="3701" spans="1:25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t="str">
        <f t="shared" si="228"/>
        <v>Nov</v>
      </c>
      <c r="W3701">
        <f t="shared" si="229"/>
        <v>2017</v>
      </c>
      <c r="X3701">
        <f t="shared" si="230"/>
        <v>43.000000000000007</v>
      </c>
      <c r="Y3701" s="3" t="str">
        <f t="shared" si="231"/>
        <v>Low Discount</v>
      </c>
    </row>
    <row r="3702" spans="1:25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t="str">
        <f t="shared" si="228"/>
        <v>Dec</v>
      </c>
      <c r="W3702">
        <f t="shared" si="229"/>
        <v>2017</v>
      </c>
      <c r="X3702">
        <f t="shared" si="230"/>
        <v>17.999999999999993</v>
      </c>
      <c r="Y3702" s="3" t="str">
        <f t="shared" si="231"/>
        <v>Low Discount</v>
      </c>
    </row>
    <row r="3703" spans="1:25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 t="shared" si="228"/>
        <v>Jan</v>
      </c>
      <c r="W3703">
        <f t="shared" si="229"/>
        <v>2016</v>
      </c>
      <c r="X3703">
        <f t="shared" si="230"/>
        <v>25.000000000000007</v>
      </c>
      <c r="Y3703" s="3" t="str">
        <f t="shared" si="231"/>
        <v>Low Discount</v>
      </c>
    </row>
    <row r="3704" spans="1:25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t="str">
        <f t="shared" si="228"/>
        <v>Jun</v>
      </c>
      <c r="W3704">
        <f t="shared" si="229"/>
        <v>2015</v>
      </c>
      <c r="X3704">
        <f t="shared" si="230"/>
        <v>28.000000000000004</v>
      </c>
      <c r="Y3704" s="3" t="str">
        <f t="shared" si="231"/>
        <v>Low Discount</v>
      </c>
    </row>
    <row r="3705" spans="1:25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t="str">
        <f t="shared" si="228"/>
        <v>Jun</v>
      </c>
      <c r="W3705">
        <f t="shared" si="229"/>
        <v>2015</v>
      </c>
      <c r="X3705">
        <f t="shared" si="230"/>
        <v>46</v>
      </c>
      <c r="Y3705" s="3" t="str">
        <f t="shared" si="231"/>
        <v>Low Discount</v>
      </c>
    </row>
    <row r="3706" spans="1:25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t="str">
        <f t="shared" si="228"/>
        <v>Jun</v>
      </c>
      <c r="W3706">
        <f t="shared" si="229"/>
        <v>2015</v>
      </c>
      <c r="X3706">
        <f t="shared" si="230"/>
        <v>35</v>
      </c>
      <c r="Y3706" s="3" t="str">
        <f t="shared" si="231"/>
        <v>Low Discount</v>
      </c>
    </row>
    <row r="3707" spans="1:25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 t="shared" si="228"/>
        <v>Jun</v>
      </c>
      <c r="W3707">
        <f t="shared" si="229"/>
        <v>2015</v>
      </c>
      <c r="X3707">
        <f t="shared" si="230"/>
        <v>48</v>
      </c>
      <c r="Y3707" s="3" t="str">
        <f t="shared" si="231"/>
        <v>Low Discount</v>
      </c>
    </row>
    <row r="3708" spans="1:25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 t="shared" si="228"/>
        <v>Mar</v>
      </c>
      <c r="W3708">
        <f t="shared" si="229"/>
        <v>2017</v>
      </c>
      <c r="X3708">
        <f t="shared" si="230"/>
        <v>27.500000000000004</v>
      </c>
      <c r="Y3708" s="3" t="str">
        <f t="shared" si="231"/>
        <v>Low Discount</v>
      </c>
    </row>
    <row r="3709" spans="1:25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 t="shared" si="228"/>
        <v>Nov</v>
      </c>
      <c r="W3709">
        <f t="shared" si="229"/>
        <v>2014</v>
      </c>
      <c r="X3709">
        <f t="shared" si="230"/>
        <v>-39.999999999999972</v>
      </c>
      <c r="Y3709" s="3" t="str">
        <f t="shared" si="231"/>
        <v>High Discount</v>
      </c>
    </row>
    <row r="3710" spans="1:25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 t="shared" si="228"/>
        <v>Nov</v>
      </c>
      <c r="W3710">
        <f t="shared" si="229"/>
        <v>2014</v>
      </c>
      <c r="X3710">
        <f t="shared" si="230"/>
        <v>-255.00000000000011</v>
      </c>
      <c r="Y3710" s="3" t="str">
        <f t="shared" si="231"/>
        <v>High Discount</v>
      </c>
    </row>
    <row r="3711" spans="1:25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 t="shared" si="228"/>
        <v>Nov</v>
      </c>
      <c r="W3711">
        <f t="shared" si="229"/>
        <v>2014</v>
      </c>
      <c r="X3711">
        <f t="shared" si="230"/>
        <v>30.000000000000011</v>
      </c>
      <c r="Y3711" s="3" t="str">
        <f t="shared" si="231"/>
        <v>Low Discount</v>
      </c>
    </row>
    <row r="3712" spans="1:25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t="str">
        <f t="shared" si="228"/>
        <v>Oct</v>
      </c>
      <c r="W3712">
        <f t="shared" si="229"/>
        <v>2017</v>
      </c>
      <c r="X3712">
        <f t="shared" si="230"/>
        <v>1.2499999999999916</v>
      </c>
      <c r="Y3712" s="3" t="str">
        <f t="shared" si="231"/>
        <v>Low Discount</v>
      </c>
    </row>
    <row r="3713" spans="1:25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t="str">
        <f t="shared" si="228"/>
        <v>Oct</v>
      </c>
      <c r="W3713">
        <f t="shared" si="229"/>
        <v>2017</v>
      </c>
      <c r="X3713">
        <f t="shared" si="230"/>
        <v>48.999999999999993</v>
      </c>
      <c r="Y3713" s="3" t="str">
        <f t="shared" si="231"/>
        <v>Low Discount</v>
      </c>
    </row>
    <row r="3714" spans="1:25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t="str">
        <f t="shared" ref="V3714:V3777" si="232" xml:space="preserve"> TEXT(C3714, "MMM")</f>
        <v>Apr</v>
      </c>
      <c r="W3714">
        <f t="shared" ref="W3714:W3777" si="233">YEAR(C3714)</f>
        <v>2017</v>
      </c>
      <c r="X3714">
        <f t="shared" ref="X3714:X3777" si="234" xml:space="preserve"> (U3714 / R3714) * 100</f>
        <v>30</v>
      </c>
      <c r="Y3714" s="3" t="str">
        <f t="shared" ref="Y3714:Y3777" si="235">IF(T3714&gt;0.2, "High Discount", "Low Discount")</f>
        <v>Low Discount</v>
      </c>
    </row>
    <row r="3715" spans="1:25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 t="shared" si="232"/>
        <v>Apr</v>
      </c>
      <c r="W3715">
        <f t="shared" si="233"/>
        <v>2017</v>
      </c>
      <c r="X3715">
        <f t="shared" si="234"/>
        <v>20.999999999999993</v>
      </c>
      <c r="Y3715" s="3" t="str">
        <f t="shared" si="235"/>
        <v>Low Discount</v>
      </c>
    </row>
    <row r="3716" spans="1:25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t="str">
        <f t="shared" si="232"/>
        <v>Dec</v>
      </c>
      <c r="W3716">
        <f t="shared" si="233"/>
        <v>2014</v>
      </c>
      <c r="X3716">
        <f t="shared" si="234"/>
        <v>46</v>
      </c>
      <c r="Y3716" s="3" t="str">
        <f t="shared" si="235"/>
        <v>Low Discount</v>
      </c>
    </row>
    <row r="3717" spans="1:25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 t="shared" si="232"/>
        <v>Dec</v>
      </c>
      <c r="W3717">
        <f t="shared" si="233"/>
        <v>2014</v>
      </c>
      <c r="X3717">
        <f t="shared" si="234"/>
        <v>7.5000000000000027</v>
      </c>
      <c r="Y3717" s="3" t="str">
        <f t="shared" si="235"/>
        <v>Low Discount</v>
      </c>
    </row>
    <row r="3718" spans="1:25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t="str">
        <f t="shared" si="232"/>
        <v>May</v>
      </c>
      <c r="W3718">
        <f t="shared" si="233"/>
        <v>2017</v>
      </c>
      <c r="X3718">
        <f t="shared" si="234"/>
        <v>5.0000000000000009</v>
      </c>
      <c r="Y3718" s="3" t="str">
        <f t="shared" si="235"/>
        <v>Low Discount</v>
      </c>
    </row>
    <row r="3719" spans="1:25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t="str">
        <f t="shared" si="232"/>
        <v>Sep</v>
      </c>
      <c r="W3719">
        <f t="shared" si="233"/>
        <v>2016</v>
      </c>
      <c r="X3719">
        <f t="shared" si="234"/>
        <v>3.0000000000000044</v>
      </c>
      <c r="Y3719" s="3" t="str">
        <f t="shared" si="235"/>
        <v>Low Discount</v>
      </c>
    </row>
    <row r="3720" spans="1:25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 t="shared" si="232"/>
        <v>Sep</v>
      </c>
      <c r="W3720">
        <f t="shared" si="233"/>
        <v>2016</v>
      </c>
      <c r="X3720">
        <f t="shared" si="234"/>
        <v>43</v>
      </c>
      <c r="Y3720" s="3" t="str">
        <f t="shared" si="235"/>
        <v>Low Discount</v>
      </c>
    </row>
    <row r="3721" spans="1:25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t="str">
        <f t="shared" si="232"/>
        <v>Sep</v>
      </c>
      <c r="W3721">
        <f t="shared" si="233"/>
        <v>2016</v>
      </c>
      <c r="X3721">
        <f t="shared" si="234"/>
        <v>36.999999999999993</v>
      </c>
      <c r="Y3721" s="3" t="str">
        <f t="shared" si="235"/>
        <v>Low Discount</v>
      </c>
    </row>
    <row r="3722" spans="1:25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 t="shared" si="232"/>
        <v>Dec</v>
      </c>
      <c r="W3722">
        <f t="shared" si="233"/>
        <v>2016</v>
      </c>
      <c r="X3722">
        <f t="shared" si="234"/>
        <v>39.000000000000007</v>
      </c>
      <c r="Y3722" s="3" t="str">
        <f t="shared" si="235"/>
        <v>Low Discount</v>
      </c>
    </row>
    <row r="3723" spans="1:25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t="str">
        <f t="shared" si="232"/>
        <v>Dec</v>
      </c>
      <c r="W3723">
        <f t="shared" si="233"/>
        <v>2016</v>
      </c>
      <c r="X3723">
        <f t="shared" si="234"/>
        <v>45</v>
      </c>
      <c r="Y3723" s="3" t="str">
        <f t="shared" si="235"/>
        <v>Low Discount</v>
      </c>
    </row>
    <row r="3724" spans="1:25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 t="shared" si="232"/>
        <v>Nov</v>
      </c>
      <c r="W3724">
        <f t="shared" si="233"/>
        <v>2017</v>
      </c>
      <c r="X3724">
        <f t="shared" si="234"/>
        <v>6.2499999999999876</v>
      </c>
      <c r="Y3724" s="3" t="str">
        <f t="shared" si="235"/>
        <v>Low Discount</v>
      </c>
    </row>
    <row r="3725" spans="1:25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 t="shared" si="232"/>
        <v>Dec</v>
      </c>
      <c r="W3725">
        <f t="shared" si="233"/>
        <v>2014</v>
      </c>
      <c r="X3725">
        <f t="shared" si="234"/>
        <v>-83.333333333333343</v>
      </c>
      <c r="Y3725" s="3" t="str">
        <f t="shared" si="235"/>
        <v>High Discount</v>
      </c>
    </row>
    <row r="3726" spans="1:25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 t="shared" si="232"/>
        <v>Apr</v>
      </c>
      <c r="W3726">
        <f t="shared" si="233"/>
        <v>2017</v>
      </c>
      <c r="X3726">
        <f t="shared" si="234"/>
        <v>31.250000000000007</v>
      </c>
      <c r="Y3726" s="3" t="str">
        <f t="shared" si="235"/>
        <v>Low Discount</v>
      </c>
    </row>
    <row r="3727" spans="1:25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t="str">
        <f t="shared" si="232"/>
        <v>Dec</v>
      </c>
      <c r="W3727">
        <f t="shared" si="233"/>
        <v>2016</v>
      </c>
      <c r="X3727">
        <f t="shared" si="234"/>
        <v>18.75</v>
      </c>
      <c r="Y3727" s="3" t="str">
        <f t="shared" si="235"/>
        <v>Low Discount</v>
      </c>
    </row>
    <row r="3728" spans="1:25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t="str">
        <f t="shared" si="232"/>
        <v>Jun</v>
      </c>
      <c r="W3728">
        <f t="shared" si="233"/>
        <v>2016</v>
      </c>
      <c r="X3728">
        <f t="shared" si="234"/>
        <v>26</v>
      </c>
      <c r="Y3728" s="3" t="str">
        <f t="shared" si="235"/>
        <v>Low Discount</v>
      </c>
    </row>
    <row r="3729" spans="1:25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t="str">
        <f t="shared" si="232"/>
        <v>Jun</v>
      </c>
      <c r="W3729">
        <f t="shared" si="233"/>
        <v>2016</v>
      </c>
      <c r="X3729">
        <f t="shared" si="234"/>
        <v>24.999999999999993</v>
      </c>
      <c r="Y3729" s="3" t="str">
        <f t="shared" si="235"/>
        <v>Low Discount</v>
      </c>
    </row>
    <row r="3730" spans="1:25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 t="shared" si="232"/>
        <v>Jun</v>
      </c>
      <c r="W3730">
        <f t="shared" si="233"/>
        <v>2016</v>
      </c>
      <c r="X3730">
        <f t="shared" si="234"/>
        <v>46</v>
      </c>
      <c r="Y3730" s="3" t="str">
        <f t="shared" si="235"/>
        <v>Low Discount</v>
      </c>
    </row>
    <row r="3731" spans="1:25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t="str">
        <f t="shared" si="232"/>
        <v>Sep</v>
      </c>
      <c r="W3731">
        <f t="shared" si="233"/>
        <v>2015</v>
      </c>
      <c r="X3731">
        <f t="shared" si="234"/>
        <v>19</v>
      </c>
      <c r="Y3731" s="3" t="str">
        <f t="shared" si="235"/>
        <v>Low Discount</v>
      </c>
    </row>
    <row r="3732" spans="1:25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t="str">
        <f t="shared" si="232"/>
        <v>Sep</v>
      </c>
      <c r="W3732">
        <f t="shared" si="233"/>
        <v>2015</v>
      </c>
      <c r="X3732">
        <f t="shared" si="234"/>
        <v>0</v>
      </c>
      <c r="Y3732" s="3" t="str">
        <f t="shared" si="235"/>
        <v>Low Discount</v>
      </c>
    </row>
    <row r="3733" spans="1:25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t="str">
        <f t="shared" si="232"/>
        <v>Sep</v>
      </c>
      <c r="W3733">
        <f t="shared" si="233"/>
        <v>2015</v>
      </c>
      <c r="X3733">
        <f t="shared" si="234"/>
        <v>26.000000000000007</v>
      </c>
      <c r="Y3733" s="3" t="str">
        <f t="shared" si="235"/>
        <v>Low Discount</v>
      </c>
    </row>
    <row r="3734" spans="1:25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t="str">
        <f t="shared" si="232"/>
        <v>Sep</v>
      </c>
      <c r="W3734">
        <f t="shared" si="233"/>
        <v>2015</v>
      </c>
      <c r="X3734">
        <f t="shared" si="234"/>
        <v>26</v>
      </c>
      <c r="Y3734" s="3" t="str">
        <f t="shared" si="235"/>
        <v>Low Discount</v>
      </c>
    </row>
    <row r="3735" spans="1:25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t="str">
        <f t="shared" si="232"/>
        <v>Sep</v>
      </c>
      <c r="W3735">
        <f t="shared" si="233"/>
        <v>2015</v>
      </c>
      <c r="X3735">
        <f t="shared" si="234"/>
        <v>48.999999999999993</v>
      </c>
      <c r="Y3735" s="3" t="str">
        <f t="shared" si="235"/>
        <v>Low Discount</v>
      </c>
    </row>
    <row r="3736" spans="1:25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t="str">
        <f t="shared" si="232"/>
        <v>Mar</v>
      </c>
      <c r="W3736">
        <f t="shared" si="233"/>
        <v>2017</v>
      </c>
      <c r="X3736">
        <f t="shared" si="234"/>
        <v>46</v>
      </c>
      <c r="Y3736" s="3" t="str">
        <f t="shared" si="235"/>
        <v>Low Discount</v>
      </c>
    </row>
    <row r="3737" spans="1:25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t="str">
        <f t="shared" si="232"/>
        <v>Mar</v>
      </c>
      <c r="W3737">
        <f t="shared" si="233"/>
        <v>2017</v>
      </c>
      <c r="X3737">
        <f t="shared" si="234"/>
        <v>22.999999999999993</v>
      </c>
      <c r="Y3737" s="3" t="str">
        <f t="shared" si="235"/>
        <v>Low Discount</v>
      </c>
    </row>
    <row r="3738" spans="1:25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t="str">
        <f t="shared" si="232"/>
        <v>Mar</v>
      </c>
      <c r="W3738">
        <f t="shared" si="233"/>
        <v>2016</v>
      </c>
      <c r="X3738">
        <f t="shared" si="234"/>
        <v>48.000000000000007</v>
      </c>
      <c r="Y3738" s="3" t="str">
        <f t="shared" si="235"/>
        <v>Low Discount</v>
      </c>
    </row>
    <row r="3739" spans="1:25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t="str">
        <f t="shared" si="232"/>
        <v>Mar</v>
      </c>
      <c r="W3739">
        <f t="shared" si="233"/>
        <v>2016</v>
      </c>
      <c r="X3739">
        <f t="shared" si="234"/>
        <v>48.999999999999993</v>
      </c>
      <c r="Y3739" s="3" t="str">
        <f t="shared" si="235"/>
        <v>Low Discount</v>
      </c>
    </row>
    <row r="3740" spans="1:25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t="str">
        <f t="shared" si="232"/>
        <v>Dec</v>
      </c>
      <c r="W3740">
        <f t="shared" si="233"/>
        <v>2016</v>
      </c>
      <c r="X3740">
        <f t="shared" si="234"/>
        <v>28.000000000000004</v>
      </c>
      <c r="Y3740" s="3" t="str">
        <f t="shared" si="235"/>
        <v>Low Discount</v>
      </c>
    </row>
    <row r="3741" spans="1:25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t="str">
        <f t="shared" si="232"/>
        <v>Dec</v>
      </c>
      <c r="W3741">
        <f t="shared" si="233"/>
        <v>2016</v>
      </c>
      <c r="X3741">
        <f t="shared" si="234"/>
        <v>42.000000000000007</v>
      </c>
      <c r="Y3741" s="3" t="str">
        <f t="shared" si="235"/>
        <v>Low Discount</v>
      </c>
    </row>
    <row r="3742" spans="1:25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 t="shared" si="232"/>
        <v>Dec</v>
      </c>
      <c r="W3742">
        <f t="shared" si="233"/>
        <v>2016</v>
      </c>
      <c r="X3742">
        <f t="shared" si="234"/>
        <v>37.777777777777786</v>
      </c>
      <c r="Y3742" s="3" t="str">
        <f t="shared" si="235"/>
        <v>Low Discount</v>
      </c>
    </row>
    <row r="3743" spans="1:25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t="str">
        <f t="shared" si="232"/>
        <v>Jan</v>
      </c>
      <c r="W3743">
        <f t="shared" si="233"/>
        <v>2016</v>
      </c>
      <c r="X3743">
        <f t="shared" si="234"/>
        <v>46</v>
      </c>
      <c r="Y3743" s="3" t="str">
        <f t="shared" si="235"/>
        <v>Low Discount</v>
      </c>
    </row>
    <row r="3744" spans="1:25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t="str">
        <f t="shared" si="232"/>
        <v>Jan</v>
      </c>
      <c r="W3744">
        <f t="shared" si="233"/>
        <v>2016</v>
      </c>
      <c r="X3744">
        <f t="shared" si="234"/>
        <v>48</v>
      </c>
      <c r="Y3744" s="3" t="str">
        <f t="shared" si="235"/>
        <v>Low Discount</v>
      </c>
    </row>
    <row r="3745" spans="1:25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 t="shared" si="232"/>
        <v>Jan</v>
      </c>
      <c r="W3745">
        <f t="shared" si="233"/>
        <v>2016</v>
      </c>
      <c r="X3745">
        <f t="shared" si="234"/>
        <v>35</v>
      </c>
      <c r="Y3745" s="3" t="str">
        <f t="shared" si="235"/>
        <v>Low Discount</v>
      </c>
    </row>
    <row r="3746" spans="1:25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 t="shared" si="232"/>
        <v>Oct</v>
      </c>
      <c r="W3746">
        <f t="shared" si="233"/>
        <v>2014</v>
      </c>
      <c r="X3746">
        <f t="shared" si="234"/>
        <v>31.999999999999989</v>
      </c>
      <c r="Y3746" s="3" t="str">
        <f t="shared" si="235"/>
        <v>Low Discount</v>
      </c>
    </row>
    <row r="3747" spans="1:25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t="str">
        <f t="shared" si="232"/>
        <v>Sep</v>
      </c>
      <c r="W3747">
        <f t="shared" si="233"/>
        <v>2016</v>
      </c>
      <c r="X3747">
        <f t="shared" si="234"/>
        <v>28.999999999999996</v>
      </c>
      <c r="Y3747" s="3" t="str">
        <f t="shared" si="235"/>
        <v>Low Discount</v>
      </c>
    </row>
    <row r="3748" spans="1:25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 t="shared" si="232"/>
        <v>Sep</v>
      </c>
      <c r="W3748">
        <f t="shared" si="233"/>
        <v>2016</v>
      </c>
      <c r="X3748">
        <f t="shared" si="234"/>
        <v>22.000000000000004</v>
      </c>
      <c r="Y3748" s="3" t="str">
        <f t="shared" si="235"/>
        <v>Low Discount</v>
      </c>
    </row>
    <row r="3749" spans="1:25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t="str">
        <f t="shared" si="232"/>
        <v>Aug</v>
      </c>
      <c r="W3749">
        <f t="shared" si="233"/>
        <v>2017</v>
      </c>
      <c r="X3749">
        <f t="shared" si="234"/>
        <v>50</v>
      </c>
      <c r="Y3749" s="3" t="str">
        <f t="shared" si="235"/>
        <v>Low Discount</v>
      </c>
    </row>
    <row r="3750" spans="1:25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t="str">
        <f t="shared" si="232"/>
        <v>Aug</v>
      </c>
      <c r="W3750">
        <f t="shared" si="233"/>
        <v>2017</v>
      </c>
      <c r="X3750">
        <f t="shared" si="234"/>
        <v>30</v>
      </c>
      <c r="Y3750" s="3" t="str">
        <f t="shared" si="235"/>
        <v>Low Discount</v>
      </c>
    </row>
    <row r="3751" spans="1:25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 t="shared" si="232"/>
        <v>Aug</v>
      </c>
      <c r="W3751">
        <f t="shared" si="233"/>
        <v>2017</v>
      </c>
      <c r="X3751">
        <f t="shared" si="234"/>
        <v>37.5</v>
      </c>
      <c r="Y3751" s="3" t="str">
        <f t="shared" si="235"/>
        <v>Low Discount</v>
      </c>
    </row>
    <row r="3752" spans="1:25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t="str">
        <f t="shared" si="232"/>
        <v>Aug</v>
      </c>
      <c r="W3752">
        <f t="shared" si="233"/>
        <v>2017</v>
      </c>
      <c r="X3752">
        <f t="shared" si="234"/>
        <v>28.999999999999996</v>
      </c>
      <c r="Y3752" s="3" t="str">
        <f t="shared" si="235"/>
        <v>Low Discount</v>
      </c>
    </row>
    <row r="3753" spans="1:25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 t="shared" si="232"/>
        <v>Aug</v>
      </c>
      <c r="W3753">
        <f t="shared" si="233"/>
        <v>2017</v>
      </c>
      <c r="X3753">
        <f t="shared" si="234"/>
        <v>9.9999999999999947</v>
      </c>
      <c r="Y3753" s="3" t="str">
        <f t="shared" si="235"/>
        <v>Low Discount</v>
      </c>
    </row>
    <row r="3754" spans="1:25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t="str">
        <f t="shared" si="232"/>
        <v>Aug</v>
      </c>
      <c r="W3754">
        <f t="shared" si="233"/>
        <v>2017</v>
      </c>
      <c r="X3754">
        <f t="shared" si="234"/>
        <v>48.999999999999993</v>
      </c>
      <c r="Y3754" s="3" t="str">
        <f t="shared" si="235"/>
        <v>Low Discount</v>
      </c>
    </row>
    <row r="3755" spans="1:25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 t="shared" si="232"/>
        <v>Aug</v>
      </c>
      <c r="W3755">
        <f t="shared" si="233"/>
        <v>2017</v>
      </c>
      <c r="X3755">
        <f t="shared" si="234"/>
        <v>34.999999999999986</v>
      </c>
      <c r="Y3755" s="3" t="str">
        <f t="shared" si="235"/>
        <v>Low Discount</v>
      </c>
    </row>
    <row r="3756" spans="1:25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 t="shared" si="232"/>
        <v>Aug</v>
      </c>
      <c r="W3756">
        <f t="shared" si="233"/>
        <v>2017</v>
      </c>
      <c r="X3756">
        <f t="shared" si="234"/>
        <v>4.9999999999999885</v>
      </c>
      <c r="Y3756" s="3" t="str">
        <f t="shared" si="235"/>
        <v>Low Discount</v>
      </c>
    </row>
    <row r="3757" spans="1:25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 t="shared" si="232"/>
        <v>Mar</v>
      </c>
      <c r="W3757">
        <f t="shared" si="233"/>
        <v>2016</v>
      </c>
      <c r="X3757">
        <f t="shared" si="234"/>
        <v>36.25</v>
      </c>
      <c r="Y3757" s="3" t="str">
        <f t="shared" si="235"/>
        <v>Low Discount</v>
      </c>
    </row>
    <row r="3758" spans="1:25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 t="shared" si="232"/>
        <v>Mar</v>
      </c>
      <c r="W3758">
        <f t="shared" si="233"/>
        <v>2016</v>
      </c>
      <c r="X3758">
        <f t="shared" si="234"/>
        <v>-10.000000000000005</v>
      </c>
      <c r="Y3758" s="3" t="str">
        <f t="shared" si="235"/>
        <v>High Discount</v>
      </c>
    </row>
    <row r="3759" spans="1:25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t="str">
        <f t="shared" si="232"/>
        <v>Feb</v>
      </c>
      <c r="W3759">
        <f t="shared" si="233"/>
        <v>2016</v>
      </c>
      <c r="X3759">
        <f t="shared" si="234"/>
        <v>7.5000000000000027</v>
      </c>
      <c r="Y3759" s="3" t="str">
        <f t="shared" si="235"/>
        <v>Low Discount</v>
      </c>
    </row>
    <row r="3760" spans="1:25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t="str">
        <f t="shared" si="232"/>
        <v>Sep</v>
      </c>
      <c r="W3760">
        <f t="shared" si="233"/>
        <v>2015</v>
      </c>
      <c r="X3760">
        <f t="shared" si="234"/>
        <v>47</v>
      </c>
      <c r="Y3760" s="3" t="str">
        <f t="shared" si="235"/>
        <v>Low Discount</v>
      </c>
    </row>
    <row r="3761" spans="1:25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 t="shared" si="232"/>
        <v>Sep</v>
      </c>
      <c r="W3761">
        <f t="shared" si="233"/>
        <v>2015</v>
      </c>
      <c r="X3761">
        <f t="shared" si="234"/>
        <v>29.999999999999993</v>
      </c>
      <c r="Y3761" s="3" t="str">
        <f t="shared" si="235"/>
        <v>Low Discount</v>
      </c>
    </row>
    <row r="3762" spans="1:25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t="str">
        <f t="shared" si="232"/>
        <v>Sep</v>
      </c>
      <c r="W3762">
        <f t="shared" si="233"/>
        <v>2015</v>
      </c>
      <c r="X3762">
        <f t="shared" si="234"/>
        <v>42.000000000000007</v>
      </c>
      <c r="Y3762" s="3" t="str">
        <f t="shared" si="235"/>
        <v>Low Discount</v>
      </c>
    </row>
    <row r="3763" spans="1:25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t="str">
        <f t="shared" si="232"/>
        <v>May</v>
      </c>
      <c r="W3763">
        <f t="shared" si="233"/>
        <v>2017</v>
      </c>
      <c r="X3763">
        <f t="shared" si="234"/>
        <v>48</v>
      </c>
      <c r="Y3763" s="3" t="str">
        <f t="shared" si="235"/>
        <v>Low Discount</v>
      </c>
    </row>
    <row r="3764" spans="1:25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t="str">
        <f t="shared" si="232"/>
        <v>Aug</v>
      </c>
      <c r="W3764">
        <f t="shared" si="233"/>
        <v>2016</v>
      </c>
      <c r="X3764">
        <f t="shared" si="234"/>
        <v>10</v>
      </c>
      <c r="Y3764" s="3" t="str">
        <f t="shared" si="235"/>
        <v>Low Discount</v>
      </c>
    </row>
    <row r="3765" spans="1:25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t="str">
        <f t="shared" si="232"/>
        <v>Aug</v>
      </c>
      <c r="W3765">
        <f t="shared" si="233"/>
        <v>2016</v>
      </c>
      <c r="X3765">
        <f t="shared" si="234"/>
        <v>48.999999999999993</v>
      </c>
      <c r="Y3765" s="3" t="str">
        <f t="shared" si="235"/>
        <v>Low Discount</v>
      </c>
    </row>
    <row r="3766" spans="1:25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 t="shared" si="232"/>
        <v>Feb</v>
      </c>
      <c r="W3766">
        <f t="shared" si="233"/>
        <v>2017</v>
      </c>
      <c r="X3766">
        <f t="shared" si="234"/>
        <v>-170.00000000000003</v>
      </c>
      <c r="Y3766" s="3" t="str">
        <f t="shared" si="235"/>
        <v>High Discount</v>
      </c>
    </row>
    <row r="3767" spans="1:25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t="str">
        <f t="shared" si="232"/>
        <v>Mar</v>
      </c>
      <c r="W3767">
        <f t="shared" si="233"/>
        <v>2016</v>
      </c>
      <c r="X3767">
        <f t="shared" si="234"/>
        <v>-1.4285714285714384</v>
      </c>
      <c r="Y3767" s="3" t="str">
        <f t="shared" si="235"/>
        <v>High Discount</v>
      </c>
    </row>
    <row r="3768" spans="1:25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t="str">
        <f t="shared" si="232"/>
        <v>Mar</v>
      </c>
      <c r="W3768">
        <f t="shared" si="233"/>
        <v>2016</v>
      </c>
      <c r="X3768">
        <f t="shared" si="234"/>
        <v>37.5</v>
      </c>
      <c r="Y3768" s="3" t="str">
        <f t="shared" si="235"/>
        <v>Low Discount</v>
      </c>
    </row>
    <row r="3769" spans="1:25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 t="shared" si="232"/>
        <v>Dec</v>
      </c>
      <c r="W3769">
        <f t="shared" si="233"/>
        <v>2015</v>
      </c>
      <c r="X3769">
        <f t="shared" si="234"/>
        <v>10</v>
      </c>
      <c r="Y3769" s="3" t="str">
        <f t="shared" si="235"/>
        <v>Low Discount</v>
      </c>
    </row>
    <row r="3770" spans="1:25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 t="shared" si="232"/>
        <v>Dec</v>
      </c>
      <c r="W3770">
        <f t="shared" si="233"/>
        <v>2014</v>
      </c>
      <c r="X3770">
        <f t="shared" si="234"/>
        <v>9.9999999999999982</v>
      </c>
      <c r="Y3770" s="3" t="str">
        <f t="shared" si="235"/>
        <v>Low Discount</v>
      </c>
    </row>
    <row r="3771" spans="1:25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t="str">
        <f t="shared" si="232"/>
        <v>Dec</v>
      </c>
      <c r="W3771">
        <f t="shared" si="233"/>
        <v>2014</v>
      </c>
      <c r="X3771">
        <f t="shared" si="234"/>
        <v>33.75</v>
      </c>
      <c r="Y3771" s="3" t="str">
        <f t="shared" si="235"/>
        <v>Low Discount</v>
      </c>
    </row>
    <row r="3772" spans="1:25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t="str">
        <f t="shared" si="232"/>
        <v>Dec</v>
      </c>
      <c r="W3772">
        <f t="shared" si="233"/>
        <v>2016</v>
      </c>
      <c r="X3772">
        <f t="shared" si="234"/>
        <v>-16.250000000000011</v>
      </c>
      <c r="Y3772" s="3" t="str">
        <f t="shared" si="235"/>
        <v>Low Discount</v>
      </c>
    </row>
    <row r="3773" spans="1:25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 t="shared" si="232"/>
        <v>May</v>
      </c>
      <c r="W3773">
        <f t="shared" si="233"/>
        <v>2016</v>
      </c>
      <c r="X3773">
        <f t="shared" si="234"/>
        <v>-23.749999999999996</v>
      </c>
      <c r="Y3773" s="3" t="str">
        <f t="shared" si="235"/>
        <v>Low Discount</v>
      </c>
    </row>
    <row r="3774" spans="1:25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t="str">
        <f t="shared" si="232"/>
        <v>Aug</v>
      </c>
      <c r="W3774">
        <f t="shared" si="233"/>
        <v>2014</v>
      </c>
      <c r="X3774">
        <f t="shared" si="234"/>
        <v>36</v>
      </c>
      <c r="Y3774" s="3" t="str">
        <f t="shared" si="235"/>
        <v>Low Discount</v>
      </c>
    </row>
    <row r="3775" spans="1:25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 t="shared" si="232"/>
        <v>Apr</v>
      </c>
      <c r="W3775">
        <f t="shared" si="233"/>
        <v>2014</v>
      </c>
      <c r="X3775">
        <f t="shared" si="234"/>
        <v>33.75</v>
      </c>
      <c r="Y3775" s="3" t="str">
        <f t="shared" si="235"/>
        <v>Low Discount</v>
      </c>
    </row>
    <row r="3776" spans="1:25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 t="shared" si="232"/>
        <v>Apr</v>
      </c>
      <c r="W3776">
        <f t="shared" si="233"/>
        <v>2014</v>
      </c>
      <c r="X3776">
        <f t="shared" si="234"/>
        <v>21.25</v>
      </c>
      <c r="Y3776" s="3" t="str">
        <f t="shared" si="235"/>
        <v>Low Discount</v>
      </c>
    </row>
    <row r="3777" spans="1:25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t="str">
        <f t="shared" si="232"/>
        <v>Apr</v>
      </c>
      <c r="W3777">
        <f t="shared" si="233"/>
        <v>2014</v>
      </c>
      <c r="X3777">
        <f t="shared" si="234"/>
        <v>34.999999999999993</v>
      </c>
      <c r="Y3777" s="3" t="str">
        <f t="shared" si="235"/>
        <v>Low Discount</v>
      </c>
    </row>
    <row r="3778" spans="1:25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 t="shared" ref="V3778:V3841" si="236" xml:space="preserve"> TEXT(C3778, "MMM")</f>
        <v>Apr</v>
      </c>
      <c r="W3778">
        <f t="shared" ref="W3778:W3841" si="237">YEAR(C3778)</f>
        <v>2014</v>
      </c>
      <c r="X3778">
        <f t="shared" ref="X3778:X3841" si="238" xml:space="preserve"> (U3778 / R3778) * 100</f>
        <v>12.499999999999996</v>
      </c>
      <c r="Y3778" s="3" t="str">
        <f t="shared" ref="Y3778:Y3841" si="239">IF(T3778&gt;0.2, "High Discount", "Low Discount")</f>
        <v>Low Discount</v>
      </c>
    </row>
    <row r="3779" spans="1:25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t="str">
        <f t="shared" si="236"/>
        <v>May</v>
      </c>
      <c r="W3779">
        <f t="shared" si="237"/>
        <v>2015</v>
      </c>
      <c r="X3779">
        <f t="shared" si="238"/>
        <v>15.999999999999998</v>
      </c>
      <c r="Y3779" s="3" t="str">
        <f t="shared" si="239"/>
        <v>Low Discount</v>
      </c>
    </row>
    <row r="3780" spans="1:25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 t="shared" si="236"/>
        <v>Nov</v>
      </c>
      <c r="W3780">
        <f t="shared" si="237"/>
        <v>2017</v>
      </c>
      <c r="X3780">
        <f t="shared" si="238"/>
        <v>12.499999999999984</v>
      </c>
      <c r="Y3780" s="3" t="str">
        <f t="shared" si="239"/>
        <v>Low Discount</v>
      </c>
    </row>
    <row r="3781" spans="1:25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t="str">
        <f t="shared" si="236"/>
        <v>Feb</v>
      </c>
      <c r="W3781">
        <f t="shared" si="237"/>
        <v>2017</v>
      </c>
      <c r="X3781">
        <f t="shared" si="238"/>
        <v>48</v>
      </c>
      <c r="Y3781" s="3" t="str">
        <f t="shared" si="239"/>
        <v>Low Discount</v>
      </c>
    </row>
    <row r="3782" spans="1:25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 t="shared" si="236"/>
        <v>Nov</v>
      </c>
      <c r="W3782">
        <f t="shared" si="237"/>
        <v>2014</v>
      </c>
      <c r="X3782">
        <f t="shared" si="238"/>
        <v>3.9999999999999947</v>
      </c>
      <c r="Y3782" s="3" t="str">
        <f t="shared" si="239"/>
        <v>Low Discount</v>
      </c>
    </row>
    <row r="3783" spans="1:25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 t="shared" si="236"/>
        <v>Jul</v>
      </c>
      <c r="W3783">
        <f t="shared" si="237"/>
        <v>2015</v>
      </c>
      <c r="X3783">
        <f t="shared" si="238"/>
        <v>15</v>
      </c>
      <c r="Y3783" s="3" t="str">
        <f t="shared" si="239"/>
        <v>High Discount</v>
      </c>
    </row>
    <row r="3784" spans="1:25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 t="shared" si="236"/>
        <v>Nov</v>
      </c>
      <c r="W3784">
        <f t="shared" si="237"/>
        <v>2017</v>
      </c>
      <c r="X3784">
        <f t="shared" si="238"/>
        <v>37.499999999999993</v>
      </c>
      <c r="Y3784" s="3" t="str">
        <f t="shared" si="239"/>
        <v>Low Discount</v>
      </c>
    </row>
    <row r="3785" spans="1:25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 t="shared" si="236"/>
        <v>Nov</v>
      </c>
      <c r="W3785">
        <f t="shared" si="237"/>
        <v>2017</v>
      </c>
      <c r="X3785">
        <f t="shared" si="238"/>
        <v>-8.75</v>
      </c>
      <c r="Y3785" s="3" t="str">
        <f t="shared" si="239"/>
        <v>Low Discount</v>
      </c>
    </row>
    <row r="3786" spans="1:25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 t="shared" si="236"/>
        <v>Jul</v>
      </c>
      <c r="W3786">
        <f t="shared" si="237"/>
        <v>2017</v>
      </c>
      <c r="X3786">
        <f t="shared" si="238"/>
        <v>19.999999999999989</v>
      </c>
      <c r="Y3786" s="3" t="str">
        <f t="shared" si="239"/>
        <v>Low Discount</v>
      </c>
    </row>
    <row r="3787" spans="1:25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 t="shared" si="236"/>
        <v>Dec</v>
      </c>
      <c r="W3787">
        <f t="shared" si="237"/>
        <v>2017</v>
      </c>
      <c r="X3787">
        <f t="shared" si="238"/>
        <v>-83.333333333333314</v>
      </c>
      <c r="Y3787" s="3" t="str">
        <f t="shared" si="239"/>
        <v>High Discount</v>
      </c>
    </row>
    <row r="3788" spans="1:25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t="str">
        <f t="shared" si="236"/>
        <v>Oct</v>
      </c>
      <c r="W3788">
        <f t="shared" si="237"/>
        <v>2016</v>
      </c>
      <c r="X3788">
        <f t="shared" si="238"/>
        <v>26</v>
      </c>
      <c r="Y3788" s="3" t="str">
        <f t="shared" si="239"/>
        <v>Low Discount</v>
      </c>
    </row>
    <row r="3789" spans="1:25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 t="shared" si="236"/>
        <v>Sep</v>
      </c>
      <c r="W3789">
        <f t="shared" si="237"/>
        <v>2016</v>
      </c>
      <c r="X3789">
        <f t="shared" si="238"/>
        <v>26.250000000000007</v>
      </c>
      <c r="Y3789" s="3" t="str">
        <f t="shared" si="239"/>
        <v>Low Discount</v>
      </c>
    </row>
    <row r="3790" spans="1:25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 t="shared" si="236"/>
        <v>Sep</v>
      </c>
      <c r="W3790">
        <f t="shared" si="237"/>
        <v>2016</v>
      </c>
      <c r="X3790">
        <f t="shared" si="238"/>
        <v>11.249999999999991</v>
      </c>
      <c r="Y3790" s="3" t="str">
        <f t="shared" si="239"/>
        <v>Low Discount</v>
      </c>
    </row>
    <row r="3791" spans="1:25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 t="shared" si="236"/>
        <v>Apr</v>
      </c>
      <c r="W3791">
        <f t="shared" si="237"/>
        <v>2016</v>
      </c>
      <c r="X3791">
        <f t="shared" si="238"/>
        <v>31</v>
      </c>
      <c r="Y3791" s="3" t="str">
        <f t="shared" si="239"/>
        <v>Low Discount</v>
      </c>
    </row>
    <row r="3792" spans="1:25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t="str">
        <f t="shared" si="236"/>
        <v>Jul</v>
      </c>
      <c r="W3792">
        <f t="shared" si="237"/>
        <v>2014</v>
      </c>
      <c r="X3792">
        <f t="shared" si="238"/>
        <v>37.499999999999993</v>
      </c>
      <c r="Y3792" s="3" t="str">
        <f t="shared" si="239"/>
        <v>Low Discount</v>
      </c>
    </row>
    <row r="3793" spans="1:25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 t="shared" si="236"/>
        <v>Feb</v>
      </c>
      <c r="W3793">
        <f t="shared" si="237"/>
        <v>2015</v>
      </c>
      <c r="X3793">
        <f t="shared" si="238"/>
        <v>-76.666666666666657</v>
      </c>
      <c r="Y3793" s="3" t="str">
        <f t="shared" si="239"/>
        <v>High Discount</v>
      </c>
    </row>
    <row r="3794" spans="1:25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t="str">
        <f t="shared" si="236"/>
        <v>Feb</v>
      </c>
      <c r="W3794">
        <f t="shared" si="237"/>
        <v>2015</v>
      </c>
      <c r="X3794">
        <f t="shared" si="238"/>
        <v>13.749999999999988</v>
      </c>
      <c r="Y3794" s="3" t="str">
        <f t="shared" si="239"/>
        <v>Low Discount</v>
      </c>
    </row>
    <row r="3795" spans="1:25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t="str">
        <f t="shared" si="236"/>
        <v>Nov</v>
      </c>
      <c r="W3795">
        <f t="shared" si="237"/>
        <v>2015</v>
      </c>
      <c r="X3795">
        <f t="shared" si="238"/>
        <v>42.000000000000007</v>
      </c>
      <c r="Y3795" s="3" t="str">
        <f t="shared" si="239"/>
        <v>Low Discount</v>
      </c>
    </row>
    <row r="3796" spans="1:25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t="str">
        <f t="shared" si="236"/>
        <v>Jan</v>
      </c>
      <c r="W3796">
        <f t="shared" si="237"/>
        <v>2014</v>
      </c>
      <c r="X3796">
        <f t="shared" si="238"/>
        <v>24.999999999999996</v>
      </c>
      <c r="Y3796" s="3" t="str">
        <f t="shared" si="239"/>
        <v>Low Discount</v>
      </c>
    </row>
    <row r="3797" spans="1:25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t="str">
        <f t="shared" si="236"/>
        <v>Jan</v>
      </c>
      <c r="W3797">
        <f t="shared" si="237"/>
        <v>2014</v>
      </c>
      <c r="X3797">
        <f t="shared" si="238"/>
        <v>-4.9999999999999973</v>
      </c>
      <c r="Y3797" s="3" t="str">
        <f t="shared" si="239"/>
        <v>Low Discount</v>
      </c>
    </row>
    <row r="3798" spans="1:25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t="str">
        <f t="shared" si="236"/>
        <v>Jan</v>
      </c>
      <c r="W3798">
        <f t="shared" si="237"/>
        <v>2014</v>
      </c>
      <c r="X3798">
        <f t="shared" si="238"/>
        <v>32.999999999999993</v>
      </c>
      <c r="Y3798" s="3" t="str">
        <f t="shared" si="239"/>
        <v>Low Discount</v>
      </c>
    </row>
    <row r="3799" spans="1:25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t="str">
        <f t="shared" si="236"/>
        <v>Sep</v>
      </c>
      <c r="W3799">
        <f t="shared" si="237"/>
        <v>2017</v>
      </c>
      <c r="X3799">
        <f t="shared" si="238"/>
        <v>35</v>
      </c>
      <c r="Y3799" s="3" t="str">
        <f t="shared" si="239"/>
        <v>Low Discount</v>
      </c>
    </row>
    <row r="3800" spans="1:25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 t="shared" si="236"/>
        <v>Nov</v>
      </c>
      <c r="W3800">
        <f t="shared" si="237"/>
        <v>2017</v>
      </c>
      <c r="X3800">
        <f t="shared" si="238"/>
        <v>-36.666666666666679</v>
      </c>
      <c r="Y3800" s="3" t="str">
        <f t="shared" si="239"/>
        <v>High Discount</v>
      </c>
    </row>
    <row r="3801" spans="1:25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t="str">
        <f t="shared" si="236"/>
        <v>Nov</v>
      </c>
      <c r="W3801">
        <f t="shared" si="237"/>
        <v>2017</v>
      </c>
      <c r="X3801">
        <f t="shared" si="238"/>
        <v>8.7500000000000018</v>
      </c>
      <c r="Y3801" s="3" t="str">
        <f t="shared" si="239"/>
        <v>Low Discount</v>
      </c>
    </row>
    <row r="3802" spans="1:25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t="str">
        <f t="shared" si="236"/>
        <v>Oct</v>
      </c>
      <c r="W3802">
        <f t="shared" si="237"/>
        <v>2016</v>
      </c>
      <c r="X3802">
        <f t="shared" si="238"/>
        <v>10</v>
      </c>
      <c r="Y3802" s="3" t="str">
        <f t="shared" si="239"/>
        <v>Low Discount</v>
      </c>
    </row>
    <row r="3803" spans="1:25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 t="shared" si="236"/>
        <v>Oct</v>
      </c>
      <c r="W3803">
        <f t="shared" si="237"/>
        <v>2016</v>
      </c>
      <c r="X3803">
        <f t="shared" si="238"/>
        <v>26.249999999999996</v>
      </c>
      <c r="Y3803" s="3" t="str">
        <f t="shared" si="239"/>
        <v>Low Discount</v>
      </c>
    </row>
    <row r="3804" spans="1:25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 t="shared" si="236"/>
        <v>Oct</v>
      </c>
      <c r="W3804">
        <f t="shared" si="237"/>
        <v>2016</v>
      </c>
      <c r="X3804">
        <f t="shared" si="238"/>
        <v>36.249999999999993</v>
      </c>
      <c r="Y3804" s="3" t="str">
        <f t="shared" si="239"/>
        <v>Low Discount</v>
      </c>
    </row>
    <row r="3805" spans="1:25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 t="shared" si="236"/>
        <v>Oct</v>
      </c>
      <c r="W3805">
        <f t="shared" si="237"/>
        <v>2016</v>
      </c>
      <c r="X3805">
        <f t="shared" si="238"/>
        <v>11.249999999999991</v>
      </c>
      <c r="Y3805" s="3" t="str">
        <f t="shared" si="239"/>
        <v>Low Discount</v>
      </c>
    </row>
    <row r="3806" spans="1:25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 t="shared" si="236"/>
        <v>Oct</v>
      </c>
      <c r="W3806">
        <f t="shared" si="237"/>
        <v>2016</v>
      </c>
      <c r="X3806">
        <f t="shared" si="238"/>
        <v>37.499999999999993</v>
      </c>
      <c r="Y3806" s="3" t="str">
        <f t="shared" si="239"/>
        <v>Low Discount</v>
      </c>
    </row>
    <row r="3807" spans="1:25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 t="shared" si="236"/>
        <v>Oct</v>
      </c>
      <c r="W3807">
        <f t="shared" si="237"/>
        <v>2016</v>
      </c>
      <c r="X3807">
        <f t="shared" si="238"/>
        <v>37.499999999999993</v>
      </c>
      <c r="Y3807" s="3" t="str">
        <f t="shared" si="239"/>
        <v>Low Discount</v>
      </c>
    </row>
    <row r="3808" spans="1:25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t="str">
        <f t="shared" si="236"/>
        <v>Nov</v>
      </c>
      <c r="W3808">
        <f t="shared" si="237"/>
        <v>2015</v>
      </c>
      <c r="X3808">
        <f t="shared" si="238"/>
        <v>11.249999999999991</v>
      </c>
      <c r="Y3808" s="3" t="str">
        <f t="shared" si="239"/>
        <v>Low Discount</v>
      </c>
    </row>
    <row r="3809" spans="1:25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 t="shared" si="236"/>
        <v>Nov</v>
      </c>
      <c r="W3809">
        <f t="shared" si="237"/>
        <v>2015</v>
      </c>
      <c r="X3809">
        <f t="shared" si="238"/>
        <v>-76.666666666666657</v>
      </c>
      <c r="Y3809" s="3" t="str">
        <f t="shared" si="239"/>
        <v>High Discount</v>
      </c>
    </row>
    <row r="3810" spans="1:25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 t="shared" si="236"/>
        <v>Nov</v>
      </c>
      <c r="W3810">
        <f t="shared" si="237"/>
        <v>2015</v>
      </c>
      <c r="X3810">
        <f t="shared" si="238"/>
        <v>-80</v>
      </c>
      <c r="Y3810" s="3" t="str">
        <f t="shared" si="239"/>
        <v>High Discount</v>
      </c>
    </row>
    <row r="3811" spans="1:25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 t="shared" si="236"/>
        <v>Nov</v>
      </c>
      <c r="W3811">
        <f t="shared" si="237"/>
        <v>2015</v>
      </c>
      <c r="X3811">
        <f t="shared" si="238"/>
        <v>-13.750000000000009</v>
      </c>
      <c r="Y3811" s="3" t="str">
        <f t="shared" si="239"/>
        <v>Low Discount</v>
      </c>
    </row>
    <row r="3812" spans="1:25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t="str">
        <f t="shared" si="236"/>
        <v>Nov</v>
      </c>
      <c r="W3812">
        <f t="shared" si="237"/>
        <v>2015</v>
      </c>
      <c r="X3812">
        <f t="shared" si="238"/>
        <v>10.000000000000007</v>
      </c>
      <c r="Y3812" s="3" t="str">
        <f t="shared" si="239"/>
        <v>Low Discount</v>
      </c>
    </row>
    <row r="3813" spans="1:25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 t="shared" si="236"/>
        <v>Nov</v>
      </c>
      <c r="W3813">
        <f t="shared" si="237"/>
        <v>2015</v>
      </c>
      <c r="X3813">
        <f t="shared" si="238"/>
        <v>11.249999999999989</v>
      </c>
      <c r="Y3813" s="3" t="str">
        <f t="shared" si="239"/>
        <v>Low Discount</v>
      </c>
    </row>
    <row r="3814" spans="1:25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t="str">
        <f t="shared" si="236"/>
        <v>Mar</v>
      </c>
      <c r="W3814">
        <f t="shared" si="237"/>
        <v>2017</v>
      </c>
      <c r="X3814">
        <f t="shared" si="238"/>
        <v>47</v>
      </c>
      <c r="Y3814" s="3" t="str">
        <f t="shared" si="239"/>
        <v>Low Discount</v>
      </c>
    </row>
    <row r="3815" spans="1:25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 t="shared" si="236"/>
        <v>Nov</v>
      </c>
      <c r="W3815">
        <f t="shared" si="237"/>
        <v>2015</v>
      </c>
      <c r="X3815">
        <f t="shared" si="238"/>
        <v>32.499999999999993</v>
      </c>
      <c r="Y3815" s="3" t="str">
        <f t="shared" si="239"/>
        <v>Low Discount</v>
      </c>
    </row>
    <row r="3816" spans="1:25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 t="shared" si="236"/>
        <v>Jul</v>
      </c>
      <c r="W3816">
        <f t="shared" si="237"/>
        <v>2016</v>
      </c>
      <c r="X3816">
        <f t="shared" si="238"/>
        <v>6.2499999999999956</v>
      </c>
      <c r="Y3816" s="3" t="str">
        <f t="shared" si="239"/>
        <v>Low Discount</v>
      </c>
    </row>
    <row r="3817" spans="1:25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 t="shared" si="236"/>
        <v>Jul</v>
      </c>
      <c r="W3817">
        <f t="shared" si="237"/>
        <v>2016</v>
      </c>
      <c r="X3817">
        <f t="shared" si="238"/>
        <v>31.249999999999989</v>
      </c>
      <c r="Y3817" s="3" t="str">
        <f t="shared" si="239"/>
        <v>Low Discount</v>
      </c>
    </row>
    <row r="3818" spans="1:25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t="str">
        <f t="shared" si="236"/>
        <v>Sep</v>
      </c>
      <c r="W3818">
        <f t="shared" si="237"/>
        <v>2015</v>
      </c>
      <c r="X3818">
        <f t="shared" si="238"/>
        <v>25</v>
      </c>
      <c r="Y3818" s="3" t="str">
        <f t="shared" si="239"/>
        <v>Low Discount</v>
      </c>
    </row>
    <row r="3819" spans="1:25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t="str">
        <f t="shared" si="236"/>
        <v>Sep</v>
      </c>
      <c r="W3819">
        <f t="shared" si="237"/>
        <v>2015</v>
      </c>
      <c r="X3819">
        <f t="shared" si="238"/>
        <v>0</v>
      </c>
      <c r="Y3819" s="3" t="str">
        <f t="shared" si="239"/>
        <v>Low Discount</v>
      </c>
    </row>
    <row r="3820" spans="1:25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 t="shared" si="236"/>
        <v>Sep</v>
      </c>
      <c r="W3820">
        <f t="shared" si="237"/>
        <v>2015</v>
      </c>
      <c r="X3820">
        <f t="shared" si="238"/>
        <v>28.999999999999993</v>
      </c>
      <c r="Y3820" s="3" t="str">
        <f t="shared" si="239"/>
        <v>Low Discount</v>
      </c>
    </row>
    <row r="3821" spans="1:25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 t="shared" si="236"/>
        <v>Oct</v>
      </c>
      <c r="W3821">
        <f t="shared" si="237"/>
        <v>2017</v>
      </c>
      <c r="X3821">
        <f t="shared" si="238"/>
        <v>33.749999999999986</v>
      </c>
      <c r="Y3821" s="3" t="str">
        <f t="shared" si="239"/>
        <v>Low Discount</v>
      </c>
    </row>
    <row r="3822" spans="1:25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 t="shared" si="236"/>
        <v>Oct</v>
      </c>
      <c r="W3822">
        <f t="shared" si="237"/>
        <v>2017</v>
      </c>
      <c r="X3822">
        <f t="shared" si="238"/>
        <v>-4.9999999999999973</v>
      </c>
      <c r="Y3822" s="3" t="str">
        <f t="shared" si="239"/>
        <v>Low Discount</v>
      </c>
    </row>
    <row r="3823" spans="1:25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t="str">
        <f t="shared" si="236"/>
        <v>Oct</v>
      </c>
      <c r="W3823">
        <f t="shared" si="237"/>
        <v>2017</v>
      </c>
      <c r="X3823">
        <f t="shared" si="238"/>
        <v>47</v>
      </c>
      <c r="Y3823" s="3" t="str">
        <f t="shared" si="239"/>
        <v>Low Discount</v>
      </c>
    </row>
    <row r="3824" spans="1:25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 t="shared" si="236"/>
        <v>Oct</v>
      </c>
      <c r="W3824">
        <f t="shared" si="237"/>
        <v>2017</v>
      </c>
      <c r="X3824">
        <f t="shared" si="238"/>
        <v>33.75</v>
      </c>
      <c r="Y3824" s="3" t="str">
        <f t="shared" si="239"/>
        <v>Low Discount</v>
      </c>
    </row>
    <row r="3825" spans="1:25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 t="shared" si="236"/>
        <v>Sep</v>
      </c>
      <c r="W3825">
        <f t="shared" si="237"/>
        <v>2015</v>
      </c>
      <c r="X3825">
        <f t="shared" si="238"/>
        <v>26</v>
      </c>
      <c r="Y3825" s="3" t="str">
        <f t="shared" si="239"/>
        <v>Low Discount</v>
      </c>
    </row>
    <row r="3826" spans="1:25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 t="shared" si="236"/>
        <v>Sep</v>
      </c>
      <c r="W3826">
        <f t="shared" si="237"/>
        <v>2015</v>
      </c>
      <c r="X3826">
        <f t="shared" si="238"/>
        <v>37.5</v>
      </c>
      <c r="Y3826" s="3" t="str">
        <f t="shared" si="239"/>
        <v>Low Discount</v>
      </c>
    </row>
    <row r="3827" spans="1:25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t="str">
        <f t="shared" si="236"/>
        <v>Sep</v>
      </c>
      <c r="W3827">
        <f t="shared" si="237"/>
        <v>2015</v>
      </c>
      <c r="X3827">
        <f t="shared" si="238"/>
        <v>34.999999999999993</v>
      </c>
      <c r="Y3827" s="3" t="str">
        <f t="shared" si="239"/>
        <v>Low Discount</v>
      </c>
    </row>
    <row r="3828" spans="1:25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t="str">
        <f t="shared" si="236"/>
        <v>Oct</v>
      </c>
      <c r="W3828">
        <f t="shared" si="237"/>
        <v>2014</v>
      </c>
      <c r="X3828">
        <f t="shared" si="238"/>
        <v>10.000000000000005</v>
      </c>
      <c r="Y3828" s="3" t="str">
        <f t="shared" si="239"/>
        <v>Low Discount</v>
      </c>
    </row>
    <row r="3829" spans="1:25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t="str">
        <f t="shared" si="236"/>
        <v>May</v>
      </c>
      <c r="W3829">
        <f t="shared" si="237"/>
        <v>2017</v>
      </c>
      <c r="X3829">
        <f t="shared" si="238"/>
        <v>28.999999999999996</v>
      </c>
      <c r="Y3829" s="3" t="str">
        <f t="shared" si="239"/>
        <v>Low Discount</v>
      </c>
    </row>
    <row r="3830" spans="1:25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t="str">
        <f t="shared" si="236"/>
        <v>May</v>
      </c>
      <c r="W3830">
        <f t="shared" si="237"/>
        <v>2017</v>
      </c>
      <c r="X3830">
        <f t="shared" si="238"/>
        <v>27.999999999999996</v>
      </c>
      <c r="Y3830" s="3" t="str">
        <f t="shared" si="239"/>
        <v>Low Discount</v>
      </c>
    </row>
    <row r="3831" spans="1:25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t="str">
        <f t="shared" si="236"/>
        <v>May</v>
      </c>
      <c r="W3831">
        <f t="shared" si="237"/>
        <v>2017</v>
      </c>
      <c r="X3831">
        <f t="shared" si="238"/>
        <v>24.999999999999996</v>
      </c>
      <c r="Y3831" s="3" t="str">
        <f t="shared" si="239"/>
        <v>Low Discount</v>
      </c>
    </row>
    <row r="3832" spans="1:25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 t="shared" si="236"/>
        <v>May</v>
      </c>
      <c r="W3832">
        <f t="shared" si="237"/>
        <v>2017</v>
      </c>
      <c r="X3832">
        <f t="shared" si="238"/>
        <v>21.111111111111093</v>
      </c>
      <c r="Y3832" s="3" t="str">
        <f t="shared" si="239"/>
        <v>Low Discount</v>
      </c>
    </row>
    <row r="3833" spans="1:25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t="str">
        <f t="shared" si="236"/>
        <v>Nov</v>
      </c>
      <c r="W3833">
        <f t="shared" si="237"/>
        <v>2015</v>
      </c>
      <c r="X3833">
        <f t="shared" si="238"/>
        <v>35</v>
      </c>
      <c r="Y3833" s="3" t="str">
        <f t="shared" si="239"/>
        <v>Low Discount</v>
      </c>
    </row>
    <row r="3834" spans="1:25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t="str">
        <f t="shared" si="236"/>
        <v>Nov</v>
      </c>
      <c r="W3834">
        <f t="shared" si="237"/>
        <v>2015</v>
      </c>
      <c r="X3834">
        <f t="shared" si="238"/>
        <v>47</v>
      </c>
      <c r="Y3834" s="3" t="str">
        <f t="shared" si="239"/>
        <v>Low Discount</v>
      </c>
    </row>
    <row r="3835" spans="1:25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t="str">
        <f t="shared" si="236"/>
        <v>Nov</v>
      </c>
      <c r="W3835">
        <f t="shared" si="237"/>
        <v>2014</v>
      </c>
      <c r="X3835">
        <f t="shared" si="238"/>
        <v>-19.999999999999989</v>
      </c>
      <c r="Y3835" s="3" t="str">
        <f t="shared" si="239"/>
        <v>High Discount</v>
      </c>
    </row>
    <row r="3836" spans="1:25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 t="shared" si="236"/>
        <v>Nov</v>
      </c>
      <c r="W3836">
        <f t="shared" si="237"/>
        <v>2014</v>
      </c>
      <c r="X3836">
        <f t="shared" si="238"/>
        <v>-5.714285714285718</v>
      </c>
      <c r="Y3836" s="3" t="str">
        <f t="shared" si="239"/>
        <v>High Discount</v>
      </c>
    </row>
    <row r="3837" spans="1:25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 t="shared" si="236"/>
        <v>Apr</v>
      </c>
      <c r="W3837">
        <f t="shared" si="237"/>
        <v>2014</v>
      </c>
      <c r="X3837">
        <f t="shared" si="238"/>
        <v>35</v>
      </c>
      <c r="Y3837" s="3" t="str">
        <f t="shared" si="239"/>
        <v>Low Discount</v>
      </c>
    </row>
    <row r="3838" spans="1:25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 t="shared" si="236"/>
        <v>Apr</v>
      </c>
      <c r="W3838">
        <f t="shared" si="237"/>
        <v>2014</v>
      </c>
      <c r="X3838">
        <f t="shared" si="238"/>
        <v>36.249999999999986</v>
      </c>
      <c r="Y3838" s="3" t="str">
        <f t="shared" si="239"/>
        <v>Low Discount</v>
      </c>
    </row>
    <row r="3839" spans="1:25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 t="shared" si="236"/>
        <v>Jul</v>
      </c>
      <c r="W3839">
        <f t="shared" si="237"/>
        <v>2014</v>
      </c>
      <c r="X3839">
        <f t="shared" si="238"/>
        <v>12.499999999999989</v>
      </c>
      <c r="Y3839" s="3" t="str">
        <f t="shared" si="239"/>
        <v>Low Discount</v>
      </c>
    </row>
    <row r="3840" spans="1:25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 t="shared" si="236"/>
        <v>Jul</v>
      </c>
      <c r="W3840">
        <f t="shared" si="237"/>
        <v>2014</v>
      </c>
      <c r="X3840">
        <f t="shared" si="238"/>
        <v>-16.250000000000014</v>
      </c>
      <c r="Y3840" s="3" t="str">
        <f t="shared" si="239"/>
        <v>Low Discount</v>
      </c>
    </row>
    <row r="3841" spans="1:25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t="str">
        <f t="shared" si="236"/>
        <v>Jul</v>
      </c>
      <c r="W3841">
        <f t="shared" si="237"/>
        <v>2014</v>
      </c>
      <c r="X3841">
        <f t="shared" si="238"/>
        <v>27.000000000000007</v>
      </c>
      <c r="Y3841" s="3" t="str">
        <f t="shared" si="239"/>
        <v>Low Discount</v>
      </c>
    </row>
    <row r="3842" spans="1:25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t="str">
        <f t="shared" ref="V3842:V3905" si="240" xml:space="preserve"> TEXT(C3842, "MMM")</f>
        <v>Jul</v>
      </c>
      <c r="W3842">
        <f t="shared" ref="W3842:W3905" si="241">YEAR(C3842)</f>
        <v>2014</v>
      </c>
      <c r="X3842">
        <f t="shared" ref="X3842:X3905" si="242" xml:space="preserve"> (U3842 / R3842) * 100</f>
        <v>41</v>
      </c>
      <c r="Y3842" s="3" t="str">
        <f t="shared" ref="Y3842:Y3905" si="243">IF(T3842&gt;0.2, "High Discount", "Low Discount")</f>
        <v>Low Discount</v>
      </c>
    </row>
    <row r="3843" spans="1:25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 t="shared" si="240"/>
        <v>Jun</v>
      </c>
      <c r="W3843">
        <f t="shared" si="241"/>
        <v>2014</v>
      </c>
      <c r="X3843">
        <f t="shared" si="242"/>
        <v>6.2500000000000027</v>
      </c>
      <c r="Y3843" s="3" t="str">
        <f t="shared" si="243"/>
        <v>Low Discount</v>
      </c>
    </row>
    <row r="3844" spans="1:25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 t="shared" si="240"/>
        <v>Oct</v>
      </c>
      <c r="W3844">
        <f t="shared" si="241"/>
        <v>2014</v>
      </c>
      <c r="X3844">
        <f t="shared" si="242"/>
        <v>31.249999999999982</v>
      </c>
      <c r="Y3844" s="3" t="str">
        <f t="shared" si="243"/>
        <v>Low Discount</v>
      </c>
    </row>
    <row r="3845" spans="1:25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t="str">
        <f t="shared" si="240"/>
        <v>Oct</v>
      </c>
      <c r="W3845">
        <f t="shared" si="241"/>
        <v>2014</v>
      </c>
      <c r="X3845">
        <f t="shared" si="242"/>
        <v>1.0000000000000029</v>
      </c>
      <c r="Y3845" s="3" t="str">
        <f t="shared" si="243"/>
        <v>Low Discount</v>
      </c>
    </row>
    <row r="3846" spans="1:25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t="str">
        <f t="shared" si="240"/>
        <v>Oct</v>
      </c>
      <c r="W3846">
        <f t="shared" si="241"/>
        <v>2014</v>
      </c>
      <c r="X3846">
        <f t="shared" si="242"/>
        <v>3.0000000000000067</v>
      </c>
      <c r="Y3846" s="3" t="str">
        <f t="shared" si="243"/>
        <v>Low Discount</v>
      </c>
    </row>
    <row r="3847" spans="1:25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 t="shared" si="240"/>
        <v>Oct</v>
      </c>
      <c r="W3847">
        <f t="shared" si="241"/>
        <v>2014</v>
      </c>
      <c r="X3847">
        <f t="shared" si="242"/>
        <v>-5.8823529411764701</v>
      </c>
      <c r="Y3847" s="3" t="str">
        <f t="shared" si="243"/>
        <v>Low Discount</v>
      </c>
    </row>
    <row r="3848" spans="1:25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t="str">
        <f t="shared" si="240"/>
        <v>Oct</v>
      </c>
      <c r="W3848">
        <f t="shared" si="241"/>
        <v>2014</v>
      </c>
      <c r="X3848">
        <f t="shared" si="242"/>
        <v>26.999999999999996</v>
      </c>
      <c r="Y3848" s="3" t="str">
        <f t="shared" si="243"/>
        <v>Low Discount</v>
      </c>
    </row>
    <row r="3849" spans="1:25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t="str">
        <f t="shared" si="240"/>
        <v>Nov</v>
      </c>
      <c r="W3849">
        <f t="shared" si="241"/>
        <v>2017</v>
      </c>
      <c r="X3849">
        <f t="shared" si="242"/>
        <v>0</v>
      </c>
      <c r="Y3849" s="3" t="str">
        <f t="shared" si="243"/>
        <v>Low Discount</v>
      </c>
    </row>
    <row r="3850" spans="1:25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t="str">
        <f t="shared" si="240"/>
        <v>Sep</v>
      </c>
      <c r="W3850">
        <f t="shared" si="241"/>
        <v>2017</v>
      </c>
      <c r="X3850">
        <f t="shared" si="242"/>
        <v>46</v>
      </c>
      <c r="Y3850" s="3" t="str">
        <f t="shared" si="243"/>
        <v>Low Discount</v>
      </c>
    </row>
    <row r="3851" spans="1:25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 t="shared" si="240"/>
        <v>Sep</v>
      </c>
      <c r="W3851">
        <f t="shared" si="241"/>
        <v>2017</v>
      </c>
      <c r="X3851">
        <f t="shared" si="242"/>
        <v>44.000000000000007</v>
      </c>
      <c r="Y3851" s="3" t="str">
        <f t="shared" si="243"/>
        <v>Low Discount</v>
      </c>
    </row>
    <row r="3852" spans="1:25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t="str">
        <f t="shared" si="240"/>
        <v>Dec</v>
      </c>
      <c r="W3852">
        <f t="shared" si="241"/>
        <v>2015</v>
      </c>
      <c r="X3852">
        <f t="shared" si="242"/>
        <v>47</v>
      </c>
      <c r="Y3852" s="3" t="str">
        <f t="shared" si="243"/>
        <v>Low Discount</v>
      </c>
    </row>
    <row r="3853" spans="1:25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t="str">
        <f t="shared" si="240"/>
        <v>Sep</v>
      </c>
      <c r="W3853">
        <f t="shared" si="241"/>
        <v>2015</v>
      </c>
      <c r="X3853">
        <f t="shared" si="242"/>
        <v>16.999999999999989</v>
      </c>
      <c r="Y3853" s="3" t="str">
        <f t="shared" si="243"/>
        <v>Low Discount</v>
      </c>
    </row>
    <row r="3854" spans="1:25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 t="shared" si="240"/>
        <v>Nov</v>
      </c>
      <c r="W3854">
        <f t="shared" si="241"/>
        <v>2017</v>
      </c>
      <c r="X3854">
        <f t="shared" si="242"/>
        <v>-160.00000000000011</v>
      </c>
      <c r="Y3854" s="3" t="str">
        <f t="shared" si="243"/>
        <v>High Discount</v>
      </c>
    </row>
    <row r="3855" spans="1:25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t="str">
        <f t="shared" si="240"/>
        <v>Jun</v>
      </c>
      <c r="W3855">
        <f t="shared" si="241"/>
        <v>2017</v>
      </c>
      <c r="X3855">
        <f t="shared" si="242"/>
        <v>44.000000000000007</v>
      </c>
      <c r="Y3855" s="3" t="str">
        <f t="shared" si="243"/>
        <v>Low Discount</v>
      </c>
    </row>
    <row r="3856" spans="1:25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t="str">
        <f t="shared" si="240"/>
        <v>Jun</v>
      </c>
      <c r="W3856">
        <f t="shared" si="241"/>
        <v>2017</v>
      </c>
      <c r="X3856">
        <f t="shared" si="242"/>
        <v>0</v>
      </c>
      <c r="Y3856" s="3" t="str">
        <f t="shared" si="243"/>
        <v>Low Discount</v>
      </c>
    </row>
    <row r="3857" spans="1:25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 t="shared" si="240"/>
        <v>Oct</v>
      </c>
      <c r="W3857">
        <f t="shared" si="241"/>
        <v>2017</v>
      </c>
      <c r="X3857">
        <f t="shared" si="242"/>
        <v>-175.00000000000009</v>
      </c>
      <c r="Y3857" s="3" t="str">
        <f t="shared" si="243"/>
        <v>High Discount</v>
      </c>
    </row>
    <row r="3858" spans="1:25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 t="shared" si="240"/>
        <v>Oct</v>
      </c>
      <c r="W3858">
        <f t="shared" si="241"/>
        <v>2017</v>
      </c>
      <c r="X3858">
        <f t="shared" si="242"/>
        <v>6.2499999999999956</v>
      </c>
      <c r="Y3858" s="3" t="str">
        <f t="shared" si="243"/>
        <v>Low Discount</v>
      </c>
    </row>
    <row r="3859" spans="1:25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 t="shared" si="240"/>
        <v>Oct</v>
      </c>
      <c r="W3859">
        <f t="shared" si="241"/>
        <v>2017</v>
      </c>
      <c r="X3859">
        <f t="shared" si="242"/>
        <v>8.7499999999999982</v>
      </c>
      <c r="Y3859" s="3" t="str">
        <f t="shared" si="243"/>
        <v>Low Discount</v>
      </c>
    </row>
    <row r="3860" spans="1:25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 t="shared" si="240"/>
        <v>Dec</v>
      </c>
      <c r="W3860">
        <f t="shared" si="241"/>
        <v>2014</v>
      </c>
      <c r="X3860">
        <f t="shared" si="242"/>
        <v>20</v>
      </c>
      <c r="Y3860" s="3" t="str">
        <f t="shared" si="243"/>
        <v>Low Discount</v>
      </c>
    </row>
    <row r="3861" spans="1:25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t="str">
        <f t="shared" si="240"/>
        <v>Feb</v>
      </c>
      <c r="W3861">
        <f t="shared" si="241"/>
        <v>2017</v>
      </c>
      <c r="X3861">
        <f t="shared" si="242"/>
        <v>-56.000000000000007</v>
      </c>
      <c r="Y3861" s="3" t="str">
        <f t="shared" si="243"/>
        <v>High Discount</v>
      </c>
    </row>
    <row r="3862" spans="1:25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 t="shared" si="240"/>
        <v>Feb</v>
      </c>
      <c r="W3862">
        <f t="shared" si="241"/>
        <v>2017</v>
      </c>
      <c r="X3862">
        <f t="shared" si="242"/>
        <v>8.7499999999999947</v>
      </c>
      <c r="Y3862" s="3" t="str">
        <f t="shared" si="243"/>
        <v>Low Discount</v>
      </c>
    </row>
    <row r="3863" spans="1:25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 t="shared" si="240"/>
        <v>May</v>
      </c>
      <c r="W3863">
        <f t="shared" si="241"/>
        <v>2014</v>
      </c>
      <c r="X3863">
        <f t="shared" si="242"/>
        <v>36.249999999999993</v>
      </c>
      <c r="Y3863" s="3" t="str">
        <f t="shared" si="243"/>
        <v>Low Discount</v>
      </c>
    </row>
    <row r="3864" spans="1:25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 t="shared" si="240"/>
        <v>May</v>
      </c>
      <c r="W3864">
        <f t="shared" si="241"/>
        <v>2014</v>
      </c>
      <c r="X3864">
        <f t="shared" si="242"/>
        <v>36.249999999999993</v>
      </c>
      <c r="Y3864" s="3" t="str">
        <f t="shared" si="243"/>
        <v>Low Discount</v>
      </c>
    </row>
    <row r="3865" spans="1:25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t="str">
        <f t="shared" si="240"/>
        <v>Oct</v>
      </c>
      <c r="W3865">
        <f t="shared" si="241"/>
        <v>2017</v>
      </c>
      <c r="X3865">
        <f t="shared" si="242"/>
        <v>26</v>
      </c>
      <c r="Y3865" s="3" t="str">
        <f t="shared" si="243"/>
        <v>Low Discount</v>
      </c>
    </row>
    <row r="3866" spans="1:25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t="str">
        <f t="shared" si="240"/>
        <v>Nov</v>
      </c>
      <c r="W3866">
        <f t="shared" si="241"/>
        <v>2015</v>
      </c>
      <c r="X3866">
        <f t="shared" si="242"/>
        <v>-120.00000000000001</v>
      </c>
      <c r="Y3866" s="3" t="str">
        <f t="shared" si="243"/>
        <v>High Discount</v>
      </c>
    </row>
    <row r="3867" spans="1:25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t="str">
        <f t="shared" si="240"/>
        <v>Jul</v>
      </c>
      <c r="W3867">
        <f t="shared" si="241"/>
        <v>2014</v>
      </c>
      <c r="X3867">
        <f t="shared" si="242"/>
        <v>16.000000000000007</v>
      </c>
      <c r="Y3867" s="3" t="str">
        <f t="shared" si="243"/>
        <v>Low Discount</v>
      </c>
    </row>
    <row r="3868" spans="1:25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t="str">
        <f t="shared" si="240"/>
        <v>Apr</v>
      </c>
      <c r="W3868">
        <f t="shared" si="241"/>
        <v>2017</v>
      </c>
      <c r="X3868">
        <f t="shared" si="242"/>
        <v>36</v>
      </c>
      <c r="Y3868" s="3" t="str">
        <f t="shared" si="243"/>
        <v>Low Discount</v>
      </c>
    </row>
    <row r="3869" spans="1:25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t="str">
        <f t="shared" si="240"/>
        <v>Oct</v>
      </c>
      <c r="W3869">
        <f t="shared" si="241"/>
        <v>2015</v>
      </c>
      <c r="X3869">
        <f t="shared" si="242"/>
        <v>43.000000000000007</v>
      </c>
      <c r="Y3869" s="3" t="str">
        <f t="shared" si="243"/>
        <v>Low Discount</v>
      </c>
    </row>
    <row r="3870" spans="1:25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 t="shared" si="240"/>
        <v>Oct</v>
      </c>
      <c r="W3870">
        <f t="shared" si="241"/>
        <v>2015</v>
      </c>
      <c r="X3870">
        <f t="shared" si="242"/>
        <v>11.249999999999986</v>
      </c>
      <c r="Y3870" s="3" t="str">
        <f t="shared" si="243"/>
        <v>Low Discount</v>
      </c>
    </row>
    <row r="3871" spans="1:25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 t="shared" si="240"/>
        <v>Oct</v>
      </c>
      <c r="W3871">
        <f t="shared" si="241"/>
        <v>2015</v>
      </c>
      <c r="X3871">
        <f t="shared" si="242"/>
        <v>8.75</v>
      </c>
      <c r="Y3871" s="3" t="str">
        <f t="shared" si="243"/>
        <v>Low Discount</v>
      </c>
    </row>
    <row r="3872" spans="1:25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t="str">
        <f t="shared" si="240"/>
        <v>Oct</v>
      </c>
      <c r="W3872">
        <f t="shared" si="241"/>
        <v>2015</v>
      </c>
      <c r="X3872">
        <f t="shared" si="242"/>
        <v>49.000000000000007</v>
      </c>
      <c r="Y3872" s="3" t="str">
        <f t="shared" si="243"/>
        <v>Low Discount</v>
      </c>
    </row>
    <row r="3873" spans="1:25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t="str">
        <f t="shared" si="240"/>
        <v>Oct</v>
      </c>
      <c r="W3873">
        <f t="shared" si="241"/>
        <v>2015</v>
      </c>
      <c r="X3873">
        <f t="shared" si="242"/>
        <v>47.999999999999993</v>
      </c>
      <c r="Y3873" s="3" t="str">
        <f t="shared" si="243"/>
        <v>Low Discount</v>
      </c>
    </row>
    <row r="3874" spans="1:25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 t="shared" si="240"/>
        <v>Oct</v>
      </c>
      <c r="W3874">
        <f t="shared" si="241"/>
        <v>2015</v>
      </c>
      <c r="X3874">
        <f t="shared" si="242"/>
        <v>5.0000000000000036</v>
      </c>
      <c r="Y3874" s="3" t="str">
        <f t="shared" si="243"/>
        <v>Low Discount</v>
      </c>
    </row>
    <row r="3875" spans="1:25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 t="shared" si="240"/>
        <v>Sep</v>
      </c>
      <c r="W3875">
        <f t="shared" si="241"/>
        <v>2016</v>
      </c>
      <c r="X3875">
        <f t="shared" si="242"/>
        <v>32.499999999999986</v>
      </c>
      <c r="Y3875" s="3" t="str">
        <f t="shared" si="243"/>
        <v>Low Discount</v>
      </c>
    </row>
    <row r="3876" spans="1:25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 t="shared" si="240"/>
        <v>Sep</v>
      </c>
      <c r="W3876">
        <f t="shared" si="241"/>
        <v>2016</v>
      </c>
      <c r="X3876">
        <f t="shared" si="242"/>
        <v>-73.333333333333314</v>
      </c>
      <c r="Y3876" s="3" t="str">
        <f t="shared" si="243"/>
        <v>High Discount</v>
      </c>
    </row>
    <row r="3877" spans="1:25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 t="shared" si="240"/>
        <v>Sep</v>
      </c>
      <c r="W3877">
        <f t="shared" si="241"/>
        <v>2016</v>
      </c>
      <c r="X3877">
        <f t="shared" si="242"/>
        <v>6.2500000000000071</v>
      </c>
      <c r="Y3877" s="3" t="str">
        <f t="shared" si="243"/>
        <v>Low Discount</v>
      </c>
    </row>
    <row r="3878" spans="1:25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 t="shared" si="240"/>
        <v>Sep</v>
      </c>
      <c r="W3878">
        <f t="shared" si="241"/>
        <v>2016</v>
      </c>
      <c r="X3878">
        <f t="shared" si="242"/>
        <v>31.249999999999979</v>
      </c>
      <c r="Y3878" s="3" t="str">
        <f t="shared" si="243"/>
        <v>Low Discount</v>
      </c>
    </row>
    <row r="3879" spans="1:25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 t="shared" si="240"/>
        <v>Oct</v>
      </c>
      <c r="W3879">
        <f t="shared" si="241"/>
        <v>2016</v>
      </c>
      <c r="X3879">
        <f t="shared" si="242"/>
        <v>-69.999999999999972</v>
      </c>
      <c r="Y3879" s="3" t="str">
        <f t="shared" si="243"/>
        <v>High Discount</v>
      </c>
    </row>
    <row r="3880" spans="1:25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 t="shared" si="240"/>
        <v>Apr</v>
      </c>
      <c r="W3880">
        <f t="shared" si="241"/>
        <v>2014</v>
      </c>
      <c r="X3880">
        <f t="shared" si="242"/>
        <v>7.5</v>
      </c>
      <c r="Y3880" s="3" t="str">
        <f t="shared" si="243"/>
        <v>Low Discount</v>
      </c>
    </row>
    <row r="3881" spans="1:25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 t="shared" si="240"/>
        <v>Apr</v>
      </c>
      <c r="W3881">
        <f t="shared" si="241"/>
        <v>2014</v>
      </c>
      <c r="X3881">
        <f t="shared" si="242"/>
        <v>7.5000000000000053</v>
      </c>
      <c r="Y3881" s="3" t="str">
        <f t="shared" si="243"/>
        <v>Low Discount</v>
      </c>
    </row>
    <row r="3882" spans="1:25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 t="shared" si="240"/>
        <v>Jun</v>
      </c>
      <c r="W3882">
        <f t="shared" si="241"/>
        <v>2015</v>
      </c>
      <c r="X3882">
        <f t="shared" si="242"/>
        <v>31.249999999999989</v>
      </c>
      <c r="Y3882" s="3" t="str">
        <f t="shared" si="243"/>
        <v>Low Discount</v>
      </c>
    </row>
    <row r="3883" spans="1:25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 t="shared" si="240"/>
        <v>Jun</v>
      </c>
      <c r="W3883">
        <f t="shared" si="241"/>
        <v>2015</v>
      </c>
      <c r="X3883">
        <f t="shared" si="242"/>
        <v>-23.749999999999996</v>
      </c>
      <c r="Y3883" s="3" t="str">
        <f t="shared" si="243"/>
        <v>Low Discount</v>
      </c>
    </row>
    <row r="3884" spans="1:25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 t="shared" si="240"/>
        <v>Jun</v>
      </c>
      <c r="W3884">
        <f t="shared" si="241"/>
        <v>2015</v>
      </c>
      <c r="X3884">
        <f t="shared" si="242"/>
        <v>-10.000000000000009</v>
      </c>
      <c r="Y3884" s="3" t="str">
        <f t="shared" si="243"/>
        <v>Low Discount</v>
      </c>
    </row>
    <row r="3885" spans="1:25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t="str">
        <f t="shared" si="240"/>
        <v>Jun</v>
      </c>
      <c r="W3885">
        <f t="shared" si="241"/>
        <v>2015</v>
      </c>
      <c r="X3885">
        <f t="shared" si="242"/>
        <v>27.500000000000007</v>
      </c>
      <c r="Y3885" s="3" t="str">
        <f t="shared" si="243"/>
        <v>Low Discount</v>
      </c>
    </row>
    <row r="3886" spans="1:25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 t="shared" si="240"/>
        <v>Jul</v>
      </c>
      <c r="W3886">
        <f t="shared" si="241"/>
        <v>2014</v>
      </c>
      <c r="X3886">
        <f t="shared" si="242"/>
        <v>8.75</v>
      </c>
      <c r="Y3886" s="3" t="str">
        <f t="shared" si="243"/>
        <v>Low Discount</v>
      </c>
    </row>
    <row r="3887" spans="1:25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 t="shared" si="240"/>
        <v>Jan</v>
      </c>
      <c r="W3887">
        <f t="shared" si="241"/>
        <v>2017</v>
      </c>
      <c r="X3887">
        <f t="shared" si="242"/>
        <v>-170.00000000000006</v>
      </c>
      <c r="Y3887" s="3" t="str">
        <f t="shared" si="243"/>
        <v>High Discount</v>
      </c>
    </row>
    <row r="3888" spans="1:25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 t="shared" si="240"/>
        <v>Mar</v>
      </c>
      <c r="W3888">
        <f t="shared" si="241"/>
        <v>2016</v>
      </c>
      <c r="X3888">
        <f t="shared" si="242"/>
        <v>27.999999999999993</v>
      </c>
      <c r="Y3888" s="3" t="str">
        <f t="shared" si="243"/>
        <v>Low Discount</v>
      </c>
    </row>
    <row r="3889" spans="1:25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t="str">
        <f t="shared" si="240"/>
        <v>Jun</v>
      </c>
      <c r="W3889">
        <f t="shared" si="241"/>
        <v>2014</v>
      </c>
      <c r="X3889">
        <f t="shared" si="242"/>
        <v>31</v>
      </c>
      <c r="Y3889" s="3" t="str">
        <f t="shared" si="243"/>
        <v>Low Discount</v>
      </c>
    </row>
    <row r="3890" spans="1:25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 t="shared" si="240"/>
        <v>Jun</v>
      </c>
      <c r="W3890">
        <f t="shared" si="241"/>
        <v>2014</v>
      </c>
      <c r="X3890">
        <f t="shared" si="242"/>
        <v>28.000000000000004</v>
      </c>
      <c r="Y3890" s="3" t="str">
        <f t="shared" si="243"/>
        <v>Low Discount</v>
      </c>
    </row>
    <row r="3891" spans="1:25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t="str">
        <f t="shared" si="240"/>
        <v>Jun</v>
      </c>
      <c r="W3891">
        <f t="shared" si="241"/>
        <v>2014</v>
      </c>
      <c r="X3891">
        <f t="shared" si="242"/>
        <v>29.999999999999989</v>
      </c>
      <c r="Y3891" s="3" t="str">
        <f t="shared" si="243"/>
        <v>Low Discount</v>
      </c>
    </row>
    <row r="3892" spans="1:25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t="str">
        <f t="shared" si="240"/>
        <v>Nov</v>
      </c>
      <c r="W3892">
        <f t="shared" si="241"/>
        <v>2016</v>
      </c>
      <c r="X3892">
        <f t="shared" si="242"/>
        <v>32.999999999999993</v>
      </c>
      <c r="Y3892" s="3" t="str">
        <f t="shared" si="243"/>
        <v>Low Discount</v>
      </c>
    </row>
    <row r="3893" spans="1:25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 t="shared" si="240"/>
        <v>Nov</v>
      </c>
      <c r="W3893">
        <f t="shared" si="241"/>
        <v>2016</v>
      </c>
      <c r="X3893">
        <f t="shared" si="242"/>
        <v>12.499999999999984</v>
      </c>
      <c r="Y3893" s="3" t="str">
        <f t="shared" si="243"/>
        <v>Low Discount</v>
      </c>
    </row>
    <row r="3894" spans="1:25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 t="shared" si="240"/>
        <v>Nov</v>
      </c>
      <c r="W3894">
        <f t="shared" si="241"/>
        <v>2016</v>
      </c>
      <c r="X3894">
        <f t="shared" si="242"/>
        <v>34</v>
      </c>
      <c r="Y3894" s="3" t="str">
        <f t="shared" si="243"/>
        <v>Low Discount</v>
      </c>
    </row>
    <row r="3895" spans="1:25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 t="shared" si="240"/>
        <v>Nov</v>
      </c>
      <c r="W3895">
        <f t="shared" si="241"/>
        <v>2016</v>
      </c>
      <c r="X3895">
        <f t="shared" si="242"/>
        <v>17.5</v>
      </c>
      <c r="Y3895" s="3" t="str">
        <f t="shared" si="243"/>
        <v>Low Discount</v>
      </c>
    </row>
    <row r="3896" spans="1:25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 t="shared" si="240"/>
        <v>Nov</v>
      </c>
      <c r="W3896">
        <f t="shared" si="241"/>
        <v>2014</v>
      </c>
      <c r="X3896">
        <f t="shared" si="242"/>
        <v>-165.00000000000009</v>
      </c>
      <c r="Y3896" s="3" t="str">
        <f t="shared" si="243"/>
        <v>High Discount</v>
      </c>
    </row>
    <row r="3897" spans="1:25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t="str">
        <f t="shared" si="240"/>
        <v>May</v>
      </c>
      <c r="W3897">
        <f t="shared" si="241"/>
        <v>2017</v>
      </c>
      <c r="X3897">
        <f t="shared" si="242"/>
        <v>37</v>
      </c>
      <c r="Y3897" s="3" t="str">
        <f t="shared" si="243"/>
        <v>Low Discount</v>
      </c>
    </row>
    <row r="3898" spans="1:25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 t="shared" si="240"/>
        <v>Dec</v>
      </c>
      <c r="W3898">
        <f t="shared" si="241"/>
        <v>2017</v>
      </c>
      <c r="X3898">
        <f t="shared" si="242"/>
        <v>35</v>
      </c>
      <c r="Y3898" s="3" t="str">
        <f t="shared" si="243"/>
        <v>Low Discount</v>
      </c>
    </row>
    <row r="3899" spans="1:25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t="str">
        <f t="shared" si="240"/>
        <v>Dec</v>
      </c>
      <c r="W3899">
        <f t="shared" si="241"/>
        <v>2017</v>
      </c>
      <c r="X3899">
        <f t="shared" si="242"/>
        <v>34.999999999999993</v>
      </c>
      <c r="Y3899" s="3" t="str">
        <f t="shared" si="243"/>
        <v>Low Discount</v>
      </c>
    </row>
    <row r="3900" spans="1:25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 t="shared" si="240"/>
        <v>Nov</v>
      </c>
      <c r="W3900">
        <f t="shared" si="241"/>
        <v>2017</v>
      </c>
      <c r="X3900">
        <f t="shared" si="242"/>
        <v>35</v>
      </c>
      <c r="Y3900" s="3" t="str">
        <f t="shared" si="243"/>
        <v>Low Discount</v>
      </c>
    </row>
    <row r="3901" spans="1:25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 t="shared" si="240"/>
        <v>Dec</v>
      </c>
      <c r="W3901">
        <f t="shared" si="241"/>
        <v>2017</v>
      </c>
      <c r="X3901">
        <f t="shared" si="242"/>
        <v>20</v>
      </c>
      <c r="Y3901" s="3" t="str">
        <f t="shared" si="243"/>
        <v>Low Discount</v>
      </c>
    </row>
    <row r="3902" spans="1:25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t="str">
        <f t="shared" si="240"/>
        <v>Jan</v>
      </c>
      <c r="W3902">
        <f t="shared" si="241"/>
        <v>2015</v>
      </c>
      <c r="X3902">
        <f t="shared" si="242"/>
        <v>34.999999999999993</v>
      </c>
      <c r="Y3902" s="3" t="str">
        <f t="shared" si="243"/>
        <v>Low Discount</v>
      </c>
    </row>
    <row r="3903" spans="1:25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 t="shared" si="240"/>
        <v>Nov</v>
      </c>
      <c r="W3903">
        <f t="shared" si="241"/>
        <v>2015</v>
      </c>
      <c r="X3903">
        <f t="shared" si="242"/>
        <v>-2.500000000000004</v>
      </c>
      <c r="Y3903" s="3" t="str">
        <f t="shared" si="243"/>
        <v>Low Discount</v>
      </c>
    </row>
    <row r="3904" spans="1:25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t="str">
        <f t="shared" si="240"/>
        <v>Oct</v>
      </c>
      <c r="W3904">
        <f t="shared" si="241"/>
        <v>2015</v>
      </c>
      <c r="X3904">
        <f t="shared" si="242"/>
        <v>28.000000000000004</v>
      </c>
      <c r="Y3904" s="3" t="str">
        <f t="shared" si="243"/>
        <v>Low Discount</v>
      </c>
    </row>
    <row r="3905" spans="1:25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 t="shared" si="240"/>
        <v>Apr</v>
      </c>
      <c r="W3905">
        <f t="shared" si="241"/>
        <v>2015</v>
      </c>
      <c r="X3905">
        <f t="shared" si="242"/>
        <v>18.750000000000004</v>
      </c>
      <c r="Y3905" s="3" t="str">
        <f t="shared" si="243"/>
        <v>Low Discount</v>
      </c>
    </row>
    <row r="3906" spans="1:25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 t="shared" ref="V3906:V3969" si="244" xml:space="preserve"> TEXT(C3906, "MMM")</f>
        <v>Apr</v>
      </c>
      <c r="W3906">
        <f t="shared" ref="W3906:W3969" si="245">YEAR(C3906)</f>
        <v>2015</v>
      </c>
      <c r="X3906">
        <f t="shared" ref="X3906:X3969" si="246" xml:space="preserve"> (U3906 / R3906) * 100</f>
        <v>3.7499999999999938</v>
      </c>
      <c r="Y3906" s="3" t="str">
        <f t="shared" ref="Y3906:Y3969" si="247">IF(T3906&gt;0.2, "High Discount", "Low Discount")</f>
        <v>Low Discount</v>
      </c>
    </row>
    <row r="3907" spans="1:25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 t="shared" si="244"/>
        <v>Apr</v>
      </c>
      <c r="W3907">
        <f t="shared" si="245"/>
        <v>2015</v>
      </c>
      <c r="X3907">
        <f t="shared" si="246"/>
        <v>-66.666666666666643</v>
      </c>
      <c r="Y3907" s="3" t="str">
        <f t="shared" si="247"/>
        <v>High Discount</v>
      </c>
    </row>
    <row r="3908" spans="1:25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 t="shared" si="244"/>
        <v>Apr</v>
      </c>
      <c r="W3908">
        <f t="shared" si="245"/>
        <v>2015</v>
      </c>
      <c r="X3908">
        <f t="shared" si="246"/>
        <v>-12.500000000000011</v>
      </c>
      <c r="Y3908" s="3" t="str">
        <f t="shared" si="247"/>
        <v>Low Discount</v>
      </c>
    </row>
    <row r="3909" spans="1:25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 t="shared" si="244"/>
        <v>Apr</v>
      </c>
      <c r="W3909">
        <f t="shared" si="245"/>
        <v>2015</v>
      </c>
      <c r="X3909">
        <f t="shared" si="246"/>
        <v>-21.666666666666668</v>
      </c>
      <c r="Y3909" s="3" t="str">
        <f t="shared" si="247"/>
        <v>High Discount</v>
      </c>
    </row>
    <row r="3910" spans="1:25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t="str">
        <f t="shared" si="244"/>
        <v>Apr</v>
      </c>
      <c r="W3910">
        <f t="shared" si="245"/>
        <v>2015</v>
      </c>
      <c r="X3910">
        <f t="shared" si="246"/>
        <v>-23.333333333333343</v>
      </c>
      <c r="Y3910" s="3" t="str">
        <f t="shared" si="247"/>
        <v>High Discount</v>
      </c>
    </row>
    <row r="3911" spans="1:25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t="str">
        <f t="shared" si="244"/>
        <v>Apr</v>
      </c>
      <c r="W3911">
        <f t="shared" si="245"/>
        <v>2015</v>
      </c>
      <c r="X3911">
        <f t="shared" si="246"/>
        <v>31.25</v>
      </c>
      <c r="Y3911" s="3" t="str">
        <f t="shared" si="247"/>
        <v>Low Discount</v>
      </c>
    </row>
    <row r="3912" spans="1:25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t="str">
        <f t="shared" si="244"/>
        <v>Apr</v>
      </c>
      <c r="W3912">
        <f t="shared" si="245"/>
        <v>2015</v>
      </c>
      <c r="X3912">
        <f t="shared" si="246"/>
        <v>-60</v>
      </c>
      <c r="Y3912" s="3" t="str">
        <f t="shared" si="247"/>
        <v>High Discount</v>
      </c>
    </row>
    <row r="3913" spans="1:25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 t="shared" si="244"/>
        <v>Jun</v>
      </c>
      <c r="W3913">
        <f t="shared" si="245"/>
        <v>2017</v>
      </c>
      <c r="X3913">
        <f t="shared" si="246"/>
        <v>11.249999999999988</v>
      </c>
      <c r="Y3913" s="3" t="str">
        <f t="shared" si="247"/>
        <v>Low Discount</v>
      </c>
    </row>
    <row r="3914" spans="1:25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 t="shared" si="244"/>
        <v>Sep</v>
      </c>
      <c r="W3914">
        <f t="shared" si="245"/>
        <v>2017</v>
      </c>
      <c r="X3914">
        <f t="shared" si="246"/>
        <v>48.000000000000007</v>
      </c>
      <c r="Y3914" s="3" t="str">
        <f t="shared" si="247"/>
        <v>Low Discount</v>
      </c>
    </row>
    <row r="3915" spans="1:25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t="str">
        <f t="shared" si="244"/>
        <v>Sep</v>
      </c>
      <c r="W3915">
        <f t="shared" si="245"/>
        <v>2017</v>
      </c>
      <c r="X3915">
        <f t="shared" si="246"/>
        <v>32.999999999999993</v>
      </c>
      <c r="Y3915" s="3" t="str">
        <f t="shared" si="247"/>
        <v>Low Discount</v>
      </c>
    </row>
    <row r="3916" spans="1:25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 t="shared" si="244"/>
        <v>Jul</v>
      </c>
      <c r="W3916">
        <f t="shared" si="245"/>
        <v>2017</v>
      </c>
      <c r="X3916">
        <f t="shared" si="246"/>
        <v>-56.000000000000007</v>
      </c>
      <c r="Y3916" s="3" t="str">
        <f t="shared" si="247"/>
        <v>High Discount</v>
      </c>
    </row>
    <row r="3917" spans="1:25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 t="shared" si="244"/>
        <v>Jul</v>
      </c>
      <c r="W3917">
        <f t="shared" si="245"/>
        <v>2017</v>
      </c>
      <c r="X3917">
        <f t="shared" si="246"/>
        <v>6.2500000000000027</v>
      </c>
      <c r="Y3917" s="3" t="str">
        <f t="shared" si="247"/>
        <v>Low Discount</v>
      </c>
    </row>
    <row r="3918" spans="1:25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t="str">
        <f t="shared" si="244"/>
        <v>Jul</v>
      </c>
      <c r="W3918">
        <f t="shared" si="245"/>
        <v>2017</v>
      </c>
      <c r="X3918">
        <f t="shared" si="246"/>
        <v>32.5</v>
      </c>
      <c r="Y3918" s="3" t="str">
        <f t="shared" si="247"/>
        <v>Low Discount</v>
      </c>
    </row>
    <row r="3919" spans="1:25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 t="shared" si="244"/>
        <v>Jul</v>
      </c>
      <c r="W3919">
        <f t="shared" si="245"/>
        <v>2017</v>
      </c>
      <c r="X3919">
        <f t="shared" si="246"/>
        <v>-79.999999999999986</v>
      </c>
      <c r="Y3919" s="3" t="str">
        <f t="shared" si="247"/>
        <v>High Discount</v>
      </c>
    </row>
    <row r="3920" spans="1:25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 t="shared" si="244"/>
        <v>Jul</v>
      </c>
      <c r="W3920">
        <f t="shared" si="245"/>
        <v>2017</v>
      </c>
      <c r="X3920">
        <f t="shared" si="246"/>
        <v>-13.750000000000002</v>
      </c>
      <c r="Y3920" s="3" t="str">
        <f t="shared" si="247"/>
        <v>Low Discount</v>
      </c>
    </row>
    <row r="3921" spans="1:25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t="str">
        <f t="shared" si="244"/>
        <v>Dec</v>
      </c>
      <c r="W3921">
        <f t="shared" si="245"/>
        <v>2015</v>
      </c>
      <c r="X3921">
        <f t="shared" si="246"/>
        <v>27.000000000000007</v>
      </c>
      <c r="Y3921" s="3" t="str">
        <f t="shared" si="247"/>
        <v>Low Discount</v>
      </c>
    </row>
    <row r="3922" spans="1:25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t="str">
        <f t="shared" si="244"/>
        <v>Dec</v>
      </c>
      <c r="W3922">
        <f t="shared" si="245"/>
        <v>2015</v>
      </c>
      <c r="X3922">
        <f t="shared" si="246"/>
        <v>48</v>
      </c>
      <c r="Y3922" s="3" t="str">
        <f t="shared" si="247"/>
        <v>Low Discount</v>
      </c>
    </row>
    <row r="3923" spans="1:25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 t="shared" si="244"/>
        <v>Jun</v>
      </c>
      <c r="W3923">
        <f t="shared" si="245"/>
        <v>2016</v>
      </c>
      <c r="X3923">
        <f t="shared" si="246"/>
        <v>10</v>
      </c>
      <c r="Y3923" s="3" t="str">
        <f t="shared" si="247"/>
        <v>Low Discount</v>
      </c>
    </row>
    <row r="3924" spans="1:25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t="str">
        <f t="shared" si="244"/>
        <v>Aug</v>
      </c>
      <c r="W3924">
        <f t="shared" si="245"/>
        <v>2017</v>
      </c>
      <c r="X3924">
        <f t="shared" si="246"/>
        <v>31.25</v>
      </c>
      <c r="Y3924" s="3" t="str">
        <f t="shared" si="247"/>
        <v>Low Discount</v>
      </c>
    </row>
    <row r="3925" spans="1:25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 t="shared" si="244"/>
        <v>Aug</v>
      </c>
      <c r="W3925">
        <f t="shared" si="245"/>
        <v>2017</v>
      </c>
      <c r="X3925">
        <f t="shared" si="246"/>
        <v>35</v>
      </c>
      <c r="Y3925" s="3" t="str">
        <f t="shared" si="247"/>
        <v>Low Discount</v>
      </c>
    </row>
    <row r="3926" spans="1:25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t="str">
        <f t="shared" si="244"/>
        <v>Sep</v>
      </c>
      <c r="W3926">
        <f t="shared" si="245"/>
        <v>2014</v>
      </c>
      <c r="X3926">
        <f t="shared" si="246"/>
        <v>3.9999999999999933</v>
      </c>
      <c r="Y3926" s="3" t="str">
        <f t="shared" si="247"/>
        <v>Low Discount</v>
      </c>
    </row>
    <row r="3927" spans="1:25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 t="shared" si="244"/>
        <v>Sep</v>
      </c>
      <c r="W3927">
        <f t="shared" si="245"/>
        <v>2014</v>
      </c>
      <c r="X3927">
        <f t="shared" si="246"/>
        <v>28.000000000000007</v>
      </c>
      <c r="Y3927" s="3" t="str">
        <f t="shared" si="247"/>
        <v>Low Discount</v>
      </c>
    </row>
    <row r="3928" spans="1:25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 t="shared" si="244"/>
        <v>Sep</v>
      </c>
      <c r="W3928">
        <f t="shared" si="245"/>
        <v>2014</v>
      </c>
      <c r="X3928">
        <f t="shared" si="246"/>
        <v>38</v>
      </c>
      <c r="Y3928" s="3" t="str">
        <f t="shared" si="247"/>
        <v>Low Discount</v>
      </c>
    </row>
    <row r="3929" spans="1:25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t="str">
        <f t="shared" si="244"/>
        <v>Sep</v>
      </c>
      <c r="W3929">
        <f t="shared" si="245"/>
        <v>2014</v>
      </c>
      <c r="X3929">
        <f t="shared" si="246"/>
        <v>33.75</v>
      </c>
      <c r="Y3929" s="3" t="str">
        <f t="shared" si="247"/>
        <v>Low Discount</v>
      </c>
    </row>
    <row r="3930" spans="1:25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 t="shared" si="244"/>
        <v>Mar</v>
      </c>
      <c r="W3930">
        <f t="shared" si="245"/>
        <v>2016</v>
      </c>
      <c r="X3930">
        <f t="shared" si="246"/>
        <v>-5.8823529411764701</v>
      </c>
      <c r="Y3930" s="3" t="str">
        <f t="shared" si="247"/>
        <v>High Discount</v>
      </c>
    </row>
    <row r="3931" spans="1:25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t="str">
        <f t="shared" si="244"/>
        <v>Mar</v>
      </c>
      <c r="W3931">
        <f t="shared" si="245"/>
        <v>2016</v>
      </c>
      <c r="X3931">
        <f t="shared" si="246"/>
        <v>36.249999999999993</v>
      </c>
      <c r="Y3931" s="3" t="str">
        <f t="shared" si="247"/>
        <v>Low Discount</v>
      </c>
    </row>
    <row r="3932" spans="1:25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 t="shared" si="244"/>
        <v>Mar</v>
      </c>
      <c r="W3932">
        <f t="shared" si="245"/>
        <v>2016</v>
      </c>
      <c r="X3932">
        <f t="shared" si="246"/>
        <v>11.249999999999993</v>
      </c>
      <c r="Y3932" s="3" t="str">
        <f t="shared" si="247"/>
        <v>Low Discount</v>
      </c>
    </row>
    <row r="3933" spans="1:25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 t="shared" si="244"/>
        <v>Aug</v>
      </c>
      <c r="W3933">
        <f t="shared" si="245"/>
        <v>2016</v>
      </c>
      <c r="X3933">
        <f t="shared" si="246"/>
        <v>30.000000000000011</v>
      </c>
      <c r="Y3933" s="3" t="str">
        <f t="shared" si="247"/>
        <v>Low Discount</v>
      </c>
    </row>
    <row r="3934" spans="1:25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 t="shared" si="244"/>
        <v>Aug</v>
      </c>
      <c r="W3934">
        <f t="shared" si="245"/>
        <v>2016</v>
      </c>
      <c r="X3934">
        <f t="shared" si="246"/>
        <v>27.500000000000004</v>
      </c>
      <c r="Y3934" s="3" t="str">
        <f t="shared" si="247"/>
        <v>Low Discount</v>
      </c>
    </row>
    <row r="3935" spans="1:25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 t="shared" si="244"/>
        <v>Sep</v>
      </c>
      <c r="W3935">
        <f t="shared" si="245"/>
        <v>2017</v>
      </c>
      <c r="X3935">
        <f t="shared" si="246"/>
        <v>28.999999999999996</v>
      </c>
      <c r="Y3935" s="3" t="str">
        <f t="shared" si="247"/>
        <v>Low Discount</v>
      </c>
    </row>
    <row r="3936" spans="1:25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t="str">
        <f t="shared" si="244"/>
        <v>Sep</v>
      </c>
      <c r="W3936">
        <f t="shared" si="245"/>
        <v>2017</v>
      </c>
      <c r="X3936">
        <f t="shared" si="246"/>
        <v>50</v>
      </c>
      <c r="Y3936" s="3" t="str">
        <f t="shared" si="247"/>
        <v>Low Discount</v>
      </c>
    </row>
    <row r="3937" spans="1:25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t="str">
        <f t="shared" si="244"/>
        <v>Sep</v>
      </c>
      <c r="W3937">
        <f t="shared" si="245"/>
        <v>2017</v>
      </c>
      <c r="X3937">
        <f t="shared" si="246"/>
        <v>6.2500000000000018</v>
      </c>
      <c r="Y3937" s="3" t="str">
        <f t="shared" si="247"/>
        <v>Low Discount</v>
      </c>
    </row>
    <row r="3938" spans="1:25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 t="shared" si="244"/>
        <v>Jun</v>
      </c>
      <c r="W3938">
        <f t="shared" si="245"/>
        <v>2015</v>
      </c>
      <c r="X3938">
        <f t="shared" si="246"/>
        <v>32.499999999999993</v>
      </c>
      <c r="Y3938" s="3" t="str">
        <f t="shared" si="247"/>
        <v>Low Discount</v>
      </c>
    </row>
    <row r="3939" spans="1:25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 t="shared" si="244"/>
        <v>Jun</v>
      </c>
      <c r="W3939">
        <f t="shared" si="245"/>
        <v>2015</v>
      </c>
      <c r="X3939">
        <f t="shared" si="246"/>
        <v>36.249999999999993</v>
      </c>
      <c r="Y3939" s="3" t="str">
        <f t="shared" si="247"/>
        <v>Low Discount</v>
      </c>
    </row>
    <row r="3940" spans="1:25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 t="shared" si="244"/>
        <v>Jun</v>
      </c>
      <c r="W3940">
        <f t="shared" si="245"/>
        <v>2015</v>
      </c>
      <c r="X3940">
        <f t="shared" si="246"/>
        <v>-12.857142857142867</v>
      </c>
      <c r="Y3940" s="3" t="str">
        <f t="shared" si="247"/>
        <v>High Discount</v>
      </c>
    </row>
    <row r="3941" spans="1:25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t="str">
        <f t="shared" si="244"/>
        <v>Dec</v>
      </c>
      <c r="W3941">
        <f t="shared" si="245"/>
        <v>2016</v>
      </c>
      <c r="X3941">
        <f t="shared" si="246"/>
        <v>25</v>
      </c>
      <c r="Y3941" s="3" t="str">
        <f t="shared" si="247"/>
        <v>Low Discount</v>
      </c>
    </row>
    <row r="3942" spans="1:25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t="str">
        <f t="shared" si="244"/>
        <v>May</v>
      </c>
      <c r="W3942">
        <f t="shared" si="245"/>
        <v>2017</v>
      </c>
      <c r="X3942">
        <f t="shared" si="246"/>
        <v>43.000000000000007</v>
      </c>
      <c r="Y3942" s="3" t="str">
        <f t="shared" si="247"/>
        <v>Low Discount</v>
      </c>
    </row>
    <row r="3943" spans="1:25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t="str">
        <f t="shared" si="244"/>
        <v>May</v>
      </c>
      <c r="W3943">
        <f t="shared" si="245"/>
        <v>2017</v>
      </c>
      <c r="X3943">
        <f t="shared" si="246"/>
        <v>33.749999999999993</v>
      </c>
      <c r="Y3943" s="3" t="str">
        <f t="shared" si="247"/>
        <v>Low Discount</v>
      </c>
    </row>
    <row r="3944" spans="1:25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 t="shared" si="244"/>
        <v>May</v>
      </c>
      <c r="W3944">
        <f t="shared" si="245"/>
        <v>2017</v>
      </c>
      <c r="X3944">
        <f t="shared" si="246"/>
        <v>34.999999999999993</v>
      </c>
      <c r="Y3944" s="3" t="str">
        <f t="shared" si="247"/>
        <v>Low Discount</v>
      </c>
    </row>
    <row r="3945" spans="1:25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 t="shared" si="244"/>
        <v>Jun</v>
      </c>
      <c r="W3945">
        <f t="shared" si="245"/>
        <v>2016</v>
      </c>
      <c r="X3945">
        <f t="shared" si="246"/>
        <v>2.0000000000000018</v>
      </c>
      <c r="Y3945" s="3" t="str">
        <f t="shared" si="247"/>
        <v>Low Discount</v>
      </c>
    </row>
    <row r="3946" spans="1:25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t="str">
        <f t="shared" si="244"/>
        <v>May</v>
      </c>
      <c r="W3946">
        <f t="shared" si="245"/>
        <v>2016</v>
      </c>
      <c r="X3946">
        <f t="shared" si="246"/>
        <v>49.000000000000007</v>
      </c>
      <c r="Y3946" s="3" t="str">
        <f t="shared" si="247"/>
        <v>Low Discount</v>
      </c>
    </row>
    <row r="3947" spans="1:25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t="str">
        <f t="shared" si="244"/>
        <v>Nov</v>
      </c>
      <c r="W3947">
        <f t="shared" si="245"/>
        <v>2017</v>
      </c>
      <c r="X3947">
        <f t="shared" si="246"/>
        <v>35</v>
      </c>
      <c r="Y3947" s="3" t="str">
        <f t="shared" si="247"/>
        <v>Low Discount</v>
      </c>
    </row>
    <row r="3948" spans="1:25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 t="shared" si="244"/>
        <v>Nov</v>
      </c>
      <c r="W3948">
        <f t="shared" si="245"/>
        <v>2017</v>
      </c>
      <c r="X3948">
        <f t="shared" si="246"/>
        <v>-22.500000000000004</v>
      </c>
      <c r="Y3948" s="3" t="str">
        <f t="shared" si="247"/>
        <v>Low Discount</v>
      </c>
    </row>
    <row r="3949" spans="1:25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 t="shared" si="244"/>
        <v>Nov</v>
      </c>
      <c r="W3949">
        <f t="shared" si="245"/>
        <v>2016</v>
      </c>
      <c r="X3949">
        <f t="shared" si="246"/>
        <v>16.249999999999986</v>
      </c>
      <c r="Y3949" s="3" t="str">
        <f t="shared" si="247"/>
        <v>Low Discount</v>
      </c>
    </row>
    <row r="3950" spans="1:25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t="str">
        <f t="shared" si="244"/>
        <v>Nov</v>
      </c>
      <c r="W3950">
        <f t="shared" si="245"/>
        <v>2016</v>
      </c>
      <c r="X3950">
        <f t="shared" si="246"/>
        <v>32.499999999999993</v>
      </c>
      <c r="Y3950" s="3" t="str">
        <f t="shared" si="247"/>
        <v>Low Discount</v>
      </c>
    </row>
    <row r="3951" spans="1:25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t="str">
        <f t="shared" si="244"/>
        <v>Nov</v>
      </c>
      <c r="W3951">
        <f t="shared" si="245"/>
        <v>2016</v>
      </c>
      <c r="X3951">
        <f t="shared" si="246"/>
        <v>33.75</v>
      </c>
      <c r="Y3951" s="3" t="str">
        <f t="shared" si="247"/>
        <v>Low Discount</v>
      </c>
    </row>
    <row r="3952" spans="1:25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t="str">
        <f t="shared" si="244"/>
        <v>Nov</v>
      </c>
      <c r="W3952">
        <f t="shared" si="245"/>
        <v>2016</v>
      </c>
      <c r="X3952">
        <f t="shared" si="246"/>
        <v>-7.1428571428571415</v>
      </c>
      <c r="Y3952" s="3" t="str">
        <f t="shared" si="247"/>
        <v>High Discount</v>
      </c>
    </row>
    <row r="3953" spans="1:25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 t="shared" si="244"/>
        <v>Nov</v>
      </c>
      <c r="W3953">
        <f t="shared" si="245"/>
        <v>2014</v>
      </c>
      <c r="X3953">
        <f t="shared" si="246"/>
        <v>34.999999999999993</v>
      </c>
      <c r="Y3953" s="3" t="str">
        <f t="shared" si="247"/>
        <v>Low Discount</v>
      </c>
    </row>
    <row r="3954" spans="1:25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 t="shared" si="244"/>
        <v>Mar</v>
      </c>
      <c r="W3954">
        <f t="shared" si="245"/>
        <v>2016</v>
      </c>
      <c r="X3954">
        <f t="shared" si="246"/>
        <v>8.7499999999999929</v>
      </c>
      <c r="Y3954" s="3" t="str">
        <f t="shared" si="247"/>
        <v>Low Discount</v>
      </c>
    </row>
    <row r="3955" spans="1:25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t="str">
        <f t="shared" si="244"/>
        <v>Jan</v>
      </c>
      <c r="W3955">
        <f t="shared" si="245"/>
        <v>2017</v>
      </c>
      <c r="X3955">
        <f t="shared" si="246"/>
        <v>46</v>
      </c>
      <c r="Y3955" s="3" t="str">
        <f t="shared" si="247"/>
        <v>Low Discount</v>
      </c>
    </row>
    <row r="3956" spans="1:25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t="str">
        <f t="shared" si="244"/>
        <v>Apr</v>
      </c>
      <c r="W3956">
        <f t="shared" si="245"/>
        <v>2014</v>
      </c>
      <c r="X3956">
        <f t="shared" si="246"/>
        <v>43.000000000000007</v>
      </c>
      <c r="Y3956" s="3" t="str">
        <f t="shared" si="247"/>
        <v>Low Discount</v>
      </c>
    </row>
    <row r="3957" spans="1:25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t="str">
        <f t="shared" si="244"/>
        <v>Apr</v>
      </c>
      <c r="W3957">
        <f t="shared" si="245"/>
        <v>2014</v>
      </c>
      <c r="X3957">
        <f t="shared" si="246"/>
        <v>29.999999999999993</v>
      </c>
      <c r="Y3957" s="3" t="str">
        <f t="shared" si="247"/>
        <v>Low Discount</v>
      </c>
    </row>
    <row r="3958" spans="1:25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t="str">
        <f t="shared" si="244"/>
        <v>Jun</v>
      </c>
      <c r="W3958">
        <f t="shared" si="245"/>
        <v>2016</v>
      </c>
      <c r="X3958">
        <f t="shared" si="246"/>
        <v>28.999999999999986</v>
      </c>
      <c r="Y3958" s="3" t="str">
        <f t="shared" si="247"/>
        <v>Low Discount</v>
      </c>
    </row>
    <row r="3959" spans="1:25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 t="shared" si="244"/>
        <v>May</v>
      </c>
      <c r="W3959">
        <f t="shared" si="245"/>
        <v>2016</v>
      </c>
      <c r="X3959">
        <f t="shared" si="246"/>
        <v>-76.666666666666643</v>
      </c>
      <c r="Y3959" s="3" t="str">
        <f t="shared" si="247"/>
        <v>High Discount</v>
      </c>
    </row>
    <row r="3960" spans="1:25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 t="shared" si="244"/>
        <v>May</v>
      </c>
      <c r="W3960">
        <f t="shared" si="245"/>
        <v>2016</v>
      </c>
      <c r="X3960">
        <f t="shared" si="246"/>
        <v>7.4999999999999982</v>
      </c>
      <c r="Y3960" s="3" t="str">
        <f t="shared" si="247"/>
        <v>Low Discount</v>
      </c>
    </row>
    <row r="3961" spans="1:25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t="str">
        <f t="shared" si="244"/>
        <v>May</v>
      </c>
      <c r="W3961">
        <f t="shared" si="245"/>
        <v>2016</v>
      </c>
      <c r="X3961">
        <f t="shared" si="246"/>
        <v>32.499999999999993</v>
      </c>
      <c r="Y3961" s="3" t="str">
        <f t="shared" si="247"/>
        <v>Low Discount</v>
      </c>
    </row>
    <row r="3962" spans="1:25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t="str">
        <f t="shared" si="244"/>
        <v>Oct</v>
      </c>
      <c r="W3962">
        <f t="shared" si="245"/>
        <v>2015</v>
      </c>
      <c r="X3962">
        <f t="shared" si="246"/>
        <v>46</v>
      </c>
      <c r="Y3962" s="3" t="str">
        <f t="shared" si="247"/>
        <v>Low Discount</v>
      </c>
    </row>
    <row r="3963" spans="1:25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 t="shared" si="244"/>
        <v>Oct</v>
      </c>
      <c r="W3963">
        <f t="shared" si="245"/>
        <v>2015</v>
      </c>
      <c r="X3963">
        <f t="shared" si="246"/>
        <v>29.999999999999993</v>
      </c>
      <c r="Y3963" s="3" t="str">
        <f t="shared" si="247"/>
        <v>Low Discount</v>
      </c>
    </row>
    <row r="3964" spans="1:25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t="str">
        <f t="shared" si="244"/>
        <v>Feb</v>
      </c>
      <c r="W3964">
        <f t="shared" si="245"/>
        <v>2017</v>
      </c>
      <c r="X3964">
        <f t="shared" si="246"/>
        <v>27.000000000000007</v>
      </c>
      <c r="Y3964" s="3" t="str">
        <f t="shared" si="247"/>
        <v>Low Discount</v>
      </c>
    </row>
    <row r="3965" spans="1:25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t="str">
        <f t="shared" si="244"/>
        <v>Feb</v>
      </c>
      <c r="W3965">
        <f t="shared" si="245"/>
        <v>2017</v>
      </c>
      <c r="X3965">
        <f t="shared" si="246"/>
        <v>27</v>
      </c>
      <c r="Y3965" s="3" t="str">
        <f t="shared" si="247"/>
        <v>Low Discount</v>
      </c>
    </row>
    <row r="3966" spans="1:25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 t="shared" si="244"/>
        <v>Sep</v>
      </c>
      <c r="W3966">
        <f t="shared" si="245"/>
        <v>2016</v>
      </c>
      <c r="X3966">
        <f t="shared" si="246"/>
        <v>11.249999999999986</v>
      </c>
      <c r="Y3966" s="3" t="str">
        <f t="shared" si="247"/>
        <v>Low Discount</v>
      </c>
    </row>
    <row r="3967" spans="1:25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 t="shared" si="244"/>
        <v>Nov</v>
      </c>
      <c r="W3967">
        <f t="shared" si="245"/>
        <v>2014</v>
      </c>
      <c r="X3967">
        <f t="shared" si="246"/>
        <v>11.249999999999986</v>
      </c>
      <c r="Y3967" s="3" t="str">
        <f t="shared" si="247"/>
        <v>Low Discount</v>
      </c>
    </row>
    <row r="3968" spans="1:25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t="str">
        <f t="shared" si="244"/>
        <v>Apr</v>
      </c>
      <c r="W3968">
        <f t="shared" si="245"/>
        <v>2016</v>
      </c>
      <c r="X3968">
        <f t="shared" si="246"/>
        <v>25.999999999999996</v>
      </c>
      <c r="Y3968" s="3" t="str">
        <f t="shared" si="247"/>
        <v>Low Discount</v>
      </c>
    </row>
    <row r="3969" spans="1:25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 t="shared" si="244"/>
        <v>May</v>
      </c>
      <c r="W3969">
        <f t="shared" si="245"/>
        <v>2016</v>
      </c>
      <c r="X3969">
        <f t="shared" si="246"/>
        <v>-79.999999999999957</v>
      </c>
      <c r="Y3969" s="3" t="str">
        <f t="shared" si="247"/>
        <v>High Discount</v>
      </c>
    </row>
    <row r="3970" spans="1:25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 t="shared" ref="V3970:V4033" si="248" xml:space="preserve"> TEXT(C3970, "MMM")</f>
        <v>Jun</v>
      </c>
      <c r="W3970">
        <f t="shared" ref="W3970:W4033" si="249">YEAR(C3970)</f>
        <v>2015</v>
      </c>
      <c r="X3970">
        <f t="shared" ref="X3970:X4033" si="250" xml:space="preserve"> (U3970 / R3970) * 100</f>
        <v>-160.00000000000009</v>
      </c>
      <c r="Y3970" s="3" t="str">
        <f t="shared" ref="Y3970:Y4033" si="251">IF(T3970&gt;0.2, "High Discount", "Low Discount")</f>
        <v>High Discount</v>
      </c>
    </row>
    <row r="3971" spans="1:25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t="str">
        <f t="shared" si="248"/>
        <v>Jun</v>
      </c>
      <c r="W3971">
        <f t="shared" si="249"/>
        <v>2015</v>
      </c>
      <c r="X3971">
        <f t="shared" si="250"/>
        <v>31.249999999999993</v>
      </c>
      <c r="Y3971" s="3" t="str">
        <f t="shared" si="251"/>
        <v>Low Discount</v>
      </c>
    </row>
    <row r="3972" spans="1:25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 t="shared" si="248"/>
        <v>Nov</v>
      </c>
      <c r="W3972">
        <f t="shared" si="249"/>
        <v>2014</v>
      </c>
      <c r="X3972">
        <f t="shared" si="250"/>
        <v>44.999999999999993</v>
      </c>
      <c r="Y3972" s="3" t="str">
        <f t="shared" si="251"/>
        <v>Low Discount</v>
      </c>
    </row>
    <row r="3973" spans="1:25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t="str">
        <f t="shared" si="248"/>
        <v>Feb</v>
      </c>
      <c r="W3973">
        <f t="shared" si="249"/>
        <v>2015</v>
      </c>
      <c r="X3973">
        <f t="shared" si="250"/>
        <v>26</v>
      </c>
      <c r="Y3973" s="3" t="str">
        <f t="shared" si="251"/>
        <v>Low Discount</v>
      </c>
    </row>
    <row r="3974" spans="1:25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t="str">
        <f t="shared" si="248"/>
        <v>Mar</v>
      </c>
      <c r="W3974">
        <f t="shared" si="249"/>
        <v>2016</v>
      </c>
      <c r="X3974">
        <f t="shared" si="250"/>
        <v>50</v>
      </c>
      <c r="Y3974" s="3" t="str">
        <f t="shared" si="251"/>
        <v>Low Discount</v>
      </c>
    </row>
    <row r="3975" spans="1:25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 t="shared" si="248"/>
        <v>Mar</v>
      </c>
      <c r="W3975">
        <f t="shared" si="249"/>
        <v>2016</v>
      </c>
      <c r="X3975">
        <f t="shared" si="250"/>
        <v>31.249999999999989</v>
      </c>
      <c r="Y3975" s="3" t="str">
        <f t="shared" si="251"/>
        <v>Low Discount</v>
      </c>
    </row>
    <row r="3976" spans="1:25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t="str">
        <f t="shared" si="248"/>
        <v>Mar</v>
      </c>
      <c r="W3976">
        <f t="shared" si="249"/>
        <v>2016</v>
      </c>
      <c r="X3976">
        <f t="shared" si="250"/>
        <v>30</v>
      </c>
      <c r="Y3976" s="3" t="str">
        <f t="shared" si="251"/>
        <v>Low Discount</v>
      </c>
    </row>
    <row r="3977" spans="1:25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 t="shared" si="248"/>
        <v>Mar</v>
      </c>
      <c r="W3977">
        <f t="shared" si="249"/>
        <v>2016</v>
      </c>
      <c r="X3977">
        <f t="shared" si="250"/>
        <v>36.25</v>
      </c>
      <c r="Y3977" s="3" t="str">
        <f t="shared" si="251"/>
        <v>Low Discount</v>
      </c>
    </row>
    <row r="3978" spans="1:25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t="str">
        <f t="shared" si="248"/>
        <v>Oct</v>
      </c>
      <c r="W3978">
        <f t="shared" si="249"/>
        <v>2016</v>
      </c>
      <c r="X3978">
        <f t="shared" si="250"/>
        <v>28.000000000000004</v>
      </c>
      <c r="Y3978" s="3" t="str">
        <f t="shared" si="251"/>
        <v>Low Discount</v>
      </c>
    </row>
    <row r="3979" spans="1:25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t="str">
        <f t="shared" si="248"/>
        <v>Oct</v>
      </c>
      <c r="W3979">
        <f t="shared" si="249"/>
        <v>2017</v>
      </c>
      <c r="X3979">
        <f t="shared" si="250"/>
        <v>45.999999999999993</v>
      </c>
      <c r="Y3979" s="3" t="str">
        <f t="shared" si="251"/>
        <v>Low Discount</v>
      </c>
    </row>
    <row r="3980" spans="1:25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 t="shared" si="248"/>
        <v>Oct</v>
      </c>
      <c r="W3980">
        <f t="shared" si="249"/>
        <v>2017</v>
      </c>
      <c r="X3980">
        <f t="shared" si="250"/>
        <v>-23.750000000000004</v>
      </c>
      <c r="Y3980" s="3" t="str">
        <f t="shared" si="251"/>
        <v>Low Discount</v>
      </c>
    </row>
    <row r="3981" spans="1:25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 t="shared" si="248"/>
        <v>Dec</v>
      </c>
      <c r="W3981">
        <f t="shared" si="249"/>
        <v>2014</v>
      </c>
      <c r="X3981">
        <f t="shared" si="250"/>
        <v>-36.666666666666679</v>
      </c>
      <c r="Y3981" s="3" t="str">
        <f t="shared" si="251"/>
        <v>High Discount</v>
      </c>
    </row>
    <row r="3982" spans="1:25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t="str">
        <f t="shared" si="248"/>
        <v>Dec</v>
      </c>
      <c r="W3982">
        <f t="shared" si="249"/>
        <v>2014</v>
      </c>
      <c r="X3982">
        <f t="shared" si="250"/>
        <v>28.000000000000004</v>
      </c>
      <c r="Y3982" s="3" t="str">
        <f t="shared" si="251"/>
        <v>Low Discount</v>
      </c>
    </row>
    <row r="3983" spans="1:25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t="str">
        <f t="shared" si="248"/>
        <v>Dec</v>
      </c>
      <c r="W3983">
        <f t="shared" si="249"/>
        <v>2017</v>
      </c>
      <c r="X3983">
        <f t="shared" si="250"/>
        <v>43</v>
      </c>
      <c r="Y3983" s="3" t="str">
        <f t="shared" si="251"/>
        <v>Low Discount</v>
      </c>
    </row>
    <row r="3984" spans="1:25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 t="shared" si="248"/>
        <v>Jul</v>
      </c>
      <c r="W3984">
        <f t="shared" si="249"/>
        <v>2016</v>
      </c>
      <c r="X3984">
        <f t="shared" si="250"/>
        <v>-1.250000000000018</v>
      </c>
      <c r="Y3984" s="3" t="str">
        <f t="shared" si="251"/>
        <v>Low Discount</v>
      </c>
    </row>
    <row r="3985" spans="1:25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 t="shared" si="248"/>
        <v>Jul</v>
      </c>
      <c r="W3985">
        <f t="shared" si="249"/>
        <v>2016</v>
      </c>
      <c r="X3985">
        <f t="shared" si="250"/>
        <v>33.749999999999993</v>
      </c>
      <c r="Y3985" s="3" t="str">
        <f t="shared" si="251"/>
        <v>Low Discount</v>
      </c>
    </row>
    <row r="3986" spans="1:25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t="str">
        <f t="shared" si="248"/>
        <v>Jul</v>
      </c>
      <c r="W3986">
        <f t="shared" si="249"/>
        <v>2016</v>
      </c>
      <c r="X3986">
        <f t="shared" si="250"/>
        <v>50</v>
      </c>
      <c r="Y3986" s="3" t="str">
        <f t="shared" si="251"/>
        <v>Low Discount</v>
      </c>
    </row>
    <row r="3987" spans="1:25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 t="shared" si="248"/>
        <v>Apr</v>
      </c>
      <c r="W3987">
        <f t="shared" si="249"/>
        <v>2016</v>
      </c>
      <c r="X3987">
        <f t="shared" si="250"/>
        <v>9.4117647058823426</v>
      </c>
      <c r="Y3987" s="3" t="str">
        <f t="shared" si="251"/>
        <v>Low Discount</v>
      </c>
    </row>
    <row r="3988" spans="1:25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t="str">
        <f t="shared" si="248"/>
        <v>Apr</v>
      </c>
      <c r="W3988">
        <f t="shared" si="249"/>
        <v>2017</v>
      </c>
      <c r="X3988">
        <f t="shared" si="250"/>
        <v>24.000000000000004</v>
      </c>
      <c r="Y3988" s="3" t="str">
        <f t="shared" si="251"/>
        <v>Low Discount</v>
      </c>
    </row>
    <row r="3989" spans="1:25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t="str">
        <f t="shared" si="248"/>
        <v>Apr</v>
      </c>
      <c r="W3989">
        <f t="shared" si="249"/>
        <v>2017</v>
      </c>
      <c r="X3989">
        <f t="shared" si="250"/>
        <v>25</v>
      </c>
      <c r="Y3989" s="3" t="str">
        <f t="shared" si="251"/>
        <v>Low Discount</v>
      </c>
    </row>
    <row r="3990" spans="1:25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t="str">
        <f t="shared" si="248"/>
        <v>Apr</v>
      </c>
      <c r="W3990">
        <f t="shared" si="249"/>
        <v>2016</v>
      </c>
      <c r="X3990">
        <f t="shared" si="250"/>
        <v>17.499999999999993</v>
      </c>
      <c r="Y3990" s="3" t="str">
        <f t="shared" si="251"/>
        <v>Low Discount</v>
      </c>
    </row>
    <row r="3991" spans="1:25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t="str">
        <f t="shared" si="248"/>
        <v>Nov</v>
      </c>
      <c r="W3991">
        <f t="shared" si="249"/>
        <v>2014</v>
      </c>
      <c r="X3991">
        <f t="shared" si="250"/>
        <v>38</v>
      </c>
      <c r="Y3991" s="3" t="str">
        <f t="shared" si="251"/>
        <v>Low Discount</v>
      </c>
    </row>
    <row r="3992" spans="1:25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 t="shared" si="248"/>
        <v>Nov</v>
      </c>
      <c r="W3992">
        <f t="shared" si="249"/>
        <v>2014</v>
      </c>
      <c r="X3992">
        <f t="shared" si="250"/>
        <v>-22.499999999999996</v>
      </c>
      <c r="Y3992" s="3" t="str">
        <f t="shared" si="251"/>
        <v>Low Discount</v>
      </c>
    </row>
    <row r="3993" spans="1:25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 t="shared" si="248"/>
        <v>May</v>
      </c>
      <c r="W3993">
        <f t="shared" si="249"/>
        <v>2015</v>
      </c>
      <c r="X3993">
        <f t="shared" si="250"/>
        <v>22.499999999999996</v>
      </c>
      <c r="Y3993" s="3" t="str">
        <f t="shared" si="251"/>
        <v>Low Discount</v>
      </c>
    </row>
    <row r="3994" spans="1:25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 t="shared" si="248"/>
        <v>May</v>
      </c>
      <c r="W3994">
        <f t="shared" si="249"/>
        <v>2015</v>
      </c>
      <c r="X3994">
        <f t="shared" si="250"/>
        <v>11.249999999999984</v>
      </c>
      <c r="Y3994" s="3" t="str">
        <f t="shared" si="251"/>
        <v>Low Discount</v>
      </c>
    </row>
    <row r="3995" spans="1:25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 t="shared" si="248"/>
        <v>May</v>
      </c>
      <c r="W3995">
        <f t="shared" si="249"/>
        <v>2015</v>
      </c>
      <c r="X3995">
        <f t="shared" si="250"/>
        <v>6.2499999999999893</v>
      </c>
      <c r="Y3995" s="3" t="str">
        <f t="shared" si="251"/>
        <v>Low Discount</v>
      </c>
    </row>
    <row r="3996" spans="1:25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t="str">
        <f t="shared" si="248"/>
        <v>Mar</v>
      </c>
      <c r="W3996">
        <f t="shared" si="249"/>
        <v>2015</v>
      </c>
      <c r="X3996">
        <f t="shared" si="250"/>
        <v>19</v>
      </c>
      <c r="Y3996" s="3" t="str">
        <f t="shared" si="251"/>
        <v>Low Discount</v>
      </c>
    </row>
    <row r="3997" spans="1:25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t="str">
        <f t="shared" si="248"/>
        <v>Mar</v>
      </c>
      <c r="W3997">
        <f t="shared" si="249"/>
        <v>2015</v>
      </c>
      <c r="X3997">
        <f t="shared" si="250"/>
        <v>22.000000000000004</v>
      </c>
      <c r="Y3997" s="3" t="str">
        <f t="shared" si="251"/>
        <v>Low Discount</v>
      </c>
    </row>
    <row r="3998" spans="1:25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t="str">
        <f t="shared" si="248"/>
        <v>Mar</v>
      </c>
      <c r="W3998">
        <f t="shared" si="249"/>
        <v>2015</v>
      </c>
      <c r="X3998">
        <f t="shared" si="250"/>
        <v>28.999999999999986</v>
      </c>
      <c r="Y3998" s="3" t="str">
        <f t="shared" si="251"/>
        <v>Low Discount</v>
      </c>
    </row>
    <row r="3999" spans="1:25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t="str">
        <f t="shared" si="248"/>
        <v>Mar</v>
      </c>
      <c r="W3999">
        <f t="shared" si="249"/>
        <v>2015</v>
      </c>
      <c r="X3999">
        <f t="shared" si="250"/>
        <v>30</v>
      </c>
      <c r="Y3999" s="3" t="str">
        <f t="shared" si="251"/>
        <v>Low Discount</v>
      </c>
    </row>
    <row r="4000" spans="1:25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t="str">
        <f t="shared" si="248"/>
        <v>Mar</v>
      </c>
      <c r="W4000">
        <f t="shared" si="249"/>
        <v>2015</v>
      </c>
      <c r="X4000">
        <f t="shared" si="250"/>
        <v>22.000000000000004</v>
      </c>
      <c r="Y4000" s="3" t="str">
        <f t="shared" si="251"/>
        <v>Low Discount</v>
      </c>
    </row>
    <row r="4001" spans="1:25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 t="shared" si="248"/>
        <v>Jul</v>
      </c>
      <c r="W4001">
        <f t="shared" si="249"/>
        <v>2015</v>
      </c>
      <c r="X4001">
        <f t="shared" si="250"/>
        <v>2.5000000000000004</v>
      </c>
      <c r="Y4001" s="3" t="str">
        <f t="shared" si="251"/>
        <v>Low Discount</v>
      </c>
    </row>
    <row r="4002" spans="1:25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t="str">
        <f t="shared" si="248"/>
        <v>Oct</v>
      </c>
      <c r="W4002">
        <f t="shared" si="249"/>
        <v>2014</v>
      </c>
      <c r="X4002">
        <f t="shared" si="250"/>
        <v>29.999999999999993</v>
      </c>
      <c r="Y4002" s="3" t="str">
        <f t="shared" si="251"/>
        <v>Low Discount</v>
      </c>
    </row>
    <row r="4003" spans="1:25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t="str">
        <f t="shared" si="248"/>
        <v>Oct</v>
      </c>
      <c r="W4003">
        <f t="shared" si="249"/>
        <v>2014</v>
      </c>
      <c r="X4003">
        <f t="shared" si="250"/>
        <v>16.999999999999996</v>
      </c>
      <c r="Y4003" s="3" t="str">
        <f t="shared" si="251"/>
        <v>Low Discount</v>
      </c>
    </row>
    <row r="4004" spans="1:25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 t="shared" si="248"/>
        <v>Mar</v>
      </c>
      <c r="W4004">
        <f t="shared" si="249"/>
        <v>2016</v>
      </c>
      <c r="X4004">
        <f t="shared" si="250"/>
        <v>-19.999999999999996</v>
      </c>
      <c r="Y4004" s="3" t="str">
        <f t="shared" si="251"/>
        <v>High Discount</v>
      </c>
    </row>
    <row r="4005" spans="1:25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 t="shared" si="248"/>
        <v>Mar</v>
      </c>
      <c r="W4005">
        <f t="shared" si="249"/>
        <v>2016</v>
      </c>
      <c r="X4005">
        <f t="shared" si="250"/>
        <v>11.666666666666663</v>
      </c>
      <c r="Y4005" s="3" t="str">
        <f t="shared" si="251"/>
        <v>High Discount</v>
      </c>
    </row>
    <row r="4006" spans="1:25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t="str">
        <f t="shared" si="248"/>
        <v>Mar</v>
      </c>
      <c r="W4006">
        <f t="shared" si="249"/>
        <v>2016</v>
      </c>
      <c r="X4006">
        <f t="shared" si="250"/>
        <v>32.499999999999986</v>
      </c>
      <c r="Y4006" s="3" t="str">
        <f t="shared" si="251"/>
        <v>Low Discount</v>
      </c>
    </row>
    <row r="4007" spans="1:25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 t="str">
        <f t="shared" si="248"/>
        <v>Dec</v>
      </c>
      <c r="W4007">
        <f t="shared" si="249"/>
        <v>2015</v>
      </c>
      <c r="X4007">
        <f t="shared" si="250"/>
        <v>27.999999999999996</v>
      </c>
      <c r="Y4007" s="3" t="str">
        <f t="shared" si="251"/>
        <v>Low Discount</v>
      </c>
    </row>
    <row r="4008" spans="1:25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t="str">
        <f t="shared" si="248"/>
        <v>Dec</v>
      </c>
      <c r="W4008">
        <f t="shared" si="249"/>
        <v>2015</v>
      </c>
      <c r="X4008">
        <f t="shared" si="250"/>
        <v>48.000000000000007</v>
      </c>
      <c r="Y4008" s="3" t="str">
        <f t="shared" si="251"/>
        <v>Low Discount</v>
      </c>
    </row>
    <row r="4009" spans="1:25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t="str">
        <f t="shared" si="248"/>
        <v>Dec</v>
      </c>
      <c r="W4009">
        <f t="shared" si="249"/>
        <v>2015</v>
      </c>
      <c r="X4009">
        <f t="shared" si="250"/>
        <v>21</v>
      </c>
      <c r="Y4009" s="3" t="str">
        <f t="shared" si="251"/>
        <v>Low Discount</v>
      </c>
    </row>
    <row r="4010" spans="1:25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 t="shared" si="248"/>
        <v>Dec</v>
      </c>
      <c r="W4010">
        <f t="shared" si="249"/>
        <v>2015</v>
      </c>
      <c r="X4010">
        <f t="shared" si="250"/>
        <v>8.7500000000000018</v>
      </c>
      <c r="Y4010" s="3" t="str">
        <f t="shared" si="251"/>
        <v>Low Discount</v>
      </c>
    </row>
    <row r="4011" spans="1:25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t="str">
        <f t="shared" si="248"/>
        <v>Jan</v>
      </c>
      <c r="W4011">
        <f t="shared" si="249"/>
        <v>2017</v>
      </c>
      <c r="X4011">
        <f t="shared" si="250"/>
        <v>42.000000000000007</v>
      </c>
      <c r="Y4011" s="3" t="str">
        <f t="shared" si="251"/>
        <v>Low Discount</v>
      </c>
    </row>
    <row r="4012" spans="1:25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 t="shared" si="248"/>
        <v>Nov</v>
      </c>
      <c r="W4012">
        <f t="shared" si="249"/>
        <v>2017</v>
      </c>
      <c r="X4012">
        <f t="shared" si="250"/>
        <v>31.249999999999993</v>
      </c>
      <c r="Y4012" s="3" t="str">
        <f t="shared" si="251"/>
        <v>Low Discount</v>
      </c>
    </row>
    <row r="4013" spans="1:25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 t="shared" si="248"/>
        <v>Nov</v>
      </c>
      <c r="W4013">
        <f t="shared" si="249"/>
        <v>2017</v>
      </c>
      <c r="X4013">
        <f t="shared" si="250"/>
        <v>9.9999999999999982</v>
      </c>
      <c r="Y4013" s="3" t="str">
        <f t="shared" si="251"/>
        <v>Low Discount</v>
      </c>
    </row>
    <row r="4014" spans="1:25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t="str">
        <f t="shared" si="248"/>
        <v>Dec</v>
      </c>
      <c r="W4014">
        <f t="shared" si="249"/>
        <v>2015</v>
      </c>
      <c r="X4014">
        <f t="shared" si="250"/>
        <v>28.999999999999993</v>
      </c>
      <c r="Y4014" s="3" t="str">
        <f t="shared" si="251"/>
        <v>Low Discount</v>
      </c>
    </row>
    <row r="4015" spans="1:25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 t="shared" si="248"/>
        <v>Aug</v>
      </c>
      <c r="W4015">
        <f t="shared" si="249"/>
        <v>2015</v>
      </c>
      <c r="X4015">
        <f t="shared" si="250"/>
        <v>27.999999999999996</v>
      </c>
      <c r="Y4015" s="3" t="str">
        <f t="shared" si="251"/>
        <v>Low Discount</v>
      </c>
    </row>
    <row r="4016" spans="1:25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t="str">
        <f t="shared" si="248"/>
        <v>Aug</v>
      </c>
      <c r="W4016">
        <f t="shared" si="249"/>
        <v>2015</v>
      </c>
      <c r="X4016">
        <f t="shared" si="250"/>
        <v>49</v>
      </c>
      <c r="Y4016" s="3" t="str">
        <f t="shared" si="251"/>
        <v>Low Discount</v>
      </c>
    </row>
    <row r="4017" spans="1:25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 t="shared" si="248"/>
        <v>Aug</v>
      </c>
      <c r="W4017">
        <f t="shared" si="249"/>
        <v>2015</v>
      </c>
      <c r="X4017">
        <f t="shared" si="250"/>
        <v>49.000000000000007</v>
      </c>
      <c r="Y4017" s="3" t="str">
        <f t="shared" si="251"/>
        <v>Low Discount</v>
      </c>
    </row>
    <row r="4018" spans="1:25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t="str">
        <f t="shared" si="248"/>
        <v>Aug</v>
      </c>
      <c r="W4018">
        <f t="shared" si="249"/>
        <v>2015</v>
      </c>
      <c r="X4018">
        <f t="shared" si="250"/>
        <v>44.999999999999993</v>
      </c>
      <c r="Y4018" s="3" t="str">
        <f t="shared" si="251"/>
        <v>Low Discount</v>
      </c>
    </row>
    <row r="4019" spans="1:25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t="str">
        <f t="shared" si="248"/>
        <v>Aug</v>
      </c>
      <c r="W4019">
        <f t="shared" si="249"/>
        <v>2015</v>
      </c>
      <c r="X4019">
        <f t="shared" si="250"/>
        <v>50</v>
      </c>
      <c r="Y4019" s="3" t="str">
        <f t="shared" si="251"/>
        <v>Low Discount</v>
      </c>
    </row>
    <row r="4020" spans="1:25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t="str">
        <f t="shared" si="248"/>
        <v>Aug</v>
      </c>
      <c r="W4020">
        <f t="shared" si="249"/>
        <v>2015</v>
      </c>
      <c r="X4020">
        <f t="shared" si="250"/>
        <v>18.999999999999993</v>
      </c>
      <c r="Y4020" s="3" t="str">
        <f t="shared" si="251"/>
        <v>Low Discount</v>
      </c>
    </row>
    <row r="4021" spans="1:25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t="str">
        <f t="shared" si="248"/>
        <v>Aug</v>
      </c>
      <c r="W4021">
        <f t="shared" si="249"/>
        <v>2015</v>
      </c>
      <c r="X4021">
        <f t="shared" si="250"/>
        <v>26</v>
      </c>
      <c r="Y4021" s="3" t="str">
        <f t="shared" si="251"/>
        <v>Low Discount</v>
      </c>
    </row>
    <row r="4022" spans="1:25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 t="shared" si="248"/>
        <v>Jun</v>
      </c>
      <c r="W4022">
        <f t="shared" si="249"/>
        <v>2014</v>
      </c>
      <c r="X4022">
        <f t="shared" si="250"/>
        <v>-2.8571428571428501</v>
      </c>
      <c r="Y4022" s="3" t="str">
        <f t="shared" si="251"/>
        <v>High Discount</v>
      </c>
    </row>
    <row r="4023" spans="1:25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 t="shared" si="248"/>
        <v>Jun</v>
      </c>
      <c r="W4023">
        <f t="shared" si="249"/>
        <v>2014</v>
      </c>
      <c r="X4023">
        <f t="shared" si="250"/>
        <v>-18.333333333333336</v>
      </c>
      <c r="Y4023" s="3" t="str">
        <f t="shared" si="251"/>
        <v>High Discount</v>
      </c>
    </row>
    <row r="4024" spans="1:25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t="str">
        <f t="shared" si="248"/>
        <v>Jun</v>
      </c>
      <c r="W4024">
        <f t="shared" si="249"/>
        <v>2014</v>
      </c>
      <c r="X4024">
        <f t="shared" si="250"/>
        <v>0</v>
      </c>
      <c r="Y4024" s="3" t="str">
        <f t="shared" si="251"/>
        <v>High Discount</v>
      </c>
    </row>
    <row r="4025" spans="1:25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 t="shared" si="248"/>
        <v>Oct</v>
      </c>
      <c r="W4025">
        <f t="shared" si="249"/>
        <v>2017</v>
      </c>
      <c r="X4025">
        <f t="shared" si="250"/>
        <v>1.1764705882352979</v>
      </c>
      <c r="Y4025" s="3" t="str">
        <f t="shared" si="251"/>
        <v>Low Discount</v>
      </c>
    </row>
    <row r="4026" spans="1:25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t="str">
        <f t="shared" si="248"/>
        <v>Oct</v>
      </c>
      <c r="W4026">
        <f t="shared" si="249"/>
        <v>2017</v>
      </c>
      <c r="X4026">
        <f t="shared" si="250"/>
        <v>36.249999999999993</v>
      </c>
      <c r="Y4026" s="3" t="str">
        <f t="shared" si="251"/>
        <v>Low Discount</v>
      </c>
    </row>
    <row r="4027" spans="1:25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 t="shared" si="248"/>
        <v>Aug</v>
      </c>
      <c r="W4027">
        <f t="shared" si="249"/>
        <v>2017</v>
      </c>
      <c r="X4027">
        <f t="shared" si="250"/>
        <v>33.749999999999993</v>
      </c>
      <c r="Y4027" s="3" t="str">
        <f t="shared" si="251"/>
        <v>Low Discount</v>
      </c>
    </row>
    <row r="4028" spans="1:25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 t="shared" si="248"/>
        <v>Aug</v>
      </c>
      <c r="W4028">
        <f t="shared" si="249"/>
        <v>2017</v>
      </c>
      <c r="X4028">
        <f t="shared" si="250"/>
        <v>31.249999999999989</v>
      </c>
      <c r="Y4028" s="3" t="str">
        <f t="shared" si="251"/>
        <v>Low Discount</v>
      </c>
    </row>
    <row r="4029" spans="1:25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t="str">
        <f t="shared" si="248"/>
        <v>Aug</v>
      </c>
      <c r="W4029">
        <f t="shared" si="249"/>
        <v>2017</v>
      </c>
      <c r="X4029">
        <f t="shared" si="250"/>
        <v>8.7499999999999947</v>
      </c>
      <c r="Y4029" s="3" t="str">
        <f t="shared" si="251"/>
        <v>Low Discount</v>
      </c>
    </row>
    <row r="4030" spans="1:25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t="str">
        <f t="shared" si="248"/>
        <v>Aug</v>
      </c>
      <c r="W4030">
        <f t="shared" si="249"/>
        <v>2017</v>
      </c>
      <c r="X4030">
        <f t="shared" si="250"/>
        <v>-175.00000000000006</v>
      </c>
      <c r="Y4030" s="3" t="str">
        <f t="shared" si="251"/>
        <v>High Discount</v>
      </c>
    </row>
    <row r="4031" spans="1:25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t="str">
        <f t="shared" si="248"/>
        <v>Dec</v>
      </c>
      <c r="W4031">
        <f t="shared" si="249"/>
        <v>2017</v>
      </c>
      <c r="X4031">
        <f t="shared" si="250"/>
        <v>50</v>
      </c>
      <c r="Y4031" s="3" t="str">
        <f t="shared" si="251"/>
        <v>Low Discount</v>
      </c>
    </row>
    <row r="4032" spans="1:25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t="str">
        <f t="shared" si="248"/>
        <v>Dec</v>
      </c>
      <c r="W4032">
        <f t="shared" si="249"/>
        <v>2017</v>
      </c>
      <c r="X4032">
        <f t="shared" si="250"/>
        <v>26</v>
      </c>
      <c r="Y4032" s="3" t="str">
        <f t="shared" si="251"/>
        <v>Low Discount</v>
      </c>
    </row>
    <row r="4033" spans="1:25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t="str">
        <f t="shared" si="248"/>
        <v>Sep</v>
      </c>
      <c r="W4033">
        <f t="shared" si="249"/>
        <v>2016</v>
      </c>
      <c r="X4033">
        <f t="shared" si="250"/>
        <v>28.000000000000004</v>
      </c>
      <c r="Y4033" s="3" t="str">
        <f t="shared" si="251"/>
        <v>Low Discount</v>
      </c>
    </row>
    <row r="4034" spans="1:25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t="str">
        <f t="shared" ref="V4034:V4097" si="252" xml:space="preserve"> TEXT(C4034, "MMM")</f>
        <v>Sep</v>
      </c>
      <c r="W4034">
        <f t="shared" ref="W4034:W4097" si="253">YEAR(C4034)</f>
        <v>2016</v>
      </c>
      <c r="X4034">
        <f t="shared" ref="X4034:X4097" si="254" xml:space="preserve"> (U4034 / R4034) * 100</f>
        <v>48.999999999999993</v>
      </c>
      <c r="Y4034" s="3" t="str">
        <f t="shared" ref="Y4034:Y4097" si="255">IF(T4034&gt;0.2, "High Discount", "Low Discount")</f>
        <v>Low Discount</v>
      </c>
    </row>
    <row r="4035" spans="1:25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t="str">
        <f t="shared" si="252"/>
        <v>Sep</v>
      </c>
      <c r="W4035">
        <f t="shared" si="253"/>
        <v>2016</v>
      </c>
      <c r="X4035">
        <f t="shared" si="254"/>
        <v>21</v>
      </c>
      <c r="Y4035" s="3" t="str">
        <f t="shared" si="255"/>
        <v>Low Discount</v>
      </c>
    </row>
    <row r="4036" spans="1:25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 t="shared" si="252"/>
        <v>Dec</v>
      </c>
      <c r="W4036">
        <f t="shared" si="253"/>
        <v>2016</v>
      </c>
      <c r="X4036">
        <f t="shared" si="254"/>
        <v>-76.666666666666615</v>
      </c>
      <c r="Y4036" s="3" t="str">
        <f t="shared" si="255"/>
        <v>High Discount</v>
      </c>
    </row>
    <row r="4037" spans="1:25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t="str">
        <f t="shared" si="252"/>
        <v>Dec</v>
      </c>
      <c r="W4037">
        <f t="shared" si="253"/>
        <v>2016</v>
      </c>
      <c r="X4037">
        <f t="shared" si="254"/>
        <v>19.999999999999993</v>
      </c>
      <c r="Y4037" s="3" t="str">
        <f t="shared" si="255"/>
        <v>Low Discount</v>
      </c>
    </row>
    <row r="4038" spans="1:25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 t="shared" si="252"/>
        <v>Dec</v>
      </c>
      <c r="W4038">
        <f t="shared" si="253"/>
        <v>2015</v>
      </c>
      <c r="X4038">
        <f t="shared" si="254"/>
        <v>6.2499999999999929</v>
      </c>
      <c r="Y4038" s="3" t="str">
        <f t="shared" si="255"/>
        <v>Low Discount</v>
      </c>
    </row>
    <row r="4039" spans="1:25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 t="shared" si="252"/>
        <v>Dec</v>
      </c>
      <c r="W4039">
        <f t="shared" si="253"/>
        <v>2014</v>
      </c>
      <c r="X4039">
        <f t="shared" si="254"/>
        <v>32.999999999999993</v>
      </c>
      <c r="Y4039" s="3" t="str">
        <f t="shared" si="255"/>
        <v>Low Discount</v>
      </c>
    </row>
    <row r="4040" spans="1:25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t="str">
        <f t="shared" si="252"/>
        <v>Dec</v>
      </c>
      <c r="W4040">
        <f t="shared" si="253"/>
        <v>2014</v>
      </c>
      <c r="X4040">
        <f t="shared" si="254"/>
        <v>44.999999999999993</v>
      </c>
      <c r="Y4040" s="3" t="str">
        <f t="shared" si="255"/>
        <v>Low Discount</v>
      </c>
    </row>
    <row r="4041" spans="1:25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 t="shared" si="252"/>
        <v>Dec</v>
      </c>
      <c r="W4041">
        <f t="shared" si="253"/>
        <v>2014</v>
      </c>
      <c r="X4041">
        <f t="shared" si="254"/>
        <v>37.499999999999986</v>
      </c>
      <c r="Y4041" s="3" t="str">
        <f t="shared" si="255"/>
        <v>Low Discount</v>
      </c>
    </row>
    <row r="4042" spans="1:25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 t="shared" si="252"/>
        <v>Dec</v>
      </c>
      <c r="W4042">
        <f t="shared" si="253"/>
        <v>2014</v>
      </c>
      <c r="X4042">
        <f t="shared" si="254"/>
        <v>32.499999999999986</v>
      </c>
      <c r="Y4042" s="3" t="str">
        <f t="shared" si="255"/>
        <v>Low Discount</v>
      </c>
    </row>
    <row r="4043" spans="1:25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t="str">
        <f t="shared" si="252"/>
        <v>Dec</v>
      </c>
      <c r="W4043">
        <f t="shared" si="253"/>
        <v>2014</v>
      </c>
      <c r="X4043">
        <f t="shared" si="254"/>
        <v>9.9999999999999964</v>
      </c>
      <c r="Y4043" s="3" t="str">
        <f t="shared" si="255"/>
        <v>Low Discount</v>
      </c>
    </row>
    <row r="4044" spans="1:25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t="str">
        <f t="shared" si="252"/>
        <v>Dec</v>
      </c>
      <c r="W4044">
        <f t="shared" si="253"/>
        <v>2014</v>
      </c>
      <c r="X4044">
        <f t="shared" si="254"/>
        <v>46.000000000000007</v>
      </c>
      <c r="Y4044" s="3" t="str">
        <f t="shared" si="255"/>
        <v>Low Discount</v>
      </c>
    </row>
    <row r="4045" spans="1:25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t="str">
        <f t="shared" si="252"/>
        <v>Dec</v>
      </c>
      <c r="W4045">
        <f t="shared" si="253"/>
        <v>2014</v>
      </c>
      <c r="X4045">
        <f t="shared" si="254"/>
        <v>33.999999999999993</v>
      </c>
      <c r="Y4045" s="3" t="str">
        <f t="shared" si="255"/>
        <v>Low Discount</v>
      </c>
    </row>
    <row r="4046" spans="1:25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t="str">
        <f t="shared" si="252"/>
        <v>Jun</v>
      </c>
      <c r="W4046">
        <f t="shared" si="253"/>
        <v>2015</v>
      </c>
      <c r="X4046">
        <f t="shared" si="254"/>
        <v>28.000000000000007</v>
      </c>
      <c r="Y4046" s="3" t="str">
        <f t="shared" si="255"/>
        <v>Low Discount</v>
      </c>
    </row>
    <row r="4047" spans="1:25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 t="shared" si="252"/>
        <v>Apr</v>
      </c>
      <c r="W4047">
        <f t="shared" si="253"/>
        <v>2015</v>
      </c>
      <c r="X4047">
        <f t="shared" si="254"/>
        <v>-150.00000000000006</v>
      </c>
      <c r="Y4047" s="3" t="str">
        <f t="shared" si="255"/>
        <v>High Discount</v>
      </c>
    </row>
    <row r="4048" spans="1:25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 t="shared" si="252"/>
        <v>Oct</v>
      </c>
      <c r="W4048">
        <f t="shared" si="253"/>
        <v>2017</v>
      </c>
      <c r="X4048">
        <f t="shared" si="254"/>
        <v>-260.00000000000006</v>
      </c>
      <c r="Y4048" s="3" t="str">
        <f t="shared" si="255"/>
        <v>High Discount</v>
      </c>
    </row>
    <row r="4049" spans="1:25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t="str">
        <f t="shared" si="252"/>
        <v>Jul</v>
      </c>
      <c r="W4049">
        <f t="shared" si="253"/>
        <v>2015</v>
      </c>
      <c r="X4049">
        <f t="shared" si="254"/>
        <v>49.000000000000007</v>
      </c>
      <c r="Y4049" s="3" t="str">
        <f t="shared" si="255"/>
        <v>Low Discount</v>
      </c>
    </row>
    <row r="4050" spans="1:25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t="str">
        <f t="shared" si="252"/>
        <v>Jul</v>
      </c>
      <c r="W4050">
        <f t="shared" si="253"/>
        <v>2015</v>
      </c>
      <c r="X4050">
        <f t="shared" si="254"/>
        <v>31.999999999999996</v>
      </c>
      <c r="Y4050" s="3" t="str">
        <f t="shared" si="255"/>
        <v>Low Discount</v>
      </c>
    </row>
    <row r="4051" spans="1:25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t="str">
        <f t="shared" si="252"/>
        <v>Jun</v>
      </c>
      <c r="W4051">
        <f t="shared" si="253"/>
        <v>2017</v>
      </c>
      <c r="X4051">
        <f t="shared" si="254"/>
        <v>18</v>
      </c>
      <c r="Y4051" s="3" t="str">
        <f t="shared" si="255"/>
        <v>Low Discount</v>
      </c>
    </row>
    <row r="4052" spans="1:25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 t="shared" si="252"/>
        <v>Jun</v>
      </c>
      <c r="W4052">
        <f t="shared" si="253"/>
        <v>2017</v>
      </c>
      <c r="X4052">
        <f t="shared" si="254"/>
        <v>18.888888888888896</v>
      </c>
      <c r="Y4052" s="3" t="str">
        <f t="shared" si="255"/>
        <v>Low Discount</v>
      </c>
    </row>
    <row r="4053" spans="1:25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 t="shared" si="252"/>
        <v>Sep</v>
      </c>
      <c r="W4053">
        <f t="shared" si="253"/>
        <v>2014</v>
      </c>
      <c r="X4053">
        <f t="shared" si="254"/>
        <v>34.999999999999993</v>
      </c>
      <c r="Y4053" s="3" t="str">
        <f t="shared" si="255"/>
        <v>Low Discount</v>
      </c>
    </row>
    <row r="4054" spans="1:25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 t="shared" si="252"/>
        <v>Sep</v>
      </c>
      <c r="W4054">
        <f t="shared" si="253"/>
        <v>2014</v>
      </c>
      <c r="X4054">
        <f t="shared" si="254"/>
        <v>-20</v>
      </c>
      <c r="Y4054" s="3" t="str">
        <f t="shared" si="255"/>
        <v>High Discount</v>
      </c>
    </row>
    <row r="4055" spans="1:25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t="str">
        <f t="shared" si="252"/>
        <v>Sep</v>
      </c>
      <c r="W4055">
        <f t="shared" si="253"/>
        <v>2014</v>
      </c>
      <c r="X4055">
        <f t="shared" si="254"/>
        <v>32.499999999999993</v>
      </c>
      <c r="Y4055" s="3" t="str">
        <f t="shared" si="255"/>
        <v>Low Discount</v>
      </c>
    </row>
    <row r="4056" spans="1:25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 t="shared" si="252"/>
        <v>Sep</v>
      </c>
      <c r="W4056">
        <f t="shared" si="253"/>
        <v>2014</v>
      </c>
      <c r="X4056">
        <f t="shared" si="254"/>
        <v>32.499999999999993</v>
      </c>
      <c r="Y4056" s="3" t="str">
        <f t="shared" si="255"/>
        <v>Low Discount</v>
      </c>
    </row>
    <row r="4057" spans="1:25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 t="shared" si="252"/>
        <v>Sep</v>
      </c>
      <c r="W4057">
        <f t="shared" si="253"/>
        <v>2014</v>
      </c>
      <c r="X4057">
        <f t="shared" si="254"/>
        <v>-18.750000000000004</v>
      </c>
      <c r="Y4057" s="3" t="str">
        <f t="shared" si="255"/>
        <v>Low Discount</v>
      </c>
    </row>
    <row r="4058" spans="1:25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 t="shared" si="252"/>
        <v>Sep</v>
      </c>
      <c r="W4058">
        <f t="shared" si="253"/>
        <v>2014</v>
      </c>
      <c r="X4058">
        <f t="shared" si="254"/>
        <v>-30.000000000000014</v>
      </c>
      <c r="Y4058" s="3" t="str">
        <f t="shared" si="255"/>
        <v>High Discount</v>
      </c>
    </row>
    <row r="4059" spans="1:25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 t="shared" si="252"/>
        <v>Nov</v>
      </c>
      <c r="W4059">
        <f t="shared" si="253"/>
        <v>2014</v>
      </c>
      <c r="X4059">
        <f t="shared" si="254"/>
        <v>-1.2499999999999978</v>
      </c>
      <c r="Y4059" s="3" t="str">
        <f t="shared" si="255"/>
        <v>Low Discount</v>
      </c>
    </row>
    <row r="4060" spans="1:25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 t="shared" si="252"/>
        <v>Nov</v>
      </c>
      <c r="W4060">
        <f t="shared" si="253"/>
        <v>2015</v>
      </c>
      <c r="X4060">
        <f t="shared" si="254"/>
        <v>-21.250000000000004</v>
      </c>
      <c r="Y4060" s="3" t="str">
        <f t="shared" si="255"/>
        <v>Low Discount</v>
      </c>
    </row>
    <row r="4061" spans="1:25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 t="shared" si="252"/>
        <v>Nov</v>
      </c>
      <c r="W4061">
        <f t="shared" si="253"/>
        <v>2015</v>
      </c>
      <c r="X4061">
        <f t="shared" si="254"/>
        <v>6.249999999999992</v>
      </c>
      <c r="Y4061" s="3" t="str">
        <f t="shared" si="255"/>
        <v>Low Discount</v>
      </c>
    </row>
    <row r="4062" spans="1:25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 t="shared" si="252"/>
        <v>Nov</v>
      </c>
      <c r="W4062">
        <f t="shared" si="253"/>
        <v>2016</v>
      </c>
      <c r="X4062">
        <f t="shared" si="254"/>
        <v>26.249999999999996</v>
      </c>
      <c r="Y4062" s="3" t="str">
        <f t="shared" si="255"/>
        <v>Low Discount</v>
      </c>
    </row>
    <row r="4063" spans="1:25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 t="shared" si="252"/>
        <v>Sep</v>
      </c>
      <c r="W4063">
        <f t="shared" si="253"/>
        <v>2015</v>
      </c>
      <c r="X4063">
        <f t="shared" si="254"/>
        <v>31.249999999999993</v>
      </c>
      <c r="Y4063" s="3" t="str">
        <f t="shared" si="255"/>
        <v>Low Discount</v>
      </c>
    </row>
    <row r="4064" spans="1:25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 t="shared" si="252"/>
        <v>Mar</v>
      </c>
      <c r="W4064">
        <f t="shared" si="253"/>
        <v>2016</v>
      </c>
      <c r="X4064">
        <f t="shared" si="254"/>
        <v>18.749999999999989</v>
      </c>
      <c r="Y4064" s="3" t="str">
        <f t="shared" si="255"/>
        <v>Low Discount</v>
      </c>
    </row>
    <row r="4065" spans="1:25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 t="shared" si="252"/>
        <v>Jun</v>
      </c>
      <c r="W4065">
        <f t="shared" si="253"/>
        <v>2014</v>
      </c>
      <c r="X4065">
        <f t="shared" si="254"/>
        <v>8.7500000000000018</v>
      </c>
      <c r="Y4065" s="3" t="str">
        <f t="shared" si="255"/>
        <v>Low Discount</v>
      </c>
    </row>
    <row r="4066" spans="1:25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 t="shared" si="252"/>
        <v>Jun</v>
      </c>
      <c r="W4066">
        <f t="shared" si="253"/>
        <v>2014</v>
      </c>
      <c r="X4066">
        <f t="shared" si="254"/>
        <v>11.249999999999984</v>
      </c>
      <c r="Y4066" s="3" t="str">
        <f t="shared" si="255"/>
        <v>Low Discount</v>
      </c>
    </row>
    <row r="4067" spans="1:25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t="str">
        <f t="shared" si="252"/>
        <v>Nov</v>
      </c>
      <c r="W4067">
        <f t="shared" si="253"/>
        <v>2014</v>
      </c>
      <c r="X4067">
        <f t="shared" si="254"/>
        <v>18.749999999999996</v>
      </c>
      <c r="Y4067" s="3" t="str">
        <f t="shared" si="255"/>
        <v>Low Discount</v>
      </c>
    </row>
    <row r="4068" spans="1:25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 t="shared" si="252"/>
        <v>Nov</v>
      </c>
      <c r="W4068">
        <f t="shared" si="253"/>
        <v>2014</v>
      </c>
      <c r="X4068">
        <f t="shared" si="254"/>
        <v>8.7499999999999982</v>
      </c>
      <c r="Y4068" s="3" t="str">
        <f t="shared" si="255"/>
        <v>Low Discount</v>
      </c>
    </row>
    <row r="4069" spans="1:25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 t="shared" si="252"/>
        <v>Nov</v>
      </c>
      <c r="W4069">
        <f t="shared" si="253"/>
        <v>2014</v>
      </c>
      <c r="X4069">
        <f t="shared" si="254"/>
        <v>32.499999999999993</v>
      </c>
      <c r="Y4069" s="3" t="str">
        <f t="shared" si="255"/>
        <v>Low Discount</v>
      </c>
    </row>
    <row r="4070" spans="1:25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 t="shared" si="252"/>
        <v>Nov</v>
      </c>
      <c r="W4070">
        <f t="shared" si="253"/>
        <v>2014</v>
      </c>
      <c r="X4070">
        <f t="shared" si="254"/>
        <v>11.249999999999991</v>
      </c>
      <c r="Y4070" s="3" t="str">
        <f t="shared" si="255"/>
        <v>Low Discount</v>
      </c>
    </row>
    <row r="4071" spans="1:25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 t="shared" si="252"/>
        <v>Aug</v>
      </c>
      <c r="W4071">
        <f t="shared" si="253"/>
        <v>2016</v>
      </c>
      <c r="X4071">
        <f t="shared" si="254"/>
        <v>-165.00000000000009</v>
      </c>
      <c r="Y4071" s="3" t="str">
        <f t="shared" si="255"/>
        <v>High Discount</v>
      </c>
    </row>
    <row r="4072" spans="1:25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 t="shared" si="252"/>
        <v>Aug</v>
      </c>
      <c r="W4072">
        <f t="shared" si="253"/>
        <v>2016</v>
      </c>
      <c r="X4072">
        <f t="shared" si="254"/>
        <v>-165.00000000000011</v>
      </c>
      <c r="Y4072" s="3" t="str">
        <f t="shared" si="255"/>
        <v>High Discount</v>
      </c>
    </row>
    <row r="4073" spans="1:25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 t="shared" si="252"/>
        <v>Aug</v>
      </c>
      <c r="W4073">
        <f t="shared" si="253"/>
        <v>2016</v>
      </c>
      <c r="X4073">
        <f t="shared" si="254"/>
        <v>-33.823529411764724</v>
      </c>
      <c r="Y4073" s="3" t="str">
        <f t="shared" si="255"/>
        <v>High Discount</v>
      </c>
    </row>
    <row r="4074" spans="1:25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t="str">
        <f t="shared" si="252"/>
        <v>Dec</v>
      </c>
      <c r="W4074">
        <f t="shared" si="253"/>
        <v>2015</v>
      </c>
      <c r="X4074">
        <f t="shared" si="254"/>
        <v>44.999999999999993</v>
      </c>
      <c r="Y4074" s="3" t="str">
        <f t="shared" si="255"/>
        <v>Low Discount</v>
      </c>
    </row>
    <row r="4075" spans="1:25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t="str">
        <f t="shared" si="252"/>
        <v>Sep</v>
      </c>
      <c r="W4075">
        <f t="shared" si="253"/>
        <v>2015</v>
      </c>
      <c r="X4075">
        <f t="shared" si="254"/>
        <v>26</v>
      </c>
      <c r="Y4075" s="3" t="str">
        <f t="shared" si="255"/>
        <v>Low Discount</v>
      </c>
    </row>
    <row r="4076" spans="1:25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 t="shared" si="252"/>
        <v>Nov</v>
      </c>
      <c r="W4076">
        <f t="shared" si="253"/>
        <v>2017</v>
      </c>
      <c r="X4076">
        <f t="shared" si="254"/>
        <v>25.000000000000007</v>
      </c>
      <c r="Y4076" s="3" t="str">
        <f t="shared" si="255"/>
        <v>Low Discount</v>
      </c>
    </row>
    <row r="4077" spans="1:25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t="str">
        <f t="shared" si="252"/>
        <v>Nov</v>
      </c>
      <c r="W4077">
        <f t="shared" si="253"/>
        <v>2017</v>
      </c>
      <c r="X4077">
        <f t="shared" si="254"/>
        <v>0</v>
      </c>
      <c r="Y4077" s="3" t="str">
        <f t="shared" si="255"/>
        <v>Low Discount</v>
      </c>
    </row>
    <row r="4078" spans="1:25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t="str">
        <f t="shared" si="252"/>
        <v>Dec</v>
      </c>
      <c r="W4078">
        <f t="shared" si="253"/>
        <v>2015</v>
      </c>
      <c r="X4078">
        <f t="shared" si="254"/>
        <v>47</v>
      </c>
      <c r="Y4078" s="3" t="str">
        <f t="shared" si="255"/>
        <v>Low Discount</v>
      </c>
    </row>
    <row r="4079" spans="1:25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t="str">
        <f t="shared" si="252"/>
        <v>Dec</v>
      </c>
      <c r="W4079">
        <f t="shared" si="253"/>
        <v>2015</v>
      </c>
      <c r="X4079">
        <f t="shared" si="254"/>
        <v>4</v>
      </c>
      <c r="Y4079" s="3" t="str">
        <f t="shared" si="255"/>
        <v>Low Discount</v>
      </c>
    </row>
    <row r="4080" spans="1:25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t="str">
        <f t="shared" si="252"/>
        <v>Dec</v>
      </c>
      <c r="W4080">
        <f t="shared" si="253"/>
        <v>2015</v>
      </c>
      <c r="X4080">
        <f t="shared" si="254"/>
        <v>48.999999999999993</v>
      </c>
      <c r="Y4080" s="3" t="str">
        <f t="shared" si="255"/>
        <v>Low Discount</v>
      </c>
    </row>
    <row r="4081" spans="1:25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 t="shared" si="252"/>
        <v>Dec</v>
      </c>
      <c r="W4081">
        <f t="shared" si="253"/>
        <v>2015</v>
      </c>
      <c r="X4081">
        <f t="shared" si="254"/>
        <v>10.000000000000005</v>
      </c>
      <c r="Y4081" s="3" t="str">
        <f t="shared" si="255"/>
        <v>Low Discount</v>
      </c>
    </row>
    <row r="4082" spans="1:25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 t="shared" si="252"/>
        <v>Sep</v>
      </c>
      <c r="W4082">
        <f t="shared" si="253"/>
        <v>2016</v>
      </c>
      <c r="X4082">
        <f t="shared" si="254"/>
        <v>37.5</v>
      </c>
      <c r="Y4082" s="3" t="str">
        <f t="shared" si="255"/>
        <v>Low Discount</v>
      </c>
    </row>
    <row r="4083" spans="1:25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 t="shared" si="252"/>
        <v>Sep</v>
      </c>
      <c r="W4083">
        <f t="shared" si="253"/>
        <v>2016</v>
      </c>
      <c r="X4083">
        <f t="shared" si="254"/>
        <v>-69.999999999999986</v>
      </c>
      <c r="Y4083" s="3" t="str">
        <f t="shared" si="255"/>
        <v>High Discount</v>
      </c>
    </row>
    <row r="4084" spans="1:25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 t="shared" si="252"/>
        <v>Jun</v>
      </c>
      <c r="W4084">
        <f t="shared" si="253"/>
        <v>2017</v>
      </c>
      <c r="X4084">
        <f t="shared" si="254"/>
        <v>-175.00000000000011</v>
      </c>
      <c r="Y4084" s="3" t="str">
        <f t="shared" si="255"/>
        <v>High Discount</v>
      </c>
    </row>
    <row r="4085" spans="1:25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 t="shared" si="252"/>
        <v>Jun</v>
      </c>
      <c r="W4085">
        <f t="shared" si="253"/>
        <v>2017</v>
      </c>
      <c r="X4085">
        <f t="shared" si="254"/>
        <v>31.249999999999979</v>
      </c>
      <c r="Y4085" s="3" t="str">
        <f t="shared" si="255"/>
        <v>Low Discount</v>
      </c>
    </row>
    <row r="4086" spans="1:25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 t="shared" si="252"/>
        <v>Sep</v>
      </c>
      <c r="W4086">
        <f t="shared" si="253"/>
        <v>2017</v>
      </c>
      <c r="X4086">
        <f t="shared" si="254"/>
        <v>-76.666666666666643</v>
      </c>
      <c r="Y4086" s="3" t="str">
        <f t="shared" si="255"/>
        <v>High Discount</v>
      </c>
    </row>
    <row r="4087" spans="1:25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 t="shared" si="252"/>
        <v>Aug</v>
      </c>
      <c r="W4087">
        <f t="shared" si="253"/>
        <v>2016</v>
      </c>
      <c r="X4087">
        <f t="shared" si="254"/>
        <v>10.000000000000004</v>
      </c>
      <c r="Y4087" s="3" t="str">
        <f t="shared" si="255"/>
        <v>Low Discount</v>
      </c>
    </row>
    <row r="4088" spans="1:25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 t="shared" si="252"/>
        <v>Aug</v>
      </c>
      <c r="W4088">
        <f t="shared" si="253"/>
        <v>2016</v>
      </c>
      <c r="X4088">
        <f t="shared" si="254"/>
        <v>33.749999999999993</v>
      </c>
      <c r="Y4088" s="3" t="str">
        <f t="shared" si="255"/>
        <v>Low Discount</v>
      </c>
    </row>
    <row r="4089" spans="1:25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 t="shared" si="252"/>
        <v>Aug</v>
      </c>
      <c r="W4089">
        <f t="shared" si="253"/>
        <v>2016</v>
      </c>
      <c r="X4089">
        <f t="shared" si="254"/>
        <v>33.75</v>
      </c>
      <c r="Y4089" s="3" t="str">
        <f t="shared" si="255"/>
        <v>Low Discount</v>
      </c>
    </row>
    <row r="4090" spans="1:25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 t="shared" si="252"/>
        <v>Aug</v>
      </c>
      <c r="W4090">
        <f t="shared" si="253"/>
        <v>2014</v>
      </c>
      <c r="X4090">
        <f t="shared" si="254"/>
        <v>27</v>
      </c>
      <c r="Y4090" s="3" t="str">
        <f t="shared" si="255"/>
        <v>Low Discount</v>
      </c>
    </row>
    <row r="4091" spans="1:25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t="str">
        <f t="shared" si="252"/>
        <v>Apr</v>
      </c>
      <c r="W4091">
        <f t="shared" si="253"/>
        <v>2016</v>
      </c>
      <c r="X4091">
        <f t="shared" si="254"/>
        <v>48.000000000000007</v>
      </c>
      <c r="Y4091" s="3" t="str">
        <f t="shared" si="255"/>
        <v>Low Discount</v>
      </c>
    </row>
    <row r="4092" spans="1:25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t="str">
        <f t="shared" si="252"/>
        <v>Apr</v>
      </c>
      <c r="W4092">
        <f t="shared" si="253"/>
        <v>2016</v>
      </c>
      <c r="X4092">
        <f t="shared" si="254"/>
        <v>29.999999999999993</v>
      </c>
      <c r="Y4092" s="3" t="str">
        <f t="shared" si="255"/>
        <v>Low Discount</v>
      </c>
    </row>
    <row r="4093" spans="1:25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 t="shared" si="252"/>
        <v>Apr</v>
      </c>
      <c r="W4093">
        <f t="shared" si="253"/>
        <v>2016</v>
      </c>
      <c r="X4093">
        <f t="shared" si="254"/>
        <v>32.499999999999986</v>
      </c>
      <c r="Y4093" s="3" t="str">
        <f t="shared" si="255"/>
        <v>Low Discount</v>
      </c>
    </row>
    <row r="4094" spans="1:25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t="str">
        <f t="shared" si="252"/>
        <v>May</v>
      </c>
      <c r="W4094">
        <f t="shared" si="253"/>
        <v>2017</v>
      </c>
      <c r="X4094">
        <f t="shared" si="254"/>
        <v>-25</v>
      </c>
      <c r="Y4094" s="3" t="str">
        <f t="shared" si="255"/>
        <v>Low Discount</v>
      </c>
    </row>
    <row r="4095" spans="1:25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t="str">
        <f t="shared" si="252"/>
        <v>Aug</v>
      </c>
      <c r="W4095">
        <f t="shared" si="253"/>
        <v>2015</v>
      </c>
      <c r="X4095">
        <f t="shared" si="254"/>
        <v>45.999999999999993</v>
      </c>
      <c r="Y4095" s="3" t="str">
        <f t="shared" si="255"/>
        <v>Low Discount</v>
      </c>
    </row>
    <row r="4096" spans="1:25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 t="shared" si="252"/>
        <v>Aug</v>
      </c>
      <c r="W4096">
        <f t="shared" si="253"/>
        <v>2015</v>
      </c>
      <c r="X4096">
        <f t="shared" si="254"/>
        <v>23</v>
      </c>
      <c r="Y4096" s="3" t="str">
        <f t="shared" si="255"/>
        <v>Low Discount</v>
      </c>
    </row>
    <row r="4097" spans="1:25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t="str">
        <f t="shared" si="252"/>
        <v>Aug</v>
      </c>
      <c r="W4097">
        <f t="shared" si="253"/>
        <v>2015</v>
      </c>
      <c r="X4097">
        <f t="shared" si="254"/>
        <v>28.999999999999993</v>
      </c>
      <c r="Y4097" s="3" t="str">
        <f t="shared" si="255"/>
        <v>Low Discount</v>
      </c>
    </row>
    <row r="4098" spans="1:25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 t="shared" ref="V4098:V4161" si="256" xml:space="preserve"> TEXT(C4098, "MMM")</f>
        <v>Sep</v>
      </c>
      <c r="W4098">
        <f t="shared" ref="W4098:W4161" si="257">YEAR(C4098)</f>
        <v>2014</v>
      </c>
      <c r="X4098">
        <f t="shared" ref="X4098:X4161" si="258" xml:space="preserve"> (U4098 / R4098) * 100</f>
        <v>48</v>
      </c>
      <c r="Y4098" s="3" t="str">
        <f t="shared" ref="Y4098:Y4161" si="259">IF(T4098&gt;0.2, "High Discount", "Low Discount")</f>
        <v>Low Discount</v>
      </c>
    </row>
    <row r="4099" spans="1:25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 t="shared" si="256"/>
        <v>Sep</v>
      </c>
      <c r="W4099">
        <f t="shared" si="257"/>
        <v>2014</v>
      </c>
      <c r="X4099">
        <f t="shared" si="258"/>
        <v>3.999999999999996</v>
      </c>
      <c r="Y4099" s="3" t="str">
        <f t="shared" si="259"/>
        <v>Low Discount</v>
      </c>
    </row>
    <row r="4100" spans="1:25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 t="shared" si="256"/>
        <v>Sep</v>
      </c>
      <c r="W4100">
        <f t="shared" si="257"/>
        <v>2014</v>
      </c>
      <c r="X4100">
        <f t="shared" si="258"/>
        <v>49</v>
      </c>
      <c r="Y4100" s="3" t="str">
        <f t="shared" si="259"/>
        <v>Low Discount</v>
      </c>
    </row>
    <row r="4101" spans="1:25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t="str">
        <f t="shared" si="256"/>
        <v>Sep</v>
      </c>
      <c r="W4101">
        <f t="shared" si="257"/>
        <v>2014</v>
      </c>
      <c r="X4101">
        <f t="shared" si="258"/>
        <v>50</v>
      </c>
      <c r="Y4101" s="3" t="str">
        <f t="shared" si="259"/>
        <v>Low Discount</v>
      </c>
    </row>
    <row r="4102" spans="1:25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 t="shared" si="256"/>
        <v>Jun</v>
      </c>
      <c r="W4102">
        <f t="shared" si="257"/>
        <v>2017</v>
      </c>
      <c r="X4102">
        <f t="shared" si="258"/>
        <v>-230.00000000000011</v>
      </c>
      <c r="Y4102" s="3" t="str">
        <f t="shared" si="259"/>
        <v>High Discount</v>
      </c>
    </row>
    <row r="4103" spans="1:25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 t="shared" si="256"/>
        <v>Jun</v>
      </c>
      <c r="W4103">
        <f t="shared" si="257"/>
        <v>2017</v>
      </c>
      <c r="X4103">
        <f t="shared" si="258"/>
        <v>-250.00000000000009</v>
      </c>
      <c r="Y4103" s="3" t="str">
        <f t="shared" si="259"/>
        <v>High Discount</v>
      </c>
    </row>
    <row r="4104" spans="1:25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 t="shared" si="256"/>
        <v>Jun</v>
      </c>
      <c r="W4104">
        <f t="shared" si="257"/>
        <v>2017</v>
      </c>
      <c r="X4104">
        <f t="shared" si="258"/>
        <v>32.499999999999993</v>
      </c>
      <c r="Y4104" s="3" t="str">
        <f t="shared" si="259"/>
        <v>Low Discount</v>
      </c>
    </row>
    <row r="4105" spans="1:25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 t="str">
        <f t="shared" si="256"/>
        <v>Dec</v>
      </c>
      <c r="W4105">
        <f t="shared" si="257"/>
        <v>2017</v>
      </c>
      <c r="X4105">
        <f t="shared" si="258"/>
        <v>44.000000000000007</v>
      </c>
      <c r="Y4105" s="3" t="str">
        <f t="shared" si="259"/>
        <v>Low Discount</v>
      </c>
    </row>
    <row r="4106" spans="1:25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 t="shared" si="256"/>
        <v>Aug</v>
      </c>
      <c r="W4106">
        <f t="shared" si="257"/>
        <v>2017</v>
      </c>
      <c r="X4106">
        <f t="shared" si="258"/>
        <v>11.249999999999984</v>
      </c>
      <c r="Y4106" s="3" t="str">
        <f t="shared" si="259"/>
        <v>Low Discount</v>
      </c>
    </row>
    <row r="4107" spans="1:25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t="str">
        <f t="shared" si="256"/>
        <v>Aug</v>
      </c>
      <c r="W4107">
        <f t="shared" si="257"/>
        <v>2017</v>
      </c>
      <c r="X4107">
        <f t="shared" si="258"/>
        <v>33.75</v>
      </c>
      <c r="Y4107" s="3" t="str">
        <f t="shared" si="259"/>
        <v>Low Discount</v>
      </c>
    </row>
    <row r="4108" spans="1:25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 t="shared" si="256"/>
        <v>Aug</v>
      </c>
      <c r="W4108">
        <f t="shared" si="257"/>
        <v>2016</v>
      </c>
      <c r="X4108">
        <f t="shared" si="258"/>
        <v>-160.00000000000009</v>
      </c>
      <c r="Y4108" s="3" t="str">
        <f t="shared" si="259"/>
        <v>High Discount</v>
      </c>
    </row>
    <row r="4109" spans="1:25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t="str">
        <f t="shared" si="256"/>
        <v>Sep</v>
      </c>
      <c r="W4109">
        <f t="shared" si="257"/>
        <v>2015</v>
      </c>
      <c r="X4109">
        <f t="shared" si="258"/>
        <v>1.9999999999999958</v>
      </c>
      <c r="Y4109" s="3" t="str">
        <f t="shared" si="259"/>
        <v>Low Discount</v>
      </c>
    </row>
    <row r="4110" spans="1:25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 t="shared" si="256"/>
        <v>Sep</v>
      </c>
      <c r="W4110">
        <f t="shared" si="257"/>
        <v>2015</v>
      </c>
      <c r="X4110">
        <f t="shared" si="258"/>
        <v>-51.666666666666686</v>
      </c>
      <c r="Y4110" s="3" t="str">
        <f t="shared" si="259"/>
        <v>High Discount</v>
      </c>
    </row>
    <row r="4111" spans="1:25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t="str">
        <f t="shared" si="256"/>
        <v>Dec</v>
      </c>
      <c r="W4111">
        <f t="shared" si="257"/>
        <v>2015</v>
      </c>
      <c r="X4111">
        <f t="shared" si="258"/>
        <v>27</v>
      </c>
      <c r="Y4111" s="3" t="str">
        <f t="shared" si="259"/>
        <v>Low Discount</v>
      </c>
    </row>
    <row r="4112" spans="1:25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 t="shared" si="256"/>
        <v>Dec</v>
      </c>
      <c r="W4112">
        <f t="shared" si="257"/>
        <v>2015</v>
      </c>
      <c r="X4112">
        <f t="shared" si="258"/>
        <v>13.000000000000004</v>
      </c>
      <c r="Y4112" s="3" t="str">
        <f t="shared" si="259"/>
        <v>Low Discount</v>
      </c>
    </row>
    <row r="4113" spans="1:25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t="str">
        <f t="shared" si="256"/>
        <v>Dec</v>
      </c>
      <c r="W4113">
        <f t="shared" si="257"/>
        <v>2015</v>
      </c>
      <c r="X4113">
        <f t="shared" si="258"/>
        <v>49.000000000000007</v>
      </c>
      <c r="Y4113" s="3" t="str">
        <f t="shared" si="259"/>
        <v>Low Discount</v>
      </c>
    </row>
    <row r="4114" spans="1:25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t="str">
        <f t="shared" si="256"/>
        <v>Dec</v>
      </c>
      <c r="W4114">
        <f t="shared" si="257"/>
        <v>2015</v>
      </c>
      <c r="X4114">
        <f t="shared" si="258"/>
        <v>28.999999999999986</v>
      </c>
      <c r="Y4114" s="3" t="str">
        <f t="shared" si="259"/>
        <v>Low Discount</v>
      </c>
    </row>
    <row r="4115" spans="1:25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 t="shared" si="256"/>
        <v>May</v>
      </c>
      <c r="W4115">
        <f t="shared" si="257"/>
        <v>2015</v>
      </c>
      <c r="X4115">
        <f t="shared" si="258"/>
        <v>33.75</v>
      </c>
      <c r="Y4115" s="3" t="str">
        <f t="shared" si="259"/>
        <v>Low Discount</v>
      </c>
    </row>
    <row r="4116" spans="1:25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t="str">
        <f t="shared" si="256"/>
        <v>May</v>
      </c>
      <c r="W4116">
        <f t="shared" si="257"/>
        <v>2015</v>
      </c>
      <c r="X4116">
        <f t="shared" si="258"/>
        <v>8.7500000000000053</v>
      </c>
      <c r="Y4116" s="3" t="str">
        <f t="shared" si="259"/>
        <v>Low Discount</v>
      </c>
    </row>
    <row r="4117" spans="1:25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t="str">
        <f t="shared" si="256"/>
        <v>Nov</v>
      </c>
      <c r="W4117">
        <f t="shared" si="257"/>
        <v>2016</v>
      </c>
      <c r="X4117">
        <f t="shared" si="258"/>
        <v>31.249999999999993</v>
      </c>
      <c r="Y4117" s="3" t="str">
        <f t="shared" si="259"/>
        <v>Low Discount</v>
      </c>
    </row>
    <row r="4118" spans="1:25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t="str">
        <f t="shared" si="256"/>
        <v>Nov</v>
      </c>
      <c r="W4118">
        <f t="shared" si="257"/>
        <v>2015</v>
      </c>
      <c r="X4118">
        <f t="shared" si="258"/>
        <v>31.25</v>
      </c>
      <c r="Y4118" s="3" t="str">
        <f t="shared" si="259"/>
        <v>Low Discount</v>
      </c>
    </row>
    <row r="4119" spans="1:25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 t="shared" si="256"/>
        <v>Nov</v>
      </c>
      <c r="W4119">
        <f t="shared" si="257"/>
        <v>2015</v>
      </c>
      <c r="X4119">
        <f t="shared" si="258"/>
        <v>48.000000000000007</v>
      </c>
      <c r="Y4119" s="3" t="str">
        <f t="shared" si="259"/>
        <v>Low Discount</v>
      </c>
    </row>
    <row r="4120" spans="1:25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t="str">
        <f t="shared" si="256"/>
        <v>Nov</v>
      </c>
      <c r="W4120">
        <f t="shared" si="257"/>
        <v>2015</v>
      </c>
      <c r="X4120">
        <f t="shared" si="258"/>
        <v>12.000000000000004</v>
      </c>
      <c r="Y4120" s="3" t="str">
        <f t="shared" si="259"/>
        <v>Low Discount</v>
      </c>
    </row>
    <row r="4121" spans="1:25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 t="shared" si="256"/>
        <v>Nov</v>
      </c>
      <c r="W4121">
        <f t="shared" si="257"/>
        <v>2015</v>
      </c>
      <c r="X4121">
        <f t="shared" si="258"/>
        <v>32.5</v>
      </c>
      <c r="Y4121" s="3" t="str">
        <f t="shared" si="259"/>
        <v>Low Discount</v>
      </c>
    </row>
    <row r="4122" spans="1:25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 t="shared" si="256"/>
        <v>Sep</v>
      </c>
      <c r="W4122">
        <f t="shared" si="257"/>
        <v>2017</v>
      </c>
      <c r="X4122">
        <f t="shared" si="258"/>
        <v>-7.4999999999999982</v>
      </c>
      <c r="Y4122" s="3" t="str">
        <f t="shared" si="259"/>
        <v>Low Discount</v>
      </c>
    </row>
    <row r="4123" spans="1:25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t="str">
        <f t="shared" si="256"/>
        <v>May</v>
      </c>
      <c r="W4123">
        <f t="shared" si="257"/>
        <v>2017</v>
      </c>
      <c r="X4123">
        <f t="shared" si="258"/>
        <v>45</v>
      </c>
      <c r="Y4123" s="3" t="str">
        <f t="shared" si="259"/>
        <v>Low Discount</v>
      </c>
    </row>
    <row r="4124" spans="1:25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 t="shared" si="256"/>
        <v>May</v>
      </c>
      <c r="W4124">
        <f t="shared" si="257"/>
        <v>2017</v>
      </c>
      <c r="X4124">
        <f t="shared" si="258"/>
        <v>47</v>
      </c>
      <c r="Y4124" s="3" t="str">
        <f t="shared" si="259"/>
        <v>Low Discount</v>
      </c>
    </row>
    <row r="4125" spans="1:25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t="str">
        <f t="shared" si="256"/>
        <v>May</v>
      </c>
      <c r="W4125">
        <f t="shared" si="257"/>
        <v>2017</v>
      </c>
      <c r="X4125">
        <f t="shared" si="258"/>
        <v>36.249999999999993</v>
      </c>
      <c r="Y4125" s="3" t="str">
        <f t="shared" si="259"/>
        <v>Low Discount</v>
      </c>
    </row>
    <row r="4126" spans="1:25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 t="shared" si="256"/>
        <v>May</v>
      </c>
      <c r="W4126">
        <f t="shared" si="257"/>
        <v>2014</v>
      </c>
      <c r="X4126">
        <f t="shared" si="258"/>
        <v>26.999999999999996</v>
      </c>
      <c r="Y4126" s="3" t="str">
        <f t="shared" si="259"/>
        <v>Low Discount</v>
      </c>
    </row>
    <row r="4127" spans="1:25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 t="shared" si="256"/>
        <v>Jul</v>
      </c>
      <c r="W4127">
        <f t="shared" si="257"/>
        <v>2017</v>
      </c>
      <c r="X4127">
        <f t="shared" si="258"/>
        <v>-2.5000000000000115</v>
      </c>
      <c r="Y4127" s="3" t="str">
        <f t="shared" si="259"/>
        <v>Low Discount</v>
      </c>
    </row>
    <row r="4128" spans="1:25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t="str">
        <f t="shared" si="256"/>
        <v>May</v>
      </c>
      <c r="W4128">
        <f t="shared" si="257"/>
        <v>2017</v>
      </c>
      <c r="X4128">
        <f t="shared" si="258"/>
        <v>32.999999999999993</v>
      </c>
      <c r="Y4128" s="3" t="str">
        <f t="shared" si="259"/>
        <v>Low Discount</v>
      </c>
    </row>
    <row r="4129" spans="1:25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 t="shared" si="256"/>
        <v>Sep</v>
      </c>
      <c r="W4129">
        <f t="shared" si="257"/>
        <v>2014</v>
      </c>
      <c r="X4129">
        <f t="shared" si="258"/>
        <v>11.249999999999986</v>
      </c>
      <c r="Y4129" s="3" t="str">
        <f t="shared" si="259"/>
        <v>Low Discount</v>
      </c>
    </row>
    <row r="4130" spans="1:25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 t="shared" si="256"/>
        <v>Sep</v>
      </c>
      <c r="W4130">
        <f t="shared" si="257"/>
        <v>2014</v>
      </c>
      <c r="X4130">
        <f t="shared" si="258"/>
        <v>-36.000000000000014</v>
      </c>
      <c r="Y4130" s="3" t="str">
        <f t="shared" si="259"/>
        <v>High Discount</v>
      </c>
    </row>
    <row r="4131" spans="1:25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t="str">
        <f t="shared" si="256"/>
        <v>Mar</v>
      </c>
      <c r="W4131">
        <f t="shared" si="257"/>
        <v>2015</v>
      </c>
      <c r="X4131">
        <f t="shared" si="258"/>
        <v>28.999999999999996</v>
      </c>
      <c r="Y4131" s="3" t="str">
        <f t="shared" si="259"/>
        <v>Low Discount</v>
      </c>
    </row>
    <row r="4132" spans="1:25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 t="shared" si="256"/>
        <v>Nov</v>
      </c>
      <c r="W4132">
        <f t="shared" si="257"/>
        <v>2014</v>
      </c>
      <c r="X4132">
        <f t="shared" si="258"/>
        <v>-165.00000000000011</v>
      </c>
      <c r="Y4132" s="3" t="str">
        <f t="shared" si="259"/>
        <v>High Discount</v>
      </c>
    </row>
    <row r="4133" spans="1:25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 t="shared" si="256"/>
        <v>Jul</v>
      </c>
      <c r="W4133">
        <f t="shared" si="257"/>
        <v>2015</v>
      </c>
      <c r="X4133">
        <f t="shared" si="258"/>
        <v>33.75</v>
      </c>
      <c r="Y4133" s="3" t="str">
        <f t="shared" si="259"/>
        <v>Low Discount</v>
      </c>
    </row>
    <row r="4134" spans="1:25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 t="shared" si="256"/>
        <v>Jul</v>
      </c>
      <c r="W4134">
        <f t="shared" si="257"/>
        <v>2015</v>
      </c>
      <c r="X4134">
        <f t="shared" si="258"/>
        <v>36.249999999999993</v>
      </c>
      <c r="Y4134" s="3" t="str">
        <f t="shared" si="259"/>
        <v>Low Discount</v>
      </c>
    </row>
    <row r="4135" spans="1:25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t="str">
        <f t="shared" si="256"/>
        <v>Sep</v>
      </c>
      <c r="W4135">
        <f t="shared" si="257"/>
        <v>2014</v>
      </c>
      <c r="X4135">
        <f t="shared" si="258"/>
        <v>47.999999999999993</v>
      </c>
      <c r="Y4135" s="3" t="str">
        <f t="shared" si="259"/>
        <v>Low Discount</v>
      </c>
    </row>
    <row r="4136" spans="1:25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 t="shared" si="256"/>
        <v>Sep</v>
      </c>
      <c r="W4136">
        <f t="shared" si="257"/>
        <v>2014</v>
      </c>
      <c r="X4136">
        <f t="shared" si="258"/>
        <v>43.000000000000007</v>
      </c>
      <c r="Y4136" s="3" t="str">
        <f t="shared" si="259"/>
        <v>Low Discount</v>
      </c>
    </row>
    <row r="4137" spans="1:25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 t="shared" si="256"/>
        <v>Oct</v>
      </c>
      <c r="W4137">
        <f t="shared" si="257"/>
        <v>2017</v>
      </c>
      <c r="X4137">
        <f t="shared" si="258"/>
        <v>37.499999999999993</v>
      </c>
      <c r="Y4137" s="3" t="str">
        <f t="shared" si="259"/>
        <v>Low Discount</v>
      </c>
    </row>
    <row r="4138" spans="1:25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t="str">
        <f t="shared" si="256"/>
        <v>Oct</v>
      </c>
      <c r="W4138">
        <f t="shared" si="257"/>
        <v>2017</v>
      </c>
      <c r="X4138">
        <f t="shared" si="258"/>
        <v>13</v>
      </c>
      <c r="Y4138" s="3" t="str">
        <f t="shared" si="259"/>
        <v>Low Discount</v>
      </c>
    </row>
    <row r="4139" spans="1:25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 t="shared" si="256"/>
        <v>Nov</v>
      </c>
      <c r="W4139">
        <f t="shared" si="257"/>
        <v>2017</v>
      </c>
      <c r="X4139">
        <f t="shared" si="258"/>
        <v>50</v>
      </c>
      <c r="Y4139" s="3" t="str">
        <f t="shared" si="259"/>
        <v>Low Discount</v>
      </c>
    </row>
    <row r="4140" spans="1:25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 t="shared" si="256"/>
        <v>Dec</v>
      </c>
      <c r="W4140">
        <f t="shared" si="257"/>
        <v>2016</v>
      </c>
      <c r="X4140">
        <f t="shared" si="258"/>
        <v>-150.00000000000006</v>
      </c>
      <c r="Y4140" s="3" t="str">
        <f t="shared" si="259"/>
        <v>High Discount</v>
      </c>
    </row>
    <row r="4141" spans="1:25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 t="shared" si="256"/>
        <v>Dec</v>
      </c>
      <c r="W4141">
        <f t="shared" si="257"/>
        <v>2017</v>
      </c>
      <c r="X4141">
        <f t="shared" si="258"/>
        <v>6.2499999999999938</v>
      </c>
      <c r="Y4141" s="3" t="str">
        <f t="shared" si="259"/>
        <v>Low Discount</v>
      </c>
    </row>
    <row r="4142" spans="1:25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t="str">
        <f t="shared" si="256"/>
        <v>Dec</v>
      </c>
      <c r="W4142">
        <f t="shared" si="257"/>
        <v>2017</v>
      </c>
      <c r="X4142">
        <f t="shared" si="258"/>
        <v>17.499999999999993</v>
      </c>
      <c r="Y4142" s="3" t="str">
        <f t="shared" si="259"/>
        <v>Low Discount</v>
      </c>
    </row>
    <row r="4143" spans="1:25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 t="shared" si="256"/>
        <v>Jun</v>
      </c>
      <c r="W4143">
        <f t="shared" si="257"/>
        <v>2016</v>
      </c>
      <c r="X4143">
        <f t="shared" si="258"/>
        <v>46</v>
      </c>
      <c r="Y4143" s="3" t="str">
        <f t="shared" si="259"/>
        <v>Low Discount</v>
      </c>
    </row>
    <row r="4144" spans="1:25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t="str">
        <f t="shared" si="256"/>
        <v>May</v>
      </c>
      <c r="W4144">
        <f t="shared" si="257"/>
        <v>2014</v>
      </c>
      <c r="X4144">
        <f t="shared" si="258"/>
        <v>45.999999999999993</v>
      </c>
      <c r="Y4144" s="3" t="str">
        <f t="shared" si="259"/>
        <v>Low Discount</v>
      </c>
    </row>
    <row r="4145" spans="1:25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t="str">
        <f t="shared" si="256"/>
        <v>Jan</v>
      </c>
      <c r="W4145">
        <f t="shared" si="257"/>
        <v>2017</v>
      </c>
      <c r="X4145">
        <f t="shared" si="258"/>
        <v>44.999999999999993</v>
      </c>
      <c r="Y4145" s="3" t="str">
        <f t="shared" si="259"/>
        <v>Low Discount</v>
      </c>
    </row>
    <row r="4146" spans="1:25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t="str">
        <f t="shared" si="256"/>
        <v>Jan</v>
      </c>
      <c r="W4146">
        <f t="shared" si="257"/>
        <v>2017</v>
      </c>
      <c r="X4146">
        <f t="shared" si="258"/>
        <v>27</v>
      </c>
      <c r="Y4146" s="3" t="str">
        <f t="shared" si="259"/>
        <v>Low Discount</v>
      </c>
    </row>
    <row r="4147" spans="1:25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 t="shared" si="256"/>
        <v>Jan</v>
      </c>
      <c r="W4147">
        <f t="shared" si="257"/>
        <v>2017</v>
      </c>
      <c r="X4147">
        <f t="shared" si="258"/>
        <v>-11.250000000000002</v>
      </c>
      <c r="Y4147" s="3" t="str">
        <f t="shared" si="259"/>
        <v>Low Discount</v>
      </c>
    </row>
    <row r="4148" spans="1:25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 t="shared" si="256"/>
        <v>Nov</v>
      </c>
      <c r="W4148">
        <f t="shared" si="257"/>
        <v>2015</v>
      </c>
      <c r="X4148">
        <f t="shared" si="258"/>
        <v>20</v>
      </c>
      <c r="Y4148" s="3" t="str">
        <f t="shared" si="259"/>
        <v>Low Discount</v>
      </c>
    </row>
    <row r="4149" spans="1:25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 t="shared" si="256"/>
        <v>Oct</v>
      </c>
      <c r="W4149">
        <f t="shared" si="257"/>
        <v>2017</v>
      </c>
      <c r="X4149">
        <f t="shared" si="258"/>
        <v>-155.00000000000009</v>
      </c>
      <c r="Y4149" s="3" t="str">
        <f t="shared" si="259"/>
        <v>High Discount</v>
      </c>
    </row>
    <row r="4150" spans="1:25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 t="shared" si="256"/>
        <v>Oct</v>
      </c>
      <c r="W4150">
        <f t="shared" si="257"/>
        <v>2017</v>
      </c>
      <c r="X4150">
        <f t="shared" si="258"/>
        <v>8.75</v>
      </c>
      <c r="Y4150" s="3" t="str">
        <f t="shared" si="259"/>
        <v>Low Discount</v>
      </c>
    </row>
    <row r="4151" spans="1:25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t="str">
        <f t="shared" si="256"/>
        <v>Oct</v>
      </c>
      <c r="W4151">
        <f t="shared" si="257"/>
        <v>2017</v>
      </c>
      <c r="X4151">
        <f t="shared" si="258"/>
        <v>-3.7500000000000067</v>
      </c>
      <c r="Y4151" s="3" t="str">
        <f t="shared" si="259"/>
        <v>Low Discount</v>
      </c>
    </row>
    <row r="4152" spans="1:25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 t="shared" si="256"/>
        <v>Oct</v>
      </c>
      <c r="W4152">
        <f t="shared" si="257"/>
        <v>2017</v>
      </c>
      <c r="X4152">
        <f t="shared" si="258"/>
        <v>-22.499999999999993</v>
      </c>
      <c r="Y4152" s="3" t="str">
        <f t="shared" si="259"/>
        <v>Low Discount</v>
      </c>
    </row>
    <row r="4153" spans="1:25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t="str">
        <f t="shared" si="256"/>
        <v>Sep</v>
      </c>
      <c r="W4153">
        <f t="shared" si="257"/>
        <v>2017</v>
      </c>
      <c r="X4153">
        <f t="shared" si="258"/>
        <v>33.750000000000007</v>
      </c>
      <c r="Y4153" s="3" t="str">
        <f t="shared" si="259"/>
        <v>Low Discount</v>
      </c>
    </row>
    <row r="4154" spans="1:25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t="str">
        <f t="shared" si="256"/>
        <v>Sep</v>
      </c>
      <c r="W4154">
        <f t="shared" si="257"/>
        <v>2017</v>
      </c>
      <c r="X4154">
        <f t="shared" si="258"/>
        <v>34.999999999999993</v>
      </c>
      <c r="Y4154" s="3" t="str">
        <f t="shared" si="259"/>
        <v>Low Discount</v>
      </c>
    </row>
    <row r="4155" spans="1:25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 t="shared" si="256"/>
        <v>Sep</v>
      </c>
      <c r="W4155">
        <f t="shared" si="257"/>
        <v>2017</v>
      </c>
      <c r="X4155">
        <f t="shared" si="258"/>
        <v>33.749999999999979</v>
      </c>
      <c r="Y4155" s="3" t="str">
        <f t="shared" si="259"/>
        <v>Low Discount</v>
      </c>
    </row>
    <row r="4156" spans="1:25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 t="shared" si="256"/>
        <v>Dec</v>
      </c>
      <c r="W4156">
        <f t="shared" si="257"/>
        <v>2016</v>
      </c>
      <c r="X4156">
        <f t="shared" si="258"/>
        <v>-73.3333333333333</v>
      </c>
      <c r="Y4156" s="3" t="str">
        <f t="shared" si="259"/>
        <v>High Discount</v>
      </c>
    </row>
    <row r="4157" spans="1:25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 t="shared" si="256"/>
        <v>Dec</v>
      </c>
      <c r="W4157">
        <f t="shared" si="257"/>
        <v>2016</v>
      </c>
      <c r="X4157">
        <f t="shared" si="258"/>
        <v>-70</v>
      </c>
      <c r="Y4157" s="3" t="str">
        <f t="shared" si="259"/>
        <v>High Discount</v>
      </c>
    </row>
    <row r="4158" spans="1:25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 t="shared" si="256"/>
        <v>Dec</v>
      </c>
      <c r="W4158">
        <f t="shared" si="257"/>
        <v>2015</v>
      </c>
      <c r="X4158">
        <f t="shared" si="258"/>
        <v>1.2499999999999929</v>
      </c>
      <c r="Y4158" s="3" t="str">
        <f t="shared" si="259"/>
        <v>Low Discount</v>
      </c>
    </row>
    <row r="4159" spans="1:25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 t="shared" si="256"/>
        <v>Dec</v>
      </c>
      <c r="W4159">
        <f t="shared" si="257"/>
        <v>2015</v>
      </c>
      <c r="X4159">
        <f t="shared" si="258"/>
        <v>-76.666666666666615</v>
      </c>
      <c r="Y4159" s="3" t="str">
        <f t="shared" si="259"/>
        <v>High Discount</v>
      </c>
    </row>
    <row r="4160" spans="1:25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 t="shared" si="256"/>
        <v>Nov</v>
      </c>
      <c r="W4160">
        <f t="shared" si="257"/>
        <v>2014</v>
      </c>
      <c r="X4160">
        <f t="shared" si="258"/>
        <v>32.499999999999993</v>
      </c>
      <c r="Y4160" s="3" t="str">
        <f t="shared" si="259"/>
        <v>Low Discount</v>
      </c>
    </row>
    <row r="4161" spans="1:25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t="str">
        <f t="shared" si="256"/>
        <v>Apr</v>
      </c>
      <c r="W4161">
        <f t="shared" si="257"/>
        <v>2016</v>
      </c>
      <c r="X4161">
        <f t="shared" si="258"/>
        <v>28.999999999999993</v>
      </c>
      <c r="Y4161" s="3" t="str">
        <f t="shared" si="259"/>
        <v>Low Discount</v>
      </c>
    </row>
    <row r="4162" spans="1:25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t="str">
        <f t="shared" ref="V4162:V4225" si="260" xml:space="preserve"> TEXT(C4162, "MMM")</f>
        <v>May</v>
      </c>
      <c r="W4162">
        <f t="shared" ref="W4162:W4225" si="261">YEAR(C4162)</f>
        <v>2017</v>
      </c>
      <c r="X4162">
        <f t="shared" ref="X4162:X4225" si="262" xml:space="preserve"> (U4162 / R4162) * 100</f>
        <v>25</v>
      </c>
      <c r="Y4162" s="3" t="str">
        <f t="shared" ref="Y4162:Y4225" si="263">IF(T4162&gt;0.2, "High Discount", "Low Discount")</f>
        <v>Low Discount</v>
      </c>
    </row>
    <row r="4163" spans="1:25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t="str">
        <f t="shared" si="260"/>
        <v>May</v>
      </c>
      <c r="W4163">
        <f t="shared" si="261"/>
        <v>2017</v>
      </c>
      <c r="X4163">
        <f t="shared" si="262"/>
        <v>26</v>
      </c>
      <c r="Y4163" s="3" t="str">
        <f t="shared" si="263"/>
        <v>Low Discount</v>
      </c>
    </row>
    <row r="4164" spans="1:25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t="str">
        <f t="shared" si="260"/>
        <v>Mar</v>
      </c>
      <c r="W4164">
        <f t="shared" si="261"/>
        <v>2015</v>
      </c>
      <c r="X4164">
        <f t="shared" si="262"/>
        <v>46</v>
      </c>
      <c r="Y4164" s="3" t="str">
        <f t="shared" si="263"/>
        <v>Low Discount</v>
      </c>
    </row>
    <row r="4165" spans="1:25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 t="shared" si="260"/>
        <v>Mar</v>
      </c>
      <c r="W4165">
        <f t="shared" si="261"/>
        <v>2015</v>
      </c>
      <c r="X4165">
        <f t="shared" si="262"/>
        <v>47</v>
      </c>
      <c r="Y4165" s="3" t="str">
        <f t="shared" si="263"/>
        <v>Low Discount</v>
      </c>
    </row>
    <row r="4166" spans="1:25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 t="shared" si="260"/>
        <v>Jan</v>
      </c>
      <c r="W4166">
        <f t="shared" si="261"/>
        <v>2017</v>
      </c>
      <c r="X4166">
        <f t="shared" si="262"/>
        <v>-8.7499999999999964</v>
      </c>
      <c r="Y4166" s="3" t="str">
        <f t="shared" si="263"/>
        <v>Low Discount</v>
      </c>
    </row>
    <row r="4167" spans="1:25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t="str">
        <f t="shared" si="260"/>
        <v>Jan</v>
      </c>
      <c r="W4167">
        <f t="shared" si="261"/>
        <v>2017</v>
      </c>
      <c r="X4167">
        <f t="shared" si="262"/>
        <v>8.7499999999999982</v>
      </c>
      <c r="Y4167" s="3" t="str">
        <f t="shared" si="263"/>
        <v>Low Discount</v>
      </c>
    </row>
    <row r="4168" spans="1:25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 t="shared" si="260"/>
        <v>Mar</v>
      </c>
      <c r="W4168">
        <f t="shared" si="261"/>
        <v>2015</v>
      </c>
      <c r="X4168">
        <f t="shared" si="262"/>
        <v>48.000000000000007</v>
      </c>
      <c r="Y4168" s="3" t="str">
        <f t="shared" si="263"/>
        <v>Low Discount</v>
      </c>
    </row>
    <row r="4169" spans="1:25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t="str">
        <f t="shared" si="260"/>
        <v>Oct</v>
      </c>
      <c r="W4169">
        <f t="shared" si="261"/>
        <v>2014</v>
      </c>
      <c r="X4169">
        <f t="shared" si="262"/>
        <v>25.999999999999996</v>
      </c>
      <c r="Y4169" s="3" t="str">
        <f t="shared" si="263"/>
        <v>Low Discount</v>
      </c>
    </row>
    <row r="4170" spans="1:25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 t="shared" si="260"/>
        <v>Oct</v>
      </c>
      <c r="W4170">
        <f t="shared" si="261"/>
        <v>2014</v>
      </c>
      <c r="X4170">
        <f t="shared" si="262"/>
        <v>-15.000000000000011</v>
      </c>
      <c r="Y4170" s="3" t="str">
        <f t="shared" si="263"/>
        <v>Low Discount</v>
      </c>
    </row>
    <row r="4171" spans="1:25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t="str">
        <f t="shared" si="260"/>
        <v>Apr</v>
      </c>
      <c r="W4171">
        <f t="shared" si="261"/>
        <v>2015</v>
      </c>
      <c r="X4171">
        <f t="shared" si="262"/>
        <v>34.999999999999993</v>
      </c>
      <c r="Y4171" s="3" t="str">
        <f t="shared" si="263"/>
        <v>Low Discount</v>
      </c>
    </row>
    <row r="4172" spans="1:25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 t="shared" si="260"/>
        <v>Apr</v>
      </c>
      <c r="W4172">
        <f t="shared" si="261"/>
        <v>2015</v>
      </c>
      <c r="X4172">
        <f t="shared" si="262"/>
        <v>32.499999999999993</v>
      </c>
      <c r="Y4172" s="3" t="str">
        <f t="shared" si="263"/>
        <v>Low Discount</v>
      </c>
    </row>
    <row r="4173" spans="1:25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t="str">
        <f t="shared" si="260"/>
        <v>Nov</v>
      </c>
      <c r="W4173">
        <f t="shared" si="261"/>
        <v>2017</v>
      </c>
      <c r="X4173">
        <f t="shared" si="262"/>
        <v>1.9999999999999962</v>
      </c>
      <c r="Y4173" s="3" t="str">
        <f t="shared" si="263"/>
        <v>Low Discount</v>
      </c>
    </row>
    <row r="4174" spans="1:25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t="str">
        <f t="shared" si="260"/>
        <v>Jul</v>
      </c>
      <c r="W4174">
        <f t="shared" si="261"/>
        <v>2016</v>
      </c>
      <c r="X4174">
        <f t="shared" si="262"/>
        <v>46</v>
      </c>
      <c r="Y4174" s="3" t="str">
        <f t="shared" si="263"/>
        <v>Low Discount</v>
      </c>
    </row>
    <row r="4175" spans="1:25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t="str">
        <f t="shared" si="260"/>
        <v>Jul</v>
      </c>
      <c r="W4175">
        <f t="shared" si="261"/>
        <v>2016</v>
      </c>
      <c r="X4175">
        <f t="shared" si="262"/>
        <v>48.000000000000007</v>
      </c>
      <c r="Y4175" s="3" t="str">
        <f t="shared" si="263"/>
        <v>Low Discount</v>
      </c>
    </row>
    <row r="4176" spans="1:25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t="str">
        <f t="shared" si="260"/>
        <v>Jul</v>
      </c>
      <c r="W4176">
        <f t="shared" si="261"/>
        <v>2016</v>
      </c>
      <c r="X4176">
        <f t="shared" si="262"/>
        <v>48</v>
      </c>
      <c r="Y4176" s="3" t="str">
        <f t="shared" si="263"/>
        <v>Low Discount</v>
      </c>
    </row>
    <row r="4177" spans="1:25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t="str">
        <f t="shared" si="260"/>
        <v>Nov</v>
      </c>
      <c r="W4177">
        <f t="shared" si="261"/>
        <v>2015</v>
      </c>
      <c r="X4177">
        <f t="shared" si="262"/>
        <v>28.000000000000007</v>
      </c>
      <c r="Y4177" s="3" t="str">
        <f t="shared" si="263"/>
        <v>Low Discount</v>
      </c>
    </row>
    <row r="4178" spans="1:25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 t="shared" si="260"/>
        <v>Apr</v>
      </c>
      <c r="W4178">
        <f t="shared" si="261"/>
        <v>2014</v>
      </c>
      <c r="X4178">
        <f t="shared" si="262"/>
        <v>26.000000000000007</v>
      </c>
      <c r="Y4178" s="3" t="str">
        <f t="shared" si="263"/>
        <v>Low Discount</v>
      </c>
    </row>
    <row r="4179" spans="1:25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t="str">
        <f t="shared" si="260"/>
        <v>Apr</v>
      </c>
      <c r="W4179">
        <f t="shared" si="261"/>
        <v>2014</v>
      </c>
      <c r="X4179">
        <f t="shared" si="262"/>
        <v>49.000000000000007</v>
      </c>
      <c r="Y4179" s="3" t="str">
        <f t="shared" si="263"/>
        <v>Low Discount</v>
      </c>
    </row>
    <row r="4180" spans="1:25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 t="shared" si="260"/>
        <v>Jun</v>
      </c>
      <c r="W4180">
        <f t="shared" si="261"/>
        <v>2016</v>
      </c>
      <c r="X4180">
        <f t="shared" si="262"/>
        <v>47</v>
      </c>
      <c r="Y4180" s="3" t="str">
        <f t="shared" si="263"/>
        <v>Low Discount</v>
      </c>
    </row>
    <row r="4181" spans="1:25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 t="shared" si="260"/>
        <v>Mar</v>
      </c>
      <c r="W4181">
        <f t="shared" si="261"/>
        <v>2017</v>
      </c>
      <c r="X4181">
        <f t="shared" si="262"/>
        <v>36.250000000000007</v>
      </c>
      <c r="Y4181" s="3" t="str">
        <f t="shared" si="263"/>
        <v>Low Discount</v>
      </c>
    </row>
    <row r="4182" spans="1:25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 t="shared" si="260"/>
        <v>Oct</v>
      </c>
      <c r="W4182">
        <f t="shared" si="261"/>
        <v>2017</v>
      </c>
      <c r="X4182">
        <f t="shared" si="262"/>
        <v>-150</v>
      </c>
      <c r="Y4182" s="3" t="str">
        <f t="shared" si="263"/>
        <v>High Discount</v>
      </c>
    </row>
    <row r="4183" spans="1:25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 t="shared" si="260"/>
        <v>Oct</v>
      </c>
      <c r="W4183">
        <f t="shared" si="261"/>
        <v>2017</v>
      </c>
      <c r="X4183">
        <f t="shared" si="262"/>
        <v>36</v>
      </c>
      <c r="Y4183" s="3" t="str">
        <f t="shared" si="263"/>
        <v>Low Discount</v>
      </c>
    </row>
    <row r="4184" spans="1:25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t="str">
        <f t="shared" si="260"/>
        <v>Oct</v>
      </c>
      <c r="W4184">
        <f t="shared" si="261"/>
        <v>2017</v>
      </c>
      <c r="X4184">
        <f t="shared" si="262"/>
        <v>44.999999999999993</v>
      </c>
      <c r="Y4184" s="3" t="str">
        <f t="shared" si="263"/>
        <v>Low Discount</v>
      </c>
    </row>
    <row r="4185" spans="1:25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 t="shared" si="260"/>
        <v>Oct</v>
      </c>
      <c r="W4185">
        <f t="shared" si="261"/>
        <v>2017</v>
      </c>
      <c r="X4185">
        <f t="shared" si="262"/>
        <v>3.0000000000000018</v>
      </c>
      <c r="Y4185" s="3" t="str">
        <f t="shared" si="263"/>
        <v>Low Discount</v>
      </c>
    </row>
    <row r="4186" spans="1:25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t="str">
        <f t="shared" si="260"/>
        <v>Dec</v>
      </c>
      <c r="W4186">
        <f t="shared" si="261"/>
        <v>2016</v>
      </c>
      <c r="X4186">
        <f t="shared" si="262"/>
        <v>25</v>
      </c>
      <c r="Y4186" s="3" t="str">
        <f t="shared" si="263"/>
        <v>Low Discount</v>
      </c>
    </row>
    <row r="4187" spans="1:25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t="str">
        <f t="shared" si="260"/>
        <v>Oct</v>
      </c>
      <c r="W4187">
        <f t="shared" si="261"/>
        <v>2016</v>
      </c>
      <c r="X4187">
        <f t="shared" si="262"/>
        <v>9.9999999999999947</v>
      </c>
      <c r="Y4187" s="3" t="str">
        <f t="shared" si="263"/>
        <v>Low Discount</v>
      </c>
    </row>
    <row r="4188" spans="1:25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 t="shared" si="260"/>
        <v>May</v>
      </c>
      <c r="W4188">
        <f t="shared" si="261"/>
        <v>2017</v>
      </c>
      <c r="X4188">
        <f t="shared" si="262"/>
        <v>-155.00000000000006</v>
      </c>
      <c r="Y4188" s="3" t="str">
        <f t="shared" si="263"/>
        <v>High Discount</v>
      </c>
    </row>
    <row r="4189" spans="1:25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 t="shared" si="260"/>
        <v>May</v>
      </c>
      <c r="W4189">
        <f t="shared" si="261"/>
        <v>2017</v>
      </c>
      <c r="X4189">
        <f t="shared" si="262"/>
        <v>-165.00000000000009</v>
      </c>
      <c r="Y4189" s="3" t="str">
        <f t="shared" si="263"/>
        <v>High Discount</v>
      </c>
    </row>
    <row r="4190" spans="1:25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 t="shared" si="260"/>
        <v>May</v>
      </c>
      <c r="W4190">
        <f t="shared" si="261"/>
        <v>2017</v>
      </c>
      <c r="X4190">
        <f t="shared" si="262"/>
        <v>7.4999999999999982</v>
      </c>
      <c r="Y4190" s="3" t="str">
        <f t="shared" si="263"/>
        <v>Low Discount</v>
      </c>
    </row>
    <row r="4191" spans="1:25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t="str">
        <f t="shared" si="260"/>
        <v>Sep</v>
      </c>
      <c r="W4191">
        <f t="shared" si="261"/>
        <v>2016</v>
      </c>
      <c r="X4191">
        <f t="shared" si="262"/>
        <v>44.999999999999993</v>
      </c>
      <c r="Y4191" s="3" t="str">
        <f t="shared" si="263"/>
        <v>Low Discount</v>
      </c>
    </row>
    <row r="4192" spans="1:25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t="str">
        <f t="shared" si="260"/>
        <v>Nov</v>
      </c>
      <c r="W4192">
        <f t="shared" si="261"/>
        <v>2017</v>
      </c>
      <c r="X4192">
        <f t="shared" si="262"/>
        <v>48.000000000000007</v>
      </c>
      <c r="Y4192" s="3" t="str">
        <f t="shared" si="263"/>
        <v>Low Discount</v>
      </c>
    </row>
    <row r="4193" spans="1:25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t="str">
        <f t="shared" si="260"/>
        <v>Jul</v>
      </c>
      <c r="W4193">
        <f t="shared" si="261"/>
        <v>2015</v>
      </c>
      <c r="X4193">
        <f t="shared" si="262"/>
        <v>31.249999999999993</v>
      </c>
      <c r="Y4193" s="3" t="str">
        <f t="shared" si="263"/>
        <v>Low Discount</v>
      </c>
    </row>
    <row r="4194" spans="1:25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t="str">
        <f t="shared" si="260"/>
        <v>Nov</v>
      </c>
      <c r="W4194">
        <f t="shared" si="261"/>
        <v>2015</v>
      </c>
      <c r="X4194">
        <f t="shared" si="262"/>
        <v>23.000000000000004</v>
      </c>
      <c r="Y4194" s="3" t="str">
        <f t="shared" si="263"/>
        <v>Low Discount</v>
      </c>
    </row>
    <row r="4195" spans="1:25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 t="shared" si="260"/>
        <v>Nov</v>
      </c>
      <c r="W4195">
        <f t="shared" si="261"/>
        <v>2015</v>
      </c>
      <c r="X4195">
        <f t="shared" si="262"/>
        <v>7.4999999999999938</v>
      </c>
      <c r="Y4195" s="3" t="str">
        <f t="shared" si="263"/>
        <v>Low Discount</v>
      </c>
    </row>
    <row r="4196" spans="1:25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t="str">
        <f t="shared" si="260"/>
        <v>Jun</v>
      </c>
      <c r="W4196">
        <f t="shared" si="261"/>
        <v>2015</v>
      </c>
      <c r="X4196">
        <f t="shared" si="262"/>
        <v>28.999999999999996</v>
      </c>
      <c r="Y4196" s="3" t="str">
        <f t="shared" si="263"/>
        <v>Low Discount</v>
      </c>
    </row>
    <row r="4197" spans="1:25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 t="shared" si="260"/>
        <v>Apr</v>
      </c>
      <c r="W4197">
        <f t="shared" si="261"/>
        <v>2016</v>
      </c>
      <c r="X4197">
        <f t="shared" si="262"/>
        <v>42</v>
      </c>
      <c r="Y4197" s="3" t="str">
        <f t="shared" si="263"/>
        <v>Low Discount</v>
      </c>
    </row>
    <row r="4198" spans="1:25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t="str">
        <f t="shared" si="260"/>
        <v>Apr</v>
      </c>
      <c r="W4198">
        <f t="shared" si="261"/>
        <v>2015</v>
      </c>
      <c r="X4198">
        <f t="shared" si="262"/>
        <v>46.999999999999993</v>
      </c>
      <c r="Y4198" s="3" t="str">
        <f t="shared" si="263"/>
        <v>Low Discount</v>
      </c>
    </row>
    <row r="4199" spans="1:25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 t="shared" si="260"/>
        <v>Dec</v>
      </c>
      <c r="W4199">
        <f t="shared" si="261"/>
        <v>2016</v>
      </c>
      <c r="X4199">
        <f t="shared" si="262"/>
        <v>23.75</v>
      </c>
      <c r="Y4199" s="3" t="str">
        <f t="shared" si="263"/>
        <v>Low Discount</v>
      </c>
    </row>
    <row r="4200" spans="1:25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 t="shared" si="260"/>
        <v>Dec</v>
      </c>
      <c r="W4200">
        <f t="shared" si="261"/>
        <v>2016</v>
      </c>
      <c r="X4200">
        <f t="shared" si="262"/>
        <v>-80</v>
      </c>
      <c r="Y4200" s="3" t="str">
        <f t="shared" si="263"/>
        <v>High Discount</v>
      </c>
    </row>
    <row r="4201" spans="1:25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t="str">
        <f t="shared" si="260"/>
        <v>Dec</v>
      </c>
      <c r="W4201">
        <f t="shared" si="261"/>
        <v>2015</v>
      </c>
      <c r="X4201">
        <f t="shared" si="262"/>
        <v>47</v>
      </c>
      <c r="Y4201" s="3" t="str">
        <f t="shared" si="263"/>
        <v>Low Discount</v>
      </c>
    </row>
    <row r="4202" spans="1:25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 t="shared" si="260"/>
        <v>Dec</v>
      </c>
      <c r="W4202">
        <f t="shared" si="261"/>
        <v>2015</v>
      </c>
      <c r="X4202">
        <f t="shared" si="262"/>
        <v>31.249999999999993</v>
      </c>
      <c r="Y4202" s="3" t="str">
        <f t="shared" si="263"/>
        <v>Low Discount</v>
      </c>
    </row>
    <row r="4203" spans="1:25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t="str">
        <f t="shared" si="260"/>
        <v>Dec</v>
      </c>
      <c r="W4203">
        <f t="shared" si="261"/>
        <v>2015</v>
      </c>
      <c r="X4203">
        <f t="shared" si="262"/>
        <v>45.999999999999993</v>
      </c>
      <c r="Y4203" s="3" t="str">
        <f t="shared" si="263"/>
        <v>Low Discount</v>
      </c>
    </row>
    <row r="4204" spans="1:25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t="str">
        <f t="shared" si="260"/>
        <v>Dec</v>
      </c>
      <c r="W4204">
        <f t="shared" si="261"/>
        <v>2015</v>
      </c>
      <c r="X4204">
        <f t="shared" si="262"/>
        <v>46</v>
      </c>
      <c r="Y4204" s="3" t="str">
        <f t="shared" si="263"/>
        <v>Low Discount</v>
      </c>
    </row>
    <row r="4205" spans="1:25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t="str">
        <f t="shared" si="260"/>
        <v>Oct</v>
      </c>
      <c r="W4205">
        <f t="shared" si="261"/>
        <v>2014</v>
      </c>
      <c r="X4205">
        <f t="shared" si="262"/>
        <v>38.000000000000007</v>
      </c>
      <c r="Y4205" s="3" t="str">
        <f t="shared" si="263"/>
        <v>Low Discount</v>
      </c>
    </row>
    <row r="4206" spans="1:25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t="str">
        <f t="shared" si="260"/>
        <v>Oct</v>
      </c>
      <c r="W4206">
        <f t="shared" si="261"/>
        <v>2014</v>
      </c>
      <c r="X4206">
        <f t="shared" si="262"/>
        <v>47</v>
      </c>
      <c r="Y4206" s="3" t="str">
        <f t="shared" si="263"/>
        <v>Low Discount</v>
      </c>
    </row>
    <row r="4207" spans="1:25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t="str">
        <f t="shared" si="260"/>
        <v>Oct</v>
      </c>
      <c r="W4207">
        <f t="shared" si="261"/>
        <v>2014</v>
      </c>
      <c r="X4207">
        <f t="shared" si="262"/>
        <v>28.999999999999993</v>
      </c>
      <c r="Y4207" s="3" t="str">
        <f t="shared" si="263"/>
        <v>Low Discount</v>
      </c>
    </row>
    <row r="4208" spans="1:25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t="str">
        <f t="shared" si="260"/>
        <v>Oct</v>
      </c>
      <c r="W4208">
        <f t="shared" si="261"/>
        <v>2014</v>
      </c>
      <c r="X4208">
        <f t="shared" si="262"/>
        <v>45.999999999999993</v>
      </c>
      <c r="Y4208" s="3" t="str">
        <f t="shared" si="263"/>
        <v>Low Discount</v>
      </c>
    </row>
    <row r="4209" spans="1:25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 t="shared" si="260"/>
        <v>Oct</v>
      </c>
      <c r="W4209">
        <f t="shared" si="261"/>
        <v>2014</v>
      </c>
      <c r="X4209">
        <f t="shared" si="262"/>
        <v>44.000000000000014</v>
      </c>
      <c r="Y4209" s="3" t="str">
        <f t="shared" si="263"/>
        <v>Low Discount</v>
      </c>
    </row>
    <row r="4210" spans="1:25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t="str">
        <f t="shared" si="260"/>
        <v>Oct</v>
      </c>
      <c r="W4210">
        <f t="shared" si="261"/>
        <v>2014</v>
      </c>
      <c r="X4210">
        <f t="shared" si="262"/>
        <v>29.999999999999993</v>
      </c>
      <c r="Y4210" s="3" t="str">
        <f t="shared" si="263"/>
        <v>Low Discount</v>
      </c>
    </row>
    <row r="4211" spans="1:25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 t="shared" si="260"/>
        <v>Oct</v>
      </c>
      <c r="W4211">
        <f t="shared" si="261"/>
        <v>2014</v>
      </c>
      <c r="X4211">
        <f t="shared" si="262"/>
        <v>-15.714285714285722</v>
      </c>
      <c r="Y4211" s="3" t="str">
        <f t="shared" si="263"/>
        <v>High Discount</v>
      </c>
    </row>
    <row r="4212" spans="1:25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 t="shared" si="260"/>
        <v>Dec</v>
      </c>
      <c r="W4212">
        <f t="shared" si="261"/>
        <v>2017</v>
      </c>
      <c r="X4212">
        <f t="shared" si="262"/>
        <v>31.249999999999989</v>
      </c>
      <c r="Y4212" s="3" t="str">
        <f t="shared" si="263"/>
        <v>Low Discount</v>
      </c>
    </row>
    <row r="4213" spans="1:25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t="str">
        <f t="shared" si="260"/>
        <v>May</v>
      </c>
      <c r="W4213">
        <f t="shared" si="261"/>
        <v>2014</v>
      </c>
      <c r="X4213">
        <f t="shared" si="262"/>
        <v>44.999999999999993</v>
      </c>
      <c r="Y4213" s="3" t="str">
        <f t="shared" si="263"/>
        <v>Low Discount</v>
      </c>
    </row>
    <row r="4214" spans="1:25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t="str">
        <f t="shared" si="260"/>
        <v>May</v>
      </c>
      <c r="W4214">
        <f t="shared" si="261"/>
        <v>2014</v>
      </c>
      <c r="X4214">
        <f t="shared" si="262"/>
        <v>28.999999999999986</v>
      </c>
      <c r="Y4214" s="3" t="str">
        <f t="shared" si="263"/>
        <v>Low Discount</v>
      </c>
    </row>
    <row r="4215" spans="1:25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t="str">
        <f t="shared" si="260"/>
        <v>May</v>
      </c>
      <c r="W4215">
        <f t="shared" si="261"/>
        <v>2014</v>
      </c>
      <c r="X4215">
        <f t="shared" si="262"/>
        <v>47</v>
      </c>
      <c r="Y4215" s="3" t="str">
        <f t="shared" si="263"/>
        <v>Low Discount</v>
      </c>
    </row>
    <row r="4216" spans="1:25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 t="shared" si="260"/>
        <v>Mar</v>
      </c>
      <c r="W4216">
        <f t="shared" si="261"/>
        <v>2016</v>
      </c>
      <c r="X4216">
        <f t="shared" si="262"/>
        <v>50</v>
      </c>
      <c r="Y4216" s="3" t="str">
        <f t="shared" si="263"/>
        <v>Low Discount</v>
      </c>
    </row>
    <row r="4217" spans="1:25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t="str">
        <f t="shared" si="260"/>
        <v>Nov</v>
      </c>
      <c r="W4217">
        <f t="shared" si="261"/>
        <v>2014</v>
      </c>
      <c r="X4217">
        <f t="shared" si="262"/>
        <v>47</v>
      </c>
      <c r="Y4217" s="3" t="str">
        <f t="shared" si="263"/>
        <v>Low Discount</v>
      </c>
    </row>
    <row r="4218" spans="1:25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t="str">
        <f t="shared" si="260"/>
        <v>Feb</v>
      </c>
      <c r="W4218">
        <f t="shared" si="261"/>
        <v>2015</v>
      </c>
      <c r="X4218">
        <f t="shared" si="262"/>
        <v>48</v>
      </c>
      <c r="Y4218" s="3" t="str">
        <f t="shared" si="263"/>
        <v>Low Discount</v>
      </c>
    </row>
    <row r="4219" spans="1:25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 t="shared" si="260"/>
        <v>Apr</v>
      </c>
      <c r="W4219">
        <f t="shared" si="261"/>
        <v>2017</v>
      </c>
      <c r="X4219">
        <f t="shared" si="262"/>
        <v>17.647058823529406</v>
      </c>
      <c r="Y4219" s="3" t="str">
        <f t="shared" si="263"/>
        <v>Low Discount</v>
      </c>
    </row>
    <row r="4220" spans="1:25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 t="shared" si="260"/>
        <v>Apr</v>
      </c>
      <c r="W4220">
        <f t="shared" si="261"/>
        <v>2017</v>
      </c>
      <c r="X4220">
        <f t="shared" si="262"/>
        <v>7.4999999999999929</v>
      </c>
      <c r="Y4220" s="3" t="str">
        <f t="shared" si="263"/>
        <v>Low Discount</v>
      </c>
    </row>
    <row r="4221" spans="1:25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t="str">
        <f t="shared" si="260"/>
        <v>Jun</v>
      </c>
      <c r="W4221">
        <f t="shared" si="261"/>
        <v>2017</v>
      </c>
      <c r="X4221">
        <f t="shared" si="262"/>
        <v>48</v>
      </c>
      <c r="Y4221" s="3" t="str">
        <f t="shared" si="263"/>
        <v>Low Discount</v>
      </c>
    </row>
    <row r="4222" spans="1:25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t="str">
        <f t="shared" si="260"/>
        <v>Jun</v>
      </c>
      <c r="W4222">
        <f t="shared" si="261"/>
        <v>2017</v>
      </c>
      <c r="X4222">
        <f t="shared" si="262"/>
        <v>36.25</v>
      </c>
      <c r="Y4222" s="3" t="str">
        <f t="shared" si="263"/>
        <v>Low Discount</v>
      </c>
    </row>
    <row r="4223" spans="1:25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 t="shared" si="260"/>
        <v>Jun</v>
      </c>
      <c r="W4223">
        <f t="shared" si="261"/>
        <v>2017</v>
      </c>
      <c r="X4223">
        <f t="shared" si="262"/>
        <v>33.749999999999993</v>
      </c>
      <c r="Y4223" s="3" t="str">
        <f t="shared" si="263"/>
        <v>Low Discount</v>
      </c>
    </row>
    <row r="4224" spans="1:25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t="str">
        <f t="shared" si="260"/>
        <v>Jun</v>
      </c>
      <c r="W4224">
        <f t="shared" si="261"/>
        <v>2017</v>
      </c>
      <c r="X4224">
        <f t="shared" si="262"/>
        <v>1.000000000000002</v>
      </c>
      <c r="Y4224" s="3" t="str">
        <f t="shared" si="263"/>
        <v>Low Discount</v>
      </c>
    </row>
    <row r="4225" spans="1:25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 t="shared" si="260"/>
        <v>Jun</v>
      </c>
      <c r="W4225">
        <f t="shared" si="261"/>
        <v>2017</v>
      </c>
      <c r="X4225">
        <f t="shared" si="262"/>
        <v>24</v>
      </c>
      <c r="Y4225" s="3" t="str">
        <f t="shared" si="263"/>
        <v>Low Discount</v>
      </c>
    </row>
    <row r="4226" spans="1:25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 t="shared" ref="V4226:V4289" si="264" xml:space="preserve"> TEXT(C4226, "MMM")</f>
        <v>Sep</v>
      </c>
      <c r="W4226">
        <f t="shared" ref="W4226:W4289" si="265">YEAR(C4226)</f>
        <v>2016</v>
      </c>
      <c r="X4226">
        <f t="shared" ref="X4226:X4289" si="266" xml:space="preserve"> (U4226 / R4226) * 100</f>
        <v>-165.00000000000009</v>
      </c>
      <c r="Y4226" s="3" t="str">
        <f t="shared" ref="Y4226:Y4289" si="267">IF(T4226&gt;0.2, "High Discount", "Low Discount")</f>
        <v>High Discount</v>
      </c>
    </row>
    <row r="4227" spans="1:25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 t="shared" si="264"/>
        <v>Dec</v>
      </c>
      <c r="W4227">
        <f t="shared" si="265"/>
        <v>2014</v>
      </c>
      <c r="X4227">
        <f t="shared" si="266"/>
        <v>-44.999999999999986</v>
      </c>
      <c r="Y4227" s="3" t="str">
        <f t="shared" si="267"/>
        <v>High Discount</v>
      </c>
    </row>
    <row r="4228" spans="1:25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t="str">
        <f t="shared" si="264"/>
        <v>Nov</v>
      </c>
      <c r="W4228">
        <f t="shared" si="265"/>
        <v>2017</v>
      </c>
      <c r="X4228">
        <f t="shared" si="266"/>
        <v>47</v>
      </c>
      <c r="Y4228" s="3" t="str">
        <f t="shared" si="267"/>
        <v>Low Discount</v>
      </c>
    </row>
    <row r="4229" spans="1:25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 t="shared" si="264"/>
        <v>Jan</v>
      </c>
      <c r="W4229">
        <f t="shared" si="265"/>
        <v>2015</v>
      </c>
      <c r="X4229">
        <f t="shared" si="266"/>
        <v>-11.250000000000005</v>
      </c>
      <c r="Y4229" s="3" t="str">
        <f t="shared" si="267"/>
        <v>Low Discount</v>
      </c>
    </row>
    <row r="4230" spans="1:25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t="str">
        <f t="shared" si="264"/>
        <v>Mar</v>
      </c>
      <c r="W4230">
        <f t="shared" si="265"/>
        <v>2016</v>
      </c>
      <c r="X4230">
        <f t="shared" si="266"/>
        <v>46</v>
      </c>
      <c r="Y4230" s="3" t="str">
        <f t="shared" si="267"/>
        <v>Low Discount</v>
      </c>
    </row>
    <row r="4231" spans="1:25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 t="shared" si="264"/>
        <v>Jul</v>
      </c>
      <c r="W4231">
        <f t="shared" si="265"/>
        <v>2017</v>
      </c>
      <c r="X4231">
        <f t="shared" si="266"/>
        <v>-105</v>
      </c>
      <c r="Y4231" s="3" t="str">
        <f t="shared" si="267"/>
        <v>High Discount</v>
      </c>
    </row>
    <row r="4232" spans="1:25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 t="shared" si="264"/>
        <v>Jul</v>
      </c>
      <c r="W4232">
        <f t="shared" si="265"/>
        <v>2017</v>
      </c>
      <c r="X4232">
        <f t="shared" si="266"/>
        <v>-155</v>
      </c>
      <c r="Y4232" s="3" t="str">
        <f t="shared" si="267"/>
        <v>High Discount</v>
      </c>
    </row>
    <row r="4233" spans="1:25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 t="shared" si="264"/>
        <v>Jul</v>
      </c>
      <c r="W4233">
        <f t="shared" si="265"/>
        <v>2017</v>
      </c>
      <c r="X4233">
        <f t="shared" si="266"/>
        <v>36.249999999999993</v>
      </c>
      <c r="Y4233" s="3" t="str">
        <f t="shared" si="267"/>
        <v>Low Discount</v>
      </c>
    </row>
    <row r="4234" spans="1:25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t="str">
        <f t="shared" si="264"/>
        <v>Jul</v>
      </c>
      <c r="W4234">
        <f t="shared" si="265"/>
        <v>2017</v>
      </c>
      <c r="X4234">
        <f t="shared" si="266"/>
        <v>36.249999999999993</v>
      </c>
      <c r="Y4234" s="3" t="str">
        <f t="shared" si="267"/>
        <v>Low Discount</v>
      </c>
    </row>
    <row r="4235" spans="1:25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 t="shared" si="264"/>
        <v>Jul</v>
      </c>
      <c r="W4235">
        <f t="shared" si="265"/>
        <v>2017</v>
      </c>
      <c r="X4235">
        <f t="shared" si="266"/>
        <v>-165.00000000000009</v>
      </c>
      <c r="Y4235" s="3" t="str">
        <f t="shared" si="267"/>
        <v>High Discount</v>
      </c>
    </row>
    <row r="4236" spans="1:25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t="str">
        <f t="shared" si="264"/>
        <v>Sep</v>
      </c>
      <c r="W4236">
        <f t="shared" si="265"/>
        <v>2014</v>
      </c>
      <c r="X4236">
        <f t="shared" si="266"/>
        <v>36.249999999999993</v>
      </c>
      <c r="Y4236" s="3" t="str">
        <f t="shared" si="267"/>
        <v>Low Discount</v>
      </c>
    </row>
    <row r="4237" spans="1:25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 t="shared" si="264"/>
        <v>Sep</v>
      </c>
      <c r="W4237">
        <f t="shared" si="265"/>
        <v>2014</v>
      </c>
      <c r="X4237">
        <f t="shared" si="266"/>
        <v>33.749999999999993</v>
      </c>
      <c r="Y4237" s="3" t="str">
        <f t="shared" si="267"/>
        <v>Low Discount</v>
      </c>
    </row>
    <row r="4238" spans="1:25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 t="shared" si="264"/>
        <v>Jul</v>
      </c>
      <c r="W4238">
        <f t="shared" si="265"/>
        <v>2016</v>
      </c>
      <c r="X4238">
        <f t="shared" si="266"/>
        <v>-165.00000000000009</v>
      </c>
      <c r="Y4238" s="3" t="str">
        <f t="shared" si="267"/>
        <v>High Discount</v>
      </c>
    </row>
    <row r="4239" spans="1:25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 t="shared" si="264"/>
        <v>Aug</v>
      </c>
      <c r="W4239">
        <f t="shared" si="265"/>
        <v>2017</v>
      </c>
      <c r="X4239">
        <f t="shared" si="266"/>
        <v>7.5000000000000036</v>
      </c>
      <c r="Y4239" s="3" t="str">
        <f t="shared" si="267"/>
        <v>Low Discount</v>
      </c>
    </row>
    <row r="4240" spans="1:25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 t="shared" si="264"/>
        <v>Mar</v>
      </c>
      <c r="W4240">
        <f t="shared" si="265"/>
        <v>2017</v>
      </c>
      <c r="X4240">
        <f t="shared" si="266"/>
        <v>29.999999999999993</v>
      </c>
      <c r="Y4240" s="3" t="str">
        <f t="shared" si="267"/>
        <v>Low Discount</v>
      </c>
    </row>
    <row r="4241" spans="1:25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t="str">
        <f t="shared" si="264"/>
        <v>Dec</v>
      </c>
      <c r="W4241">
        <f t="shared" si="265"/>
        <v>2017</v>
      </c>
      <c r="X4241">
        <f t="shared" si="266"/>
        <v>48</v>
      </c>
      <c r="Y4241" s="3" t="str">
        <f t="shared" si="267"/>
        <v>Low Discount</v>
      </c>
    </row>
    <row r="4242" spans="1:25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t="str">
        <f t="shared" si="264"/>
        <v>Sep</v>
      </c>
      <c r="W4242">
        <f t="shared" si="265"/>
        <v>2014</v>
      </c>
      <c r="X4242">
        <f t="shared" si="266"/>
        <v>27.000000000000007</v>
      </c>
      <c r="Y4242" s="3" t="str">
        <f t="shared" si="267"/>
        <v>Low Discount</v>
      </c>
    </row>
    <row r="4243" spans="1:25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 t="shared" si="264"/>
        <v>Sep</v>
      </c>
      <c r="W4243">
        <f t="shared" si="265"/>
        <v>2014</v>
      </c>
      <c r="X4243">
        <f t="shared" si="266"/>
        <v>32.499999999999993</v>
      </c>
      <c r="Y4243" s="3" t="str">
        <f t="shared" si="267"/>
        <v>Low Discount</v>
      </c>
    </row>
    <row r="4244" spans="1:25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t="str">
        <f t="shared" si="264"/>
        <v>Apr</v>
      </c>
      <c r="W4244">
        <f t="shared" si="265"/>
        <v>2016</v>
      </c>
      <c r="X4244">
        <f t="shared" si="266"/>
        <v>3.9999999999999876</v>
      </c>
      <c r="Y4244" s="3" t="str">
        <f t="shared" si="267"/>
        <v>Low Discount</v>
      </c>
    </row>
    <row r="4245" spans="1:25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t="str">
        <f t="shared" si="264"/>
        <v>Apr</v>
      </c>
      <c r="W4245">
        <f t="shared" si="265"/>
        <v>2016</v>
      </c>
      <c r="X4245">
        <f t="shared" si="266"/>
        <v>47</v>
      </c>
      <c r="Y4245" s="3" t="str">
        <f t="shared" si="267"/>
        <v>Low Discount</v>
      </c>
    </row>
    <row r="4246" spans="1:25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 t="shared" si="264"/>
        <v>Mar</v>
      </c>
      <c r="W4246">
        <f t="shared" si="265"/>
        <v>2014</v>
      </c>
      <c r="X4246">
        <f t="shared" si="266"/>
        <v>13.000000000000004</v>
      </c>
      <c r="Y4246" s="3" t="str">
        <f t="shared" si="267"/>
        <v>Low Discount</v>
      </c>
    </row>
    <row r="4247" spans="1:25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t="str">
        <f t="shared" si="264"/>
        <v>Nov</v>
      </c>
      <c r="W4247">
        <f t="shared" si="265"/>
        <v>2017</v>
      </c>
      <c r="X4247">
        <f t="shared" si="266"/>
        <v>44.999999999999993</v>
      </c>
      <c r="Y4247" s="3" t="str">
        <f t="shared" si="267"/>
        <v>Low Discount</v>
      </c>
    </row>
    <row r="4248" spans="1:25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t="str">
        <f t="shared" si="264"/>
        <v>Nov</v>
      </c>
      <c r="W4248">
        <f t="shared" si="265"/>
        <v>2017</v>
      </c>
      <c r="X4248">
        <f t="shared" si="266"/>
        <v>26</v>
      </c>
      <c r="Y4248" s="3" t="str">
        <f t="shared" si="267"/>
        <v>Low Discount</v>
      </c>
    </row>
    <row r="4249" spans="1:25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t="str">
        <f t="shared" si="264"/>
        <v>Nov</v>
      </c>
      <c r="W4249">
        <f t="shared" si="265"/>
        <v>2017</v>
      </c>
      <c r="X4249">
        <f t="shared" si="266"/>
        <v>36</v>
      </c>
      <c r="Y4249" s="3" t="str">
        <f t="shared" si="267"/>
        <v>Low Discount</v>
      </c>
    </row>
    <row r="4250" spans="1:25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t="str">
        <f t="shared" si="264"/>
        <v>Dec</v>
      </c>
      <c r="W4250">
        <f t="shared" si="265"/>
        <v>2016</v>
      </c>
      <c r="X4250">
        <f t="shared" si="266"/>
        <v>46</v>
      </c>
      <c r="Y4250" s="3" t="str">
        <f t="shared" si="267"/>
        <v>Low Discount</v>
      </c>
    </row>
    <row r="4251" spans="1:25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t="str">
        <f t="shared" si="264"/>
        <v>Dec</v>
      </c>
      <c r="W4251">
        <f t="shared" si="265"/>
        <v>2016</v>
      </c>
      <c r="X4251">
        <f t="shared" si="266"/>
        <v>20.000000000000004</v>
      </c>
      <c r="Y4251" s="3" t="str">
        <f t="shared" si="267"/>
        <v>Low Discount</v>
      </c>
    </row>
    <row r="4252" spans="1:25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 t="shared" si="264"/>
        <v>Sep</v>
      </c>
      <c r="W4252">
        <f t="shared" si="265"/>
        <v>2014</v>
      </c>
      <c r="X4252">
        <f t="shared" si="266"/>
        <v>20</v>
      </c>
      <c r="Y4252" s="3" t="str">
        <f t="shared" si="267"/>
        <v>Low Discount</v>
      </c>
    </row>
    <row r="4253" spans="1:25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 t="shared" si="264"/>
        <v>Oct</v>
      </c>
      <c r="W4253">
        <f t="shared" si="265"/>
        <v>2015</v>
      </c>
      <c r="X4253">
        <f t="shared" si="266"/>
        <v>-23.75</v>
      </c>
      <c r="Y4253" s="3" t="str">
        <f t="shared" si="267"/>
        <v>Low Discount</v>
      </c>
    </row>
    <row r="4254" spans="1:25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 t="shared" si="264"/>
        <v>Oct</v>
      </c>
      <c r="W4254">
        <f t="shared" si="265"/>
        <v>2015</v>
      </c>
      <c r="X4254">
        <f t="shared" si="266"/>
        <v>21.249999999999989</v>
      </c>
      <c r="Y4254" s="3" t="str">
        <f t="shared" si="267"/>
        <v>Low Discount</v>
      </c>
    </row>
    <row r="4255" spans="1:25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t="str">
        <f t="shared" si="264"/>
        <v>Oct</v>
      </c>
      <c r="W4255">
        <f t="shared" si="265"/>
        <v>2015</v>
      </c>
      <c r="X4255">
        <f t="shared" si="266"/>
        <v>8.7500000000000053</v>
      </c>
      <c r="Y4255" s="3" t="str">
        <f t="shared" si="267"/>
        <v>Low Discount</v>
      </c>
    </row>
    <row r="4256" spans="1:25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 t="shared" si="264"/>
        <v>Oct</v>
      </c>
      <c r="W4256">
        <f t="shared" si="265"/>
        <v>2017</v>
      </c>
      <c r="X4256">
        <f t="shared" si="266"/>
        <v>32.499999999999993</v>
      </c>
      <c r="Y4256" s="3" t="str">
        <f t="shared" si="267"/>
        <v>Low Discount</v>
      </c>
    </row>
    <row r="4257" spans="1:25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 t="shared" si="264"/>
        <v>Oct</v>
      </c>
      <c r="W4257">
        <f t="shared" si="265"/>
        <v>2017</v>
      </c>
      <c r="X4257">
        <f t="shared" si="266"/>
        <v>-150.00000000000006</v>
      </c>
      <c r="Y4257" s="3" t="str">
        <f t="shared" si="267"/>
        <v>High Discount</v>
      </c>
    </row>
    <row r="4258" spans="1:25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 t="shared" si="264"/>
        <v>Oct</v>
      </c>
      <c r="W4258">
        <f t="shared" si="265"/>
        <v>2017</v>
      </c>
      <c r="X4258">
        <f t="shared" si="266"/>
        <v>-65.000000000000028</v>
      </c>
      <c r="Y4258" s="3" t="str">
        <f t="shared" si="267"/>
        <v>High Discount</v>
      </c>
    </row>
    <row r="4259" spans="1:25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 t="shared" si="264"/>
        <v>Sep</v>
      </c>
      <c r="W4259">
        <f t="shared" si="265"/>
        <v>2015</v>
      </c>
      <c r="X4259">
        <f t="shared" si="266"/>
        <v>-70</v>
      </c>
      <c r="Y4259" s="3" t="str">
        <f t="shared" si="267"/>
        <v>High Discount</v>
      </c>
    </row>
    <row r="4260" spans="1:25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 t="shared" si="264"/>
        <v>Mar</v>
      </c>
      <c r="W4260">
        <f t="shared" si="265"/>
        <v>2016</v>
      </c>
      <c r="X4260">
        <f t="shared" si="266"/>
        <v>-11.250000000000005</v>
      </c>
      <c r="Y4260" s="3" t="str">
        <f t="shared" si="267"/>
        <v>Low Discount</v>
      </c>
    </row>
    <row r="4261" spans="1:25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t="str">
        <f t="shared" si="264"/>
        <v>Oct</v>
      </c>
      <c r="W4261">
        <f t="shared" si="265"/>
        <v>2017</v>
      </c>
      <c r="X4261">
        <f t="shared" si="266"/>
        <v>50</v>
      </c>
      <c r="Y4261" s="3" t="str">
        <f t="shared" si="267"/>
        <v>Low Discount</v>
      </c>
    </row>
    <row r="4262" spans="1:25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 t="shared" si="264"/>
        <v>Oct</v>
      </c>
      <c r="W4262">
        <f t="shared" si="265"/>
        <v>2017</v>
      </c>
      <c r="X4262">
        <f t="shared" si="266"/>
        <v>46</v>
      </c>
      <c r="Y4262" s="3" t="str">
        <f t="shared" si="267"/>
        <v>Low Discount</v>
      </c>
    </row>
    <row r="4263" spans="1:25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t="str">
        <f t="shared" si="264"/>
        <v>Aug</v>
      </c>
      <c r="W4263">
        <f t="shared" si="265"/>
        <v>2017</v>
      </c>
      <c r="X4263">
        <f t="shared" si="266"/>
        <v>30.999999999999993</v>
      </c>
      <c r="Y4263" s="3" t="str">
        <f t="shared" si="267"/>
        <v>Low Discount</v>
      </c>
    </row>
    <row r="4264" spans="1:25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t="str">
        <f t="shared" si="264"/>
        <v>Sep</v>
      </c>
      <c r="W4264">
        <f t="shared" si="265"/>
        <v>2017</v>
      </c>
      <c r="X4264">
        <f t="shared" si="266"/>
        <v>30</v>
      </c>
      <c r="Y4264" s="3" t="str">
        <f t="shared" si="267"/>
        <v>Low Discount</v>
      </c>
    </row>
    <row r="4265" spans="1:25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t="str">
        <f t="shared" si="264"/>
        <v>Nov</v>
      </c>
      <c r="W4265">
        <f t="shared" si="265"/>
        <v>2017</v>
      </c>
      <c r="X4265">
        <f t="shared" si="266"/>
        <v>-66.666666666666657</v>
      </c>
      <c r="Y4265" s="3" t="str">
        <f t="shared" si="267"/>
        <v>High Discount</v>
      </c>
    </row>
    <row r="4266" spans="1:25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 t="shared" si="264"/>
        <v>Nov</v>
      </c>
      <c r="W4266">
        <f t="shared" si="265"/>
        <v>2016</v>
      </c>
      <c r="X4266">
        <f t="shared" si="266"/>
        <v>-18.571428571428584</v>
      </c>
      <c r="Y4266" s="3" t="str">
        <f t="shared" si="267"/>
        <v>High Discount</v>
      </c>
    </row>
    <row r="4267" spans="1:25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 t="shared" si="264"/>
        <v>Nov</v>
      </c>
      <c r="W4267">
        <f t="shared" si="265"/>
        <v>2016</v>
      </c>
      <c r="X4267">
        <f t="shared" si="266"/>
        <v>-175.00000000000009</v>
      </c>
      <c r="Y4267" s="3" t="str">
        <f t="shared" si="267"/>
        <v>High Discount</v>
      </c>
    </row>
    <row r="4268" spans="1:25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 t="shared" si="264"/>
        <v>Nov</v>
      </c>
      <c r="W4268">
        <f t="shared" si="265"/>
        <v>2016</v>
      </c>
      <c r="X4268">
        <f t="shared" si="266"/>
        <v>-23.529411764705877</v>
      </c>
      <c r="Y4268" s="3" t="str">
        <f t="shared" si="267"/>
        <v>High Discount</v>
      </c>
    </row>
    <row r="4269" spans="1:25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 t="shared" si="264"/>
        <v>Nov</v>
      </c>
      <c r="W4269">
        <f t="shared" si="265"/>
        <v>2016</v>
      </c>
      <c r="X4269">
        <f t="shared" si="266"/>
        <v>-160.00000000000009</v>
      </c>
      <c r="Y4269" s="3" t="str">
        <f t="shared" si="267"/>
        <v>High Discount</v>
      </c>
    </row>
    <row r="4270" spans="1:25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t="str">
        <f t="shared" si="264"/>
        <v>Nov</v>
      </c>
      <c r="W4270">
        <f t="shared" si="265"/>
        <v>2016</v>
      </c>
      <c r="X4270">
        <f t="shared" si="266"/>
        <v>26.25</v>
      </c>
      <c r="Y4270" s="3" t="str">
        <f t="shared" si="267"/>
        <v>Low Discount</v>
      </c>
    </row>
    <row r="4271" spans="1:25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t="str">
        <f t="shared" si="264"/>
        <v>Jun</v>
      </c>
      <c r="W4271">
        <f t="shared" si="265"/>
        <v>2017</v>
      </c>
      <c r="X4271">
        <f t="shared" si="266"/>
        <v>16.999999999999989</v>
      </c>
      <c r="Y4271" s="3" t="str">
        <f t="shared" si="267"/>
        <v>Low Discount</v>
      </c>
    </row>
    <row r="4272" spans="1:25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 t="shared" si="264"/>
        <v>Nov</v>
      </c>
      <c r="W4272">
        <f t="shared" si="265"/>
        <v>2015</v>
      </c>
      <c r="X4272">
        <f t="shared" si="266"/>
        <v>27.500000000000007</v>
      </c>
      <c r="Y4272" s="3" t="str">
        <f t="shared" si="267"/>
        <v>Low Discount</v>
      </c>
    </row>
    <row r="4273" spans="1:25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t="str">
        <f t="shared" si="264"/>
        <v>Nov</v>
      </c>
      <c r="W4273">
        <f t="shared" si="265"/>
        <v>2016</v>
      </c>
      <c r="X4273">
        <f t="shared" si="266"/>
        <v>41</v>
      </c>
      <c r="Y4273" s="3" t="str">
        <f t="shared" si="267"/>
        <v>Low Discount</v>
      </c>
    </row>
    <row r="4274" spans="1:25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 t="shared" si="264"/>
        <v>Jul</v>
      </c>
      <c r="W4274">
        <f t="shared" si="265"/>
        <v>2017</v>
      </c>
      <c r="X4274">
        <f t="shared" si="266"/>
        <v>8.7499999999999947</v>
      </c>
      <c r="Y4274" s="3" t="str">
        <f t="shared" si="267"/>
        <v>Low Discount</v>
      </c>
    </row>
    <row r="4275" spans="1:25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t="str">
        <f t="shared" si="264"/>
        <v>Jul</v>
      </c>
      <c r="W4275">
        <f t="shared" si="265"/>
        <v>2017</v>
      </c>
      <c r="X4275">
        <f t="shared" si="266"/>
        <v>28.999999999999996</v>
      </c>
      <c r="Y4275" s="3" t="str">
        <f t="shared" si="267"/>
        <v>Low Discount</v>
      </c>
    </row>
    <row r="4276" spans="1:25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 t="shared" si="264"/>
        <v>Oct</v>
      </c>
      <c r="W4276">
        <f t="shared" si="265"/>
        <v>2015</v>
      </c>
      <c r="X4276">
        <f t="shared" si="266"/>
        <v>31.249999999999982</v>
      </c>
      <c r="Y4276" s="3" t="str">
        <f t="shared" si="267"/>
        <v>Low Discount</v>
      </c>
    </row>
    <row r="4277" spans="1:25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 t="shared" si="264"/>
        <v>Jul</v>
      </c>
      <c r="W4277">
        <f t="shared" si="265"/>
        <v>2015</v>
      </c>
      <c r="X4277">
        <f t="shared" si="266"/>
        <v>-250.00000000000014</v>
      </c>
      <c r="Y4277" s="3" t="str">
        <f t="shared" si="267"/>
        <v>High Discount</v>
      </c>
    </row>
    <row r="4278" spans="1:25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t="str">
        <f t="shared" si="264"/>
        <v>Aug</v>
      </c>
      <c r="W4278">
        <f t="shared" si="265"/>
        <v>2017</v>
      </c>
      <c r="X4278">
        <f t="shared" si="266"/>
        <v>19.000000000000004</v>
      </c>
      <c r="Y4278" s="3" t="str">
        <f t="shared" si="267"/>
        <v>Low Discount</v>
      </c>
    </row>
    <row r="4279" spans="1:25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t="str">
        <f t="shared" si="264"/>
        <v>Apr</v>
      </c>
      <c r="W4279">
        <f t="shared" si="265"/>
        <v>2016</v>
      </c>
      <c r="X4279">
        <f t="shared" si="266"/>
        <v>25.999999999999996</v>
      </c>
      <c r="Y4279" s="3" t="str">
        <f t="shared" si="267"/>
        <v>Low Discount</v>
      </c>
    </row>
    <row r="4280" spans="1:25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 t="shared" si="264"/>
        <v>Apr</v>
      </c>
      <c r="W4280">
        <f t="shared" si="265"/>
        <v>2016</v>
      </c>
      <c r="X4280">
        <f t="shared" si="266"/>
        <v>32.999999999999993</v>
      </c>
      <c r="Y4280" s="3" t="str">
        <f t="shared" si="267"/>
        <v>Low Discount</v>
      </c>
    </row>
    <row r="4281" spans="1:25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 t="shared" si="264"/>
        <v>Apr</v>
      </c>
      <c r="W4281">
        <f t="shared" si="265"/>
        <v>2016</v>
      </c>
      <c r="X4281">
        <f t="shared" si="266"/>
        <v>47</v>
      </c>
      <c r="Y4281" s="3" t="str">
        <f t="shared" si="267"/>
        <v>Low Discount</v>
      </c>
    </row>
    <row r="4282" spans="1:25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t="str">
        <f t="shared" si="264"/>
        <v>Nov</v>
      </c>
      <c r="W4282">
        <f t="shared" si="265"/>
        <v>2014</v>
      </c>
      <c r="X4282">
        <f t="shared" si="266"/>
        <v>46</v>
      </c>
      <c r="Y4282" s="3" t="str">
        <f t="shared" si="267"/>
        <v>Low Discount</v>
      </c>
    </row>
    <row r="4283" spans="1:25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 t="shared" si="264"/>
        <v>Nov</v>
      </c>
      <c r="W4283">
        <f t="shared" si="265"/>
        <v>2014</v>
      </c>
      <c r="X4283">
        <f t="shared" si="266"/>
        <v>21.111111111111097</v>
      </c>
      <c r="Y4283" s="3" t="str">
        <f t="shared" si="267"/>
        <v>Low Discount</v>
      </c>
    </row>
    <row r="4284" spans="1:25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t="str">
        <f t="shared" si="264"/>
        <v>Dec</v>
      </c>
      <c r="W4284">
        <f t="shared" si="265"/>
        <v>2014</v>
      </c>
      <c r="X4284">
        <f t="shared" si="266"/>
        <v>47</v>
      </c>
      <c r="Y4284" s="3" t="str">
        <f t="shared" si="267"/>
        <v>Low Discount</v>
      </c>
    </row>
    <row r="4285" spans="1:25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t="str">
        <f t="shared" si="264"/>
        <v>Dec</v>
      </c>
      <c r="W4285">
        <f t="shared" si="265"/>
        <v>2014</v>
      </c>
      <c r="X4285">
        <f t="shared" si="266"/>
        <v>44.999999999999993</v>
      </c>
      <c r="Y4285" s="3" t="str">
        <f t="shared" si="267"/>
        <v>Low Discount</v>
      </c>
    </row>
    <row r="4286" spans="1:25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 t="shared" si="264"/>
        <v>Nov</v>
      </c>
      <c r="W4286">
        <f t="shared" si="265"/>
        <v>2015</v>
      </c>
      <c r="X4286">
        <f t="shared" si="266"/>
        <v>-30.88235294117646</v>
      </c>
      <c r="Y4286" s="3" t="str">
        <f t="shared" si="267"/>
        <v>High Discount</v>
      </c>
    </row>
    <row r="4287" spans="1:25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t="str">
        <f t="shared" si="264"/>
        <v>Nov</v>
      </c>
      <c r="W4287">
        <f t="shared" si="265"/>
        <v>2015</v>
      </c>
      <c r="X4287">
        <f t="shared" si="266"/>
        <v>33.75</v>
      </c>
      <c r="Y4287" s="3" t="str">
        <f t="shared" si="267"/>
        <v>Low Discount</v>
      </c>
    </row>
    <row r="4288" spans="1:25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 t="shared" si="264"/>
        <v>Nov</v>
      </c>
      <c r="W4288">
        <f t="shared" si="265"/>
        <v>2015</v>
      </c>
      <c r="X4288">
        <f t="shared" si="266"/>
        <v>37.5</v>
      </c>
      <c r="Y4288" s="3" t="str">
        <f t="shared" si="267"/>
        <v>Low Discount</v>
      </c>
    </row>
    <row r="4289" spans="1:25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 t="shared" si="264"/>
        <v>Dec</v>
      </c>
      <c r="W4289">
        <f t="shared" si="265"/>
        <v>2017</v>
      </c>
      <c r="X4289">
        <f t="shared" si="266"/>
        <v>-20.000000000000007</v>
      </c>
      <c r="Y4289" s="3" t="str">
        <f t="shared" si="267"/>
        <v>Low Discount</v>
      </c>
    </row>
    <row r="4290" spans="1:25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t="str">
        <f t="shared" ref="V4290:V4353" si="268" xml:space="preserve"> TEXT(C4290, "MMM")</f>
        <v>May</v>
      </c>
      <c r="W4290">
        <f t="shared" ref="W4290:W4353" si="269">YEAR(C4290)</f>
        <v>2015</v>
      </c>
      <c r="X4290">
        <f t="shared" ref="X4290:X4353" si="270" xml:space="preserve"> (U4290 / R4290) * 100</f>
        <v>-150.00000000000003</v>
      </c>
      <c r="Y4290" s="3" t="str">
        <f t="shared" ref="Y4290:Y4353" si="271">IF(T4290&gt;0.2, "High Discount", "Low Discount")</f>
        <v>High Discount</v>
      </c>
    </row>
    <row r="4291" spans="1:25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 t="shared" si="268"/>
        <v>May</v>
      </c>
      <c r="W4291">
        <f t="shared" si="269"/>
        <v>2015</v>
      </c>
      <c r="X4291">
        <f t="shared" si="270"/>
        <v>34.999999999999993</v>
      </c>
      <c r="Y4291" s="3" t="str">
        <f t="shared" si="271"/>
        <v>Low Discount</v>
      </c>
    </row>
    <row r="4292" spans="1:25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t="str">
        <f t="shared" si="268"/>
        <v>Dec</v>
      </c>
      <c r="W4292">
        <f t="shared" si="269"/>
        <v>2017</v>
      </c>
      <c r="X4292">
        <f t="shared" si="270"/>
        <v>24.999999999999993</v>
      </c>
      <c r="Y4292" s="3" t="str">
        <f t="shared" si="271"/>
        <v>Low Discount</v>
      </c>
    </row>
    <row r="4293" spans="1:25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 t="shared" si="268"/>
        <v>Dec</v>
      </c>
      <c r="W4293">
        <f t="shared" si="269"/>
        <v>2017</v>
      </c>
      <c r="X4293">
        <f t="shared" si="270"/>
        <v>2.4999999999999996</v>
      </c>
      <c r="Y4293" s="3" t="str">
        <f t="shared" si="271"/>
        <v>Low Discount</v>
      </c>
    </row>
    <row r="4294" spans="1:25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t="str">
        <f t="shared" si="268"/>
        <v>Dec</v>
      </c>
      <c r="W4294">
        <f t="shared" si="269"/>
        <v>2017</v>
      </c>
      <c r="X4294">
        <f t="shared" si="270"/>
        <v>35.999999999999993</v>
      </c>
      <c r="Y4294" s="3" t="str">
        <f t="shared" si="271"/>
        <v>Low Discount</v>
      </c>
    </row>
    <row r="4295" spans="1:25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 t="shared" si="268"/>
        <v>Mar</v>
      </c>
      <c r="W4295">
        <f t="shared" si="269"/>
        <v>2017</v>
      </c>
      <c r="X4295">
        <f t="shared" si="270"/>
        <v>-19.999999999999989</v>
      </c>
      <c r="Y4295" s="3" t="str">
        <f t="shared" si="271"/>
        <v>High Discount</v>
      </c>
    </row>
    <row r="4296" spans="1:25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 t="shared" si="268"/>
        <v>Oct</v>
      </c>
      <c r="W4296">
        <f t="shared" si="269"/>
        <v>2017</v>
      </c>
      <c r="X4296">
        <f t="shared" si="270"/>
        <v>-68</v>
      </c>
      <c r="Y4296" s="3" t="str">
        <f t="shared" si="271"/>
        <v>High Discount</v>
      </c>
    </row>
    <row r="4297" spans="1:25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 t="shared" si="268"/>
        <v>Jul</v>
      </c>
      <c r="W4297">
        <f t="shared" si="269"/>
        <v>2017</v>
      </c>
      <c r="X4297">
        <f t="shared" si="270"/>
        <v>42.000000000000007</v>
      </c>
      <c r="Y4297" s="3" t="str">
        <f t="shared" si="271"/>
        <v>Low Discount</v>
      </c>
    </row>
    <row r="4298" spans="1:25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t="str">
        <f t="shared" si="268"/>
        <v>Sep</v>
      </c>
      <c r="W4298">
        <f t="shared" si="269"/>
        <v>2017</v>
      </c>
      <c r="X4298">
        <f t="shared" si="270"/>
        <v>0.99999999999999778</v>
      </c>
      <c r="Y4298" s="3" t="str">
        <f t="shared" si="271"/>
        <v>Low Discount</v>
      </c>
    </row>
    <row r="4299" spans="1:25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 t="shared" si="268"/>
        <v>Aug</v>
      </c>
      <c r="W4299">
        <f t="shared" si="269"/>
        <v>2017</v>
      </c>
      <c r="X4299">
        <f t="shared" si="270"/>
        <v>7.5</v>
      </c>
      <c r="Y4299" s="3" t="str">
        <f t="shared" si="271"/>
        <v>Low Discount</v>
      </c>
    </row>
    <row r="4300" spans="1:25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 t="shared" si="268"/>
        <v>Aug</v>
      </c>
      <c r="W4300">
        <f t="shared" si="269"/>
        <v>2017</v>
      </c>
      <c r="X4300">
        <f t="shared" si="270"/>
        <v>31.249999999999989</v>
      </c>
      <c r="Y4300" s="3" t="str">
        <f t="shared" si="271"/>
        <v>Low Discount</v>
      </c>
    </row>
    <row r="4301" spans="1:25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t="str">
        <f t="shared" si="268"/>
        <v>Aug</v>
      </c>
      <c r="W4301">
        <f t="shared" si="269"/>
        <v>2017</v>
      </c>
      <c r="X4301">
        <f t="shared" si="270"/>
        <v>7.4999999999999956</v>
      </c>
      <c r="Y4301" s="3" t="str">
        <f t="shared" si="271"/>
        <v>Low Discount</v>
      </c>
    </row>
    <row r="4302" spans="1:25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 t="shared" si="268"/>
        <v>Aug</v>
      </c>
      <c r="W4302">
        <f t="shared" si="269"/>
        <v>2017</v>
      </c>
      <c r="X4302">
        <f t="shared" si="270"/>
        <v>14.999999999999995</v>
      </c>
      <c r="Y4302" s="3" t="str">
        <f t="shared" si="271"/>
        <v>Low Discount</v>
      </c>
    </row>
    <row r="4303" spans="1:25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 t="shared" si="268"/>
        <v>Aug</v>
      </c>
      <c r="W4303">
        <f t="shared" si="269"/>
        <v>2017</v>
      </c>
      <c r="X4303">
        <f t="shared" si="270"/>
        <v>33.749999999999986</v>
      </c>
      <c r="Y4303" s="3" t="str">
        <f t="shared" si="271"/>
        <v>Low Discount</v>
      </c>
    </row>
    <row r="4304" spans="1:25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 t="shared" si="268"/>
        <v>Aug</v>
      </c>
      <c r="W4304">
        <f t="shared" si="269"/>
        <v>2014</v>
      </c>
      <c r="X4304">
        <f t="shared" si="270"/>
        <v>26.250000000000007</v>
      </c>
      <c r="Y4304" s="3" t="str">
        <f t="shared" si="271"/>
        <v>Low Discount</v>
      </c>
    </row>
    <row r="4305" spans="1:25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t="str">
        <f t="shared" si="268"/>
        <v>Oct</v>
      </c>
      <c r="W4305">
        <f t="shared" si="269"/>
        <v>2016</v>
      </c>
      <c r="X4305">
        <f t="shared" si="270"/>
        <v>32.5</v>
      </c>
      <c r="Y4305" s="3" t="str">
        <f t="shared" si="271"/>
        <v>Low Discount</v>
      </c>
    </row>
    <row r="4306" spans="1:25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t="str">
        <f t="shared" si="268"/>
        <v>Oct</v>
      </c>
      <c r="W4306">
        <f t="shared" si="269"/>
        <v>2014</v>
      </c>
      <c r="X4306">
        <f t="shared" si="270"/>
        <v>4.9999999999999964</v>
      </c>
      <c r="Y4306" s="3" t="str">
        <f t="shared" si="271"/>
        <v>Low Discount</v>
      </c>
    </row>
    <row r="4307" spans="1:25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 t="shared" si="268"/>
        <v>Oct</v>
      </c>
      <c r="W4307">
        <f t="shared" si="269"/>
        <v>2014</v>
      </c>
      <c r="X4307">
        <f t="shared" si="270"/>
        <v>10.000000000000004</v>
      </c>
      <c r="Y4307" s="3" t="str">
        <f t="shared" si="271"/>
        <v>Low Discount</v>
      </c>
    </row>
    <row r="4308" spans="1:25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 t="shared" si="268"/>
        <v>Jun</v>
      </c>
      <c r="W4308">
        <f t="shared" si="269"/>
        <v>2016</v>
      </c>
      <c r="X4308">
        <f t="shared" si="270"/>
        <v>36.249999999999993</v>
      </c>
      <c r="Y4308" s="3" t="str">
        <f t="shared" si="271"/>
        <v>Low Discount</v>
      </c>
    </row>
    <row r="4309" spans="1:25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 t="shared" si="268"/>
        <v>Jun</v>
      </c>
      <c r="W4309">
        <f t="shared" si="269"/>
        <v>2016</v>
      </c>
      <c r="X4309">
        <f t="shared" si="270"/>
        <v>34.999999999999986</v>
      </c>
      <c r="Y4309" s="3" t="str">
        <f t="shared" si="271"/>
        <v>Low Discount</v>
      </c>
    </row>
    <row r="4310" spans="1:25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 t="shared" si="268"/>
        <v>Nov</v>
      </c>
      <c r="W4310">
        <f t="shared" si="269"/>
        <v>2014</v>
      </c>
      <c r="X4310">
        <f t="shared" si="270"/>
        <v>9.9999999999999947</v>
      </c>
      <c r="Y4310" s="3" t="str">
        <f t="shared" si="271"/>
        <v>Low Discount</v>
      </c>
    </row>
    <row r="4311" spans="1:25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 t="shared" si="268"/>
        <v>Nov</v>
      </c>
      <c r="W4311">
        <f t="shared" si="269"/>
        <v>2014</v>
      </c>
      <c r="X4311">
        <f t="shared" si="270"/>
        <v>-11.249999999999995</v>
      </c>
      <c r="Y4311" s="3" t="str">
        <f t="shared" si="271"/>
        <v>Low Discount</v>
      </c>
    </row>
    <row r="4312" spans="1:25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 t="shared" si="268"/>
        <v>Nov</v>
      </c>
      <c r="W4312">
        <f t="shared" si="269"/>
        <v>2014</v>
      </c>
      <c r="X4312">
        <f t="shared" si="270"/>
        <v>37.499999999999986</v>
      </c>
      <c r="Y4312" s="3" t="str">
        <f t="shared" si="271"/>
        <v>Low Discount</v>
      </c>
    </row>
    <row r="4313" spans="1:25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 t="shared" si="268"/>
        <v>Nov</v>
      </c>
      <c r="W4313">
        <f t="shared" si="269"/>
        <v>2014</v>
      </c>
      <c r="X4313">
        <f t="shared" si="270"/>
        <v>48.000000000000007</v>
      </c>
      <c r="Y4313" s="3" t="str">
        <f t="shared" si="271"/>
        <v>Low Discount</v>
      </c>
    </row>
    <row r="4314" spans="1:25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 t="shared" si="268"/>
        <v>Nov</v>
      </c>
      <c r="W4314">
        <f t="shared" si="269"/>
        <v>2014</v>
      </c>
      <c r="X4314">
        <f t="shared" si="270"/>
        <v>31.249999999999982</v>
      </c>
      <c r="Y4314" s="3" t="str">
        <f t="shared" si="271"/>
        <v>Low Discount</v>
      </c>
    </row>
    <row r="4315" spans="1:25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t="str">
        <f t="shared" si="268"/>
        <v>Sep</v>
      </c>
      <c r="W4315">
        <f t="shared" si="269"/>
        <v>2014</v>
      </c>
      <c r="X4315">
        <f t="shared" si="270"/>
        <v>25</v>
      </c>
      <c r="Y4315" s="3" t="str">
        <f t="shared" si="271"/>
        <v>Low Discount</v>
      </c>
    </row>
    <row r="4316" spans="1:25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 t="str">
        <f t="shared" si="268"/>
        <v>Jun</v>
      </c>
      <c r="W4316">
        <f t="shared" si="269"/>
        <v>2015</v>
      </c>
      <c r="X4316">
        <f t="shared" si="270"/>
        <v>25</v>
      </c>
      <c r="Y4316" s="3" t="str">
        <f t="shared" si="271"/>
        <v>Low Discount</v>
      </c>
    </row>
    <row r="4317" spans="1:25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 t="shared" si="268"/>
        <v>Jun</v>
      </c>
      <c r="W4317">
        <f t="shared" si="269"/>
        <v>2015</v>
      </c>
      <c r="X4317">
        <f t="shared" si="270"/>
        <v>31.249999999999993</v>
      </c>
      <c r="Y4317" s="3" t="str">
        <f t="shared" si="271"/>
        <v>Low Discount</v>
      </c>
    </row>
    <row r="4318" spans="1:25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t="str">
        <f t="shared" si="268"/>
        <v>Jun</v>
      </c>
      <c r="W4318">
        <f t="shared" si="269"/>
        <v>2015</v>
      </c>
      <c r="X4318">
        <f t="shared" si="270"/>
        <v>2.9999999999999973</v>
      </c>
      <c r="Y4318" s="3" t="str">
        <f t="shared" si="271"/>
        <v>Low Discount</v>
      </c>
    </row>
    <row r="4319" spans="1:25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t="str">
        <f t="shared" si="268"/>
        <v>Jul</v>
      </c>
      <c r="W4319">
        <f t="shared" si="269"/>
        <v>2015</v>
      </c>
      <c r="X4319">
        <f t="shared" si="270"/>
        <v>47</v>
      </c>
      <c r="Y4319" s="3" t="str">
        <f t="shared" si="271"/>
        <v>Low Discount</v>
      </c>
    </row>
    <row r="4320" spans="1:25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t="str">
        <f t="shared" si="268"/>
        <v>Dec</v>
      </c>
      <c r="W4320">
        <f t="shared" si="269"/>
        <v>2017</v>
      </c>
      <c r="X4320">
        <f t="shared" si="270"/>
        <v>31</v>
      </c>
      <c r="Y4320" s="3" t="str">
        <f t="shared" si="271"/>
        <v>Low Discount</v>
      </c>
    </row>
    <row r="4321" spans="1:25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 t="shared" si="268"/>
        <v>Dec</v>
      </c>
      <c r="W4321">
        <f t="shared" si="269"/>
        <v>2014</v>
      </c>
      <c r="X4321">
        <f t="shared" si="270"/>
        <v>-23.75</v>
      </c>
      <c r="Y4321" s="3" t="str">
        <f t="shared" si="271"/>
        <v>Low Discount</v>
      </c>
    </row>
    <row r="4322" spans="1:25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t="str">
        <f t="shared" si="268"/>
        <v>Dec</v>
      </c>
      <c r="W4322">
        <f t="shared" si="269"/>
        <v>2014</v>
      </c>
      <c r="X4322">
        <f t="shared" si="270"/>
        <v>24</v>
      </c>
      <c r="Y4322" s="3" t="str">
        <f t="shared" si="271"/>
        <v>Low Discount</v>
      </c>
    </row>
    <row r="4323" spans="1:25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 t="shared" si="268"/>
        <v>Feb</v>
      </c>
      <c r="W4323">
        <f t="shared" si="269"/>
        <v>2015</v>
      </c>
      <c r="X4323">
        <f t="shared" si="270"/>
        <v>-79.999999999999957</v>
      </c>
      <c r="Y4323" s="3" t="str">
        <f t="shared" si="271"/>
        <v>High Discount</v>
      </c>
    </row>
    <row r="4324" spans="1:25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 t="shared" si="268"/>
        <v>Feb</v>
      </c>
      <c r="W4324">
        <f t="shared" si="269"/>
        <v>2015</v>
      </c>
      <c r="X4324">
        <f t="shared" si="270"/>
        <v>-25.000000000000011</v>
      </c>
      <c r="Y4324" s="3" t="str">
        <f t="shared" si="271"/>
        <v>High Discount</v>
      </c>
    </row>
    <row r="4325" spans="1:25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 t="shared" si="268"/>
        <v>Feb</v>
      </c>
      <c r="W4325">
        <f t="shared" si="269"/>
        <v>2015</v>
      </c>
      <c r="X4325">
        <f t="shared" si="270"/>
        <v>-73.3333333333333</v>
      </c>
      <c r="Y4325" s="3" t="str">
        <f t="shared" si="271"/>
        <v>High Discount</v>
      </c>
    </row>
    <row r="4326" spans="1:25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 t="shared" si="268"/>
        <v>Feb</v>
      </c>
      <c r="W4326">
        <f t="shared" si="269"/>
        <v>2015</v>
      </c>
      <c r="X4326">
        <f t="shared" si="270"/>
        <v>6.2499999999999982</v>
      </c>
      <c r="Y4326" s="3" t="str">
        <f t="shared" si="271"/>
        <v>Low Discount</v>
      </c>
    </row>
    <row r="4327" spans="1:25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 t="shared" si="268"/>
        <v>Feb</v>
      </c>
      <c r="W4327">
        <f t="shared" si="269"/>
        <v>2015</v>
      </c>
      <c r="X4327">
        <f t="shared" si="270"/>
        <v>1.249999999999994</v>
      </c>
      <c r="Y4327" s="3" t="str">
        <f t="shared" si="271"/>
        <v>Low Discount</v>
      </c>
    </row>
    <row r="4328" spans="1:25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 t="shared" si="268"/>
        <v>Jan</v>
      </c>
      <c r="W4328">
        <f t="shared" si="269"/>
        <v>2016</v>
      </c>
      <c r="X4328">
        <f t="shared" si="270"/>
        <v>25.000000000000007</v>
      </c>
      <c r="Y4328" s="3" t="str">
        <f t="shared" si="271"/>
        <v>Low Discount</v>
      </c>
    </row>
    <row r="4329" spans="1:25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t="str">
        <f t="shared" si="268"/>
        <v>Jan</v>
      </c>
      <c r="W4329">
        <f t="shared" si="269"/>
        <v>2016</v>
      </c>
      <c r="X4329">
        <f t="shared" si="270"/>
        <v>46</v>
      </c>
      <c r="Y4329" s="3" t="str">
        <f t="shared" si="271"/>
        <v>Low Discount</v>
      </c>
    </row>
    <row r="4330" spans="1:25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 t="shared" si="268"/>
        <v>Apr</v>
      </c>
      <c r="W4330">
        <f t="shared" si="269"/>
        <v>2017</v>
      </c>
      <c r="X4330">
        <f t="shared" si="270"/>
        <v>45</v>
      </c>
      <c r="Y4330" s="3" t="str">
        <f t="shared" si="271"/>
        <v>Low Discount</v>
      </c>
    </row>
    <row r="4331" spans="1:25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t="str">
        <f t="shared" si="268"/>
        <v>Oct</v>
      </c>
      <c r="W4331">
        <f t="shared" si="269"/>
        <v>2017</v>
      </c>
      <c r="X4331">
        <f t="shared" si="270"/>
        <v>34.999999999999993</v>
      </c>
      <c r="Y4331" s="3" t="str">
        <f t="shared" si="271"/>
        <v>Low Discount</v>
      </c>
    </row>
    <row r="4332" spans="1:25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 t="shared" si="268"/>
        <v>Oct</v>
      </c>
      <c r="W4332">
        <f t="shared" si="269"/>
        <v>2017</v>
      </c>
      <c r="X4332">
        <f t="shared" si="270"/>
        <v>6.25</v>
      </c>
      <c r="Y4332" s="3" t="str">
        <f t="shared" si="271"/>
        <v>Low Discount</v>
      </c>
    </row>
    <row r="4333" spans="1:25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t="str">
        <f t="shared" si="268"/>
        <v>Sep</v>
      </c>
      <c r="W4333">
        <f t="shared" si="269"/>
        <v>2017</v>
      </c>
      <c r="X4333">
        <f t="shared" si="270"/>
        <v>33.999999999999993</v>
      </c>
      <c r="Y4333" s="3" t="str">
        <f t="shared" si="271"/>
        <v>Low Discount</v>
      </c>
    </row>
    <row r="4334" spans="1:25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t="str">
        <f t="shared" si="268"/>
        <v>Sep</v>
      </c>
      <c r="W4334">
        <f t="shared" si="269"/>
        <v>2017</v>
      </c>
      <c r="X4334">
        <f t="shared" si="270"/>
        <v>34.999999999999993</v>
      </c>
      <c r="Y4334" s="3" t="str">
        <f t="shared" si="271"/>
        <v>Low Discount</v>
      </c>
    </row>
    <row r="4335" spans="1:25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t="str">
        <f t="shared" si="268"/>
        <v>Dec</v>
      </c>
      <c r="W4335">
        <f t="shared" si="269"/>
        <v>2015</v>
      </c>
      <c r="X4335">
        <f t="shared" si="270"/>
        <v>28.750000000000007</v>
      </c>
      <c r="Y4335" s="3" t="str">
        <f t="shared" si="271"/>
        <v>Low Discount</v>
      </c>
    </row>
    <row r="4336" spans="1:25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 t="shared" si="268"/>
        <v>Dec</v>
      </c>
      <c r="W4336">
        <f t="shared" si="269"/>
        <v>2015</v>
      </c>
      <c r="X4336">
        <f t="shared" si="270"/>
        <v>33.75</v>
      </c>
      <c r="Y4336" s="3" t="str">
        <f t="shared" si="271"/>
        <v>Low Discount</v>
      </c>
    </row>
    <row r="4337" spans="1:25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 t="shared" si="268"/>
        <v>Dec</v>
      </c>
      <c r="W4337">
        <f t="shared" si="269"/>
        <v>2015</v>
      </c>
      <c r="X4337">
        <f t="shared" si="270"/>
        <v>34.999999999999986</v>
      </c>
      <c r="Y4337" s="3" t="str">
        <f t="shared" si="271"/>
        <v>Low Discount</v>
      </c>
    </row>
    <row r="4338" spans="1:25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t="str">
        <f t="shared" si="268"/>
        <v>Dec</v>
      </c>
      <c r="W4338">
        <f t="shared" si="269"/>
        <v>2015</v>
      </c>
      <c r="X4338">
        <f t="shared" si="270"/>
        <v>27.499999999999996</v>
      </c>
      <c r="Y4338" s="3" t="str">
        <f t="shared" si="271"/>
        <v>Low Discount</v>
      </c>
    </row>
    <row r="4339" spans="1:25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t="str">
        <f t="shared" si="268"/>
        <v>Nov</v>
      </c>
      <c r="W4339">
        <f t="shared" si="269"/>
        <v>2015</v>
      </c>
      <c r="X4339">
        <f t="shared" si="270"/>
        <v>21</v>
      </c>
      <c r="Y4339" s="3" t="str">
        <f t="shared" si="271"/>
        <v>Low Discount</v>
      </c>
    </row>
    <row r="4340" spans="1:25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t="str">
        <f t="shared" si="268"/>
        <v>Nov</v>
      </c>
      <c r="W4340">
        <f t="shared" si="269"/>
        <v>2015</v>
      </c>
      <c r="X4340">
        <f t="shared" si="270"/>
        <v>46.999999999999993</v>
      </c>
      <c r="Y4340" s="3" t="str">
        <f t="shared" si="271"/>
        <v>Low Discount</v>
      </c>
    </row>
    <row r="4341" spans="1:25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t="str">
        <f t="shared" si="268"/>
        <v>Aug</v>
      </c>
      <c r="W4341">
        <f t="shared" si="269"/>
        <v>2017</v>
      </c>
      <c r="X4341">
        <f t="shared" si="270"/>
        <v>34.999999999999993</v>
      </c>
      <c r="Y4341" s="3" t="str">
        <f t="shared" si="271"/>
        <v>Low Discount</v>
      </c>
    </row>
    <row r="4342" spans="1:25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t="str">
        <f t="shared" si="268"/>
        <v>Mar</v>
      </c>
      <c r="W4342">
        <f t="shared" si="269"/>
        <v>2014</v>
      </c>
      <c r="X4342">
        <f t="shared" si="270"/>
        <v>40</v>
      </c>
      <c r="Y4342" s="3" t="str">
        <f t="shared" si="271"/>
        <v>Low Discount</v>
      </c>
    </row>
    <row r="4343" spans="1:25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t="str">
        <f t="shared" si="268"/>
        <v>Dec</v>
      </c>
      <c r="W4343">
        <f t="shared" si="269"/>
        <v>2017</v>
      </c>
      <c r="X4343">
        <f t="shared" si="270"/>
        <v>28.999999999999986</v>
      </c>
      <c r="Y4343" s="3" t="str">
        <f t="shared" si="271"/>
        <v>Low Discount</v>
      </c>
    </row>
    <row r="4344" spans="1:25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 t="shared" si="268"/>
        <v>Mar</v>
      </c>
      <c r="W4344">
        <f t="shared" si="269"/>
        <v>2017</v>
      </c>
      <c r="X4344">
        <f t="shared" si="270"/>
        <v>33.749999999999993</v>
      </c>
      <c r="Y4344" s="3" t="str">
        <f t="shared" si="271"/>
        <v>Low Discount</v>
      </c>
    </row>
    <row r="4345" spans="1:25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 t="shared" si="268"/>
        <v>Mar</v>
      </c>
      <c r="W4345">
        <f t="shared" si="269"/>
        <v>2017</v>
      </c>
      <c r="X4345">
        <f t="shared" si="270"/>
        <v>-20.000000000000007</v>
      </c>
      <c r="Y4345" s="3" t="str">
        <f t="shared" si="271"/>
        <v>Low Discount</v>
      </c>
    </row>
    <row r="4346" spans="1:25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t="str">
        <f t="shared" si="268"/>
        <v>Mar</v>
      </c>
      <c r="W4346">
        <f t="shared" si="269"/>
        <v>2017</v>
      </c>
      <c r="X4346">
        <f t="shared" si="270"/>
        <v>10.999999999999996</v>
      </c>
      <c r="Y4346" s="3" t="str">
        <f t="shared" si="271"/>
        <v>Low Discount</v>
      </c>
    </row>
    <row r="4347" spans="1:25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t="str">
        <f t="shared" si="268"/>
        <v>Mar</v>
      </c>
      <c r="W4347">
        <f t="shared" si="269"/>
        <v>2017</v>
      </c>
      <c r="X4347">
        <f t="shared" si="270"/>
        <v>43.000000000000007</v>
      </c>
      <c r="Y4347" s="3" t="str">
        <f t="shared" si="271"/>
        <v>Low Discount</v>
      </c>
    </row>
    <row r="4348" spans="1:25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 t="shared" si="268"/>
        <v>Sep</v>
      </c>
      <c r="W4348">
        <f t="shared" si="269"/>
        <v>2016</v>
      </c>
      <c r="X4348">
        <f t="shared" si="270"/>
        <v>22.222222222222211</v>
      </c>
      <c r="Y4348" s="3" t="str">
        <f t="shared" si="271"/>
        <v>Low Discount</v>
      </c>
    </row>
    <row r="4349" spans="1:25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t="str">
        <f t="shared" si="268"/>
        <v>Sep</v>
      </c>
      <c r="W4349">
        <f t="shared" si="269"/>
        <v>2016</v>
      </c>
      <c r="X4349">
        <f t="shared" si="270"/>
        <v>43</v>
      </c>
      <c r="Y4349" s="3" t="str">
        <f t="shared" si="271"/>
        <v>Low Discount</v>
      </c>
    </row>
    <row r="4350" spans="1:25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 t="shared" si="268"/>
        <v>Nov</v>
      </c>
      <c r="W4350">
        <f t="shared" si="269"/>
        <v>2017</v>
      </c>
      <c r="X4350">
        <f t="shared" si="270"/>
        <v>-73.3333333333333</v>
      </c>
      <c r="Y4350" s="3" t="str">
        <f t="shared" si="271"/>
        <v>High Discount</v>
      </c>
    </row>
    <row r="4351" spans="1:25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 t="shared" si="268"/>
        <v>Nov</v>
      </c>
      <c r="W4351">
        <f t="shared" si="269"/>
        <v>2017</v>
      </c>
      <c r="X4351">
        <f t="shared" si="270"/>
        <v>-9.9999999999999982</v>
      </c>
      <c r="Y4351" s="3" t="str">
        <f t="shared" si="271"/>
        <v>Low Discount</v>
      </c>
    </row>
    <row r="4352" spans="1:25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 t="shared" si="268"/>
        <v>Apr</v>
      </c>
      <c r="W4352">
        <f t="shared" si="269"/>
        <v>2017</v>
      </c>
      <c r="X4352">
        <f t="shared" si="270"/>
        <v>8.75</v>
      </c>
      <c r="Y4352" s="3" t="str">
        <f t="shared" si="271"/>
        <v>Low Discount</v>
      </c>
    </row>
    <row r="4353" spans="1:25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t="str">
        <f t="shared" si="268"/>
        <v>Apr</v>
      </c>
      <c r="W4353">
        <f t="shared" si="269"/>
        <v>2017</v>
      </c>
      <c r="X4353">
        <f t="shared" si="270"/>
        <v>-17.500000000000004</v>
      </c>
      <c r="Y4353" s="3" t="str">
        <f t="shared" si="271"/>
        <v>Low Discount</v>
      </c>
    </row>
    <row r="4354" spans="1:25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t="str">
        <f t="shared" ref="V4354:V4417" si="272" xml:space="preserve"> TEXT(C4354, "MMM")</f>
        <v>Dec</v>
      </c>
      <c r="W4354">
        <f t="shared" ref="W4354:W4417" si="273">YEAR(C4354)</f>
        <v>2017</v>
      </c>
      <c r="X4354">
        <f t="shared" ref="X4354:X4417" si="274" xml:space="preserve"> (U4354 / R4354) * 100</f>
        <v>36.249999999999993</v>
      </c>
      <c r="Y4354" s="3" t="str">
        <f t="shared" ref="Y4354:Y4417" si="275">IF(T4354&gt;0.2, "High Discount", "Low Discount")</f>
        <v>Low Discount</v>
      </c>
    </row>
    <row r="4355" spans="1:25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t="str">
        <f t="shared" si="272"/>
        <v>Dec</v>
      </c>
      <c r="W4355">
        <f t="shared" si="273"/>
        <v>2017</v>
      </c>
      <c r="X4355">
        <f t="shared" si="274"/>
        <v>48.000000000000007</v>
      </c>
      <c r="Y4355" s="3" t="str">
        <f t="shared" si="275"/>
        <v>Low Discount</v>
      </c>
    </row>
    <row r="4356" spans="1:25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 t="shared" si="272"/>
        <v>Nov</v>
      </c>
      <c r="W4356">
        <f t="shared" si="273"/>
        <v>2017</v>
      </c>
      <c r="X4356">
        <f t="shared" si="274"/>
        <v>-66.666666666666643</v>
      </c>
      <c r="Y4356" s="3" t="str">
        <f t="shared" si="275"/>
        <v>High Discount</v>
      </c>
    </row>
    <row r="4357" spans="1:25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 t="shared" si="272"/>
        <v>Dec</v>
      </c>
      <c r="W4357">
        <f t="shared" si="273"/>
        <v>2015</v>
      </c>
      <c r="X4357">
        <f t="shared" si="274"/>
        <v>-66.666666666666657</v>
      </c>
      <c r="Y4357" s="3" t="str">
        <f t="shared" si="275"/>
        <v>High Discount</v>
      </c>
    </row>
    <row r="4358" spans="1:25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t="str">
        <f t="shared" si="272"/>
        <v>Dec</v>
      </c>
      <c r="W4358">
        <f t="shared" si="273"/>
        <v>2015</v>
      </c>
      <c r="X4358">
        <f t="shared" si="274"/>
        <v>32.499999999999993</v>
      </c>
      <c r="Y4358" s="3" t="str">
        <f t="shared" si="275"/>
        <v>Low Discount</v>
      </c>
    </row>
    <row r="4359" spans="1:25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t="str">
        <f t="shared" si="272"/>
        <v>Dec</v>
      </c>
      <c r="W4359">
        <f t="shared" si="273"/>
        <v>2017</v>
      </c>
      <c r="X4359">
        <f t="shared" si="274"/>
        <v>34.999999999999993</v>
      </c>
      <c r="Y4359" s="3" t="str">
        <f t="shared" si="275"/>
        <v>Low Discount</v>
      </c>
    </row>
    <row r="4360" spans="1:25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 t="shared" si="272"/>
        <v>Dec</v>
      </c>
      <c r="W4360">
        <f t="shared" si="273"/>
        <v>2017</v>
      </c>
      <c r="X4360">
        <f t="shared" si="274"/>
        <v>-84.999999999999986</v>
      </c>
      <c r="Y4360" s="3" t="str">
        <f t="shared" si="275"/>
        <v>High Discount</v>
      </c>
    </row>
    <row r="4361" spans="1:25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 t="shared" si="272"/>
        <v>Dec</v>
      </c>
      <c r="W4361">
        <f t="shared" si="273"/>
        <v>2017</v>
      </c>
      <c r="X4361">
        <f t="shared" si="274"/>
        <v>-2.8571428571428501</v>
      </c>
      <c r="Y4361" s="3" t="str">
        <f t="shared" si="275"/>
        <v>High Discount</v>
      </c>
    </row>
    <row r="4362" spans="1:25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 t="str">
        <f t="shared" si="272"/>
        <v>May</v>
      </c>
      <c r="W4362">
        <f t="shared" si="273"/>
        <v>2016</v>
      </c>
      <c r="X4362">
        <f t="shared" si="274"/>
        <v>49</v>
      </c>
      <c r="Y4362" s="3" t="str">
        <f t="shared" si="275"/>
        <v>Low Discount</v>
      </c>
    </row>
    <row r="4363" spans="1:25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 t="shared" si="272"/>
        <v>Feb</v>
      </c>
      <c r="W4363">
        <f t="shared" si="273"/>
        <v>2017</v>
      </c>
      <c r="X4363">
        <f t="shared" si="274"/>
        <v>28.999999999999993</v>
      </c>
      <c r="Y4363" s="3" t="str">
        <f t="shared" si="275"/>
        <v>Low Discount</v>
      </c>
    </row>
    <row r="4364" spans="1:25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t="str">
        <f t="shared" si="272"/>
        <v>May</v>
      </c>
      <c r="W4364">
        <f t="shared" si="273"/>
        <v>2017</v>
      </c>
      <c r="X4364">
        <f t="shared" si="274"/>
        <v>27</v>
      </c>
      <c r="Y4364" s="3" t="str">
        <f t="shared" si="275"/>
        <v>Low Discount</v>
      </c>
    </row>
    <row r="4365" spans="1:25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t="str">
        <f t="shared" si="272"/>
        <v>May</v>
      </c>
      <c r="W4365">
        <f t="shared" si="273"/>
        <v>2017</v>
      </c>
      <c r="X4365">
        <f t="shared" si="274"/>
        <v>31.999999999999996</v>
      </c>
      <c r="Y4365" s="3" t="str">
        <f t="shared" si="275"/>
        <v>Low Discount</v>
      </c>
    </row>
    <row r="4366" spans="1:25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t="str">
        <f t="shared" si="272"/>
        <v>May</v>
      </c>
      <c r="W4366">
        <f t="shared" si="273"/>
        <v>2017</v>
      </c>
      <c r="X4366">
        <f t="shared" si="274"/>
        <v>22.999999999999996</v>
      </c>
      <c r="Y4366" s="3" t="str">
        <f t="shared" si="275"/>
        <v>Low Discount</v>
      </c>
    </row>
    <row r="4367" spans="1:25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t="str">
        <f t="shared" si="272"/>
        <v>May</v>
      </c>
      <c r="W4367">
        <f t="shared" si="273"/>
        <v>2017</v>
      </c>
      <c r="X4367">
        <f t="shared" si="274"/>
        <v>47</v>
      </c>
      <c r="Y4367" s="3" t="str">
        <f t="shared" si="275"/>
        <v>Low Discount</v>
      </c>
    </row>
    <row r="4368" spans="1:25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t="str">
        <f t="shared" si="272"/>
        <v>May</v>
      </c>
      <c r="W4368">
        <f t="shared" si="273"/>
        <v>2017</v>
      </c>
      <c r="X4368">
        <f t="shared" si="274"/>
        <v>32.999999999999993</v>
      </c>
      <c r="Y4368" s="3" t="str">
        <f t="shared" si="275"/>
        <v>Low Discount</v>
      </c>
    </row>
    <row r="4369" spans="1:25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t="str">
        <f t="shared" si="272"/>
        <v>Sep</v>
      </c>
      <c r="W4369">
        <f t="shared" si="273"/>
        <v>2017</v>
      </c>
      <c r="X4369">
        <f t="shared" si="274"/>
        <v>31.249999999999993</v>
      </c>
      <c r="Y4369" s="3" t="str">
        <f t="shared" si="275"/>
        <v>Low Discount</v>
      </c>
    </row>
    <row r="4370" spans="1:25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 t="shared" si="272"/>
        <v>Sep</v>
      </c>
      <c r="W4370">
        <f t="shared" si="273"/>
        <v>2017</v>
      </c>
      <c r="X4370">
        <f t="shared" si="274"/>
        <v>31.249999999999979</v>
      </c>
      <c r="Y4370" s="3" t="str">
        <f t="shared" si="275"/>
        <v>Low Discount</v>
      </c>
    </row>
    <row r="4371" spans="1:25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t="str">
        <f t="shared" si="272"/>
        <v>Nov</v>
      </c>
      <c r="W4371">
        <f t="shared" si="273"/>
        <v>2016</v>
      </c>
      <c r="X4371">
        <f t="shared" si="274"/>
        <v>47.999999999999993</v>
      </c>
      <c r="Y4371" s="3" t="str">
        <f t="shared" si="275"/>
        <v>Low Discount</v>
      </c>
    </row>
    <row r="4372" spans="1:25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t="str">
        <f t="shared" si="272"/>
        <v>Nov</v>
      </c>
      <c r="W4372">
        <f t="shared" si="273"/>
        <v>2016</v>
      </c>
      <c r="X4372">
        <f t="shared" si="274"/>
        <v>41.000000000000007</v>
      </c>
      <c r="Y4372" s="3" t="str">
        <f t="shared" si="275"/>
        <v>Low Discount</v>
      </c>
    </row>
    <row r="4373" spans="1:25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t="str">
        <f t="shared" si="272"/>
        <v>Nov</v>
      </c>
      <c r="W4373">
        <f t="shared" si="273"/>
        <v>2016</v>
      </c>
      <c r="X4373">
        <f t="shared" si="274"/>
        <v>48</v>
      </c>
      <c r="Y4373" s="3" t="str">
        <f t="shared" si="275"/>
        <v>Low Discount</v>
      </c>
    </row>
    <row r="4374" spans="1:25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t="str">
        <f t="shared" si="272"/>
        <v>Jul</v>
      </c>
      <c r="W4374">
        <f t="shared" si="273"/>
        <v>2017</v>
      </c>
      <c r="X4374">
        <f t="shared" si="274"/>
        <v>47</v>
      </c>
      <c r="Y4374" s="3" t="str">
        <f t="shared" si="275"/>
        <v>Low Discount</v>
      </c>
    </row>
    <row r="4375" spans="1:25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t="str">
        <f t="shared" si="272"/>
        <v>Jul</v>
      </c>
      <c r="W4375">
        <f t="shared" si="273"/>
        <v>2017</v>
      </c>
      <c r="X4375">
        <f t="shared" si="274"/>
        <v>6.9999999999999982</v>
      </c>
      <c r="Y4375" s="3" t="str">
        <f t="shared" si="275"/>
        <v>Low Discount</v>
      </c>
    </row>
    <row r="4376" spans="1:25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 t="shared" si="272"/>
        <v>Nov</v>
      </c>
      <c r="W4376">
        <f t="shared" si="273"/>
        <v>2016</v>
      </c>
      <c r="X4376">
        <f t="shared" si="274"/>
        <v>16.249999999999996</v>
      </c>
      <c r="Y4376" s="3" t="str">
        <f t="shared" si="275"/>
        <v>Low Discount</v>
      </c>
    </row>
    <row r="4377" spans="1:25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t="str">
        <f t="shared" si="272"/>
        <v>Apr</v>
      </c>
      <c r="W4377">
        <f t="shared" si="273"/>
        <v>2014</v>
      </c>
      <c r="X4377">
        <f t="shared" si="274"/>
        <v>21</v>
      </c>
      <c r="Y4377" s="3" t="str">
        <f t="shared" si="275"/>
        <v>Low Discount</v>
      </c>
    </row>
    <row r="4378" spans="1:25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 t="shared" si="272"/>
        <v>Apr</v>
      </c>
      <c r="W4378">
        <f t="shared" si="273"/>
        <v>2014</v>
      </c>
      <c r="X4378">
        <f t="shared" si="274"/>
        <v>28.999999999999993</v>
      </c>
      <c r="Y4378" s="3" t="str">
        <f t="shared" si="275"/>
        <v>Low Discount</v>
      </c>
    </row>
    <row r="4379" spans="1:25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t="str">
        <f t="shared" si="272"/>
        <v>Apr</v>
      </c>
      <c r="W4379">
        <f t="shared" si="273"/>
        <v>2014</v>
      </c>
      <c r="X4379">
        <f t="shared" si="274"/>
        <v>10.000000000000005</v>
      </c>
      <c r="Y4379" s="3" t="str">
        <f t="shared" si="275"/>
        <v>Low Discount</v>
      </c>
    </row>
    <row r="4380" spans="1:25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t="str">
        <f t="shared" si="272"/>
        <v>Nov</v>
      </c>
      <c r="W4380">
        <f t="shared" si="273"/>
        <v>2015</v>
      </c>
      <c r="X4380">
        <f t="shared" si="274"/>
        <v>47</v>
      </c>
      <c r="Y4380" s="3" t="str">
        <f t="shared" si="275"/>
        <v>Low Discount</v>
      </c>
    </row>
    <row r="4381" spans="1:25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t="str">
        <f t="shared" si="272"/>
        <v>Nov</v>
      </c>
      <c r="W4381">
        <f t="shared" si="273"/>
        <v>2015</v>
      </c>
      <c r="X4381">
        <f t="shared" si="274"/>
        <v>44.999999999999993</v>
      </c>
      <c r="Y4381" s="3" t="str">
        <f t="shared" si="275"/>
        <v>Low Discount</v>
      </c>
    </row>
    <row r="4382" spans="1:25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t="str">
        <f t="shared" si="272"/>
        <v>Oct</v>
      </c>
      <c r="W4382">
        <f t="shared" si="273"/>
        <v>2015</v>
      </c>
      <c r="X4382">
        <f t="shared" si="274"/>
        <v>27</v>
      </c>
      <c r="Y4382" s="3" t="str">
        <f t="shared" si="275"/>
        <v>Low Discount</v>
      </c>
    </row>
    <row r="4383" spans="1:25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 t="shared" si="272"/>
        <v>Oct</v>
      </c>
      <c r="W4383">
        <f t="shared" si="273"/>
        <v>2015</v>
      </c>
      <c r="X4383">
        <f t="shared" si="274"/>
        <v>-12.500000000000009</v>
      </c>
      <c r="Y4383" s="3" t="str">
        <f t="shared" si="275"/>
        <v>Low Discount</v>
      </c>
    </row>
    <row r="4384" spans="1:25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 t="shared" si="272"/>
        <v>Jul</v>
      </c>
      <c r="W4384">
        <f t="shared" si="273"/>
        <v>2015</v>
      </c>
      <c r="X4384">
        <f t="shared" si="274"/>
        <v>-155.00000000000003</v>
      </c>
      <c r="Y4384" s="3" t="str">
        <f t="shared" si="275"/>
        <v>High Discount</v>
      </c>
    </row>
    <row r="4385" spans="1:25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 t="shared" si="272"/>
        <v>Jul</v>
      </c>
      <c r="W4385">
        <f t="shared" si="273"/>
        <v>2015</v>
      </c>
      <c r="X4385">
        <f t="shared" si="274"/>
        <v>-32.857142857142854</v>
      </c>
      <c r="Y4385" s="3" t="str">
        <f t="shared" si="275"/>
        <v>High Discount</v>
      </c>
    </row>
    <row r="4386" spans="1:25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t="str">
        <f t="shared" si="272"/>
        <v>Jul</v>
      </c>
      <c r="W4386">
        <f t="shared" si="273"/>
        <v>2015</v>
      </c>
      <c r="X4386">
        <f t="shared" si="274"/>
        <v>8.7499999999999947</v>
      </c>
      <c r="Y4386" s="3" t="str">
        <f t="shared" si="275"/>
        <v>Low Discount</v>
      </c>
    </row>
    <row r="4387" spans="1:25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 t="shared" si="272"/>
        <v>Jul</v>
      </c>
      <c r="W4387">
        <f t="shared" si="273"/>
        <v>2015</v>
      </c>
      <c r="X4387">
        <f t="shared" si="274"/>
        <v>-5.7142857142857046</v>
      </c>
      <c r="Y4387" s="3" t="str">
        <f t="shared" si="275"/>
        <v>High Discount</v>
      </c>
    </row>
    <row r="4388" spans="1:25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 t="str">
        <f t="shared" si="272"/>
        <v>Oct</v>
      </c>
      <c r="W4388">
        <f t="shared" si="273"/>
        <v>2016</v>
      </c>
      <c r="X4388">
        <f t="shared" si="274"/>
        <v>27.000000000000007</v>
      </c>
      <c r="Y4388" s="3" t="str">
        <f t="shared" si="275"/>
        <v>Low Discount</v>
      </c>
    </row>
    <row r="4389" spans="1:25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 t="shared" si="272"/>
        <v>Oct</v>
      </c>
      <c r="W4389">
        <f t="shared" si="273"/>
        <v>2016</v>
      </c>
      <c r="X4389">
        <f t="shared" si="274"/>
        <v>31.249999999999993</v>
      </c>
      <c r="Y4389" s="3" t="str">
        <f t="shared" si="275"/>
        <v>Low Discount</v>
      </c>
    </row>
    <row r="4390" spans="1:25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t="str">
        <f t="shared" si="272"/>
        <v>Nov</v>
      </c>
      <c r="W4390">
        <f t="shared" si="273"/>
        <v>2017</v>
      </c>
      <c r="X4390">
        <f t="shared" si="274"/>
        <v>48.000000000000007</v>
      </c>
      <c r="Y4390" s="3" t="str">
        <f t="shared" si="275"/>
        <v>Low Discount</v>
      </c>
    </row>
    <row r="4391" spans="1:25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 t="shared" si="272"/>
        <v>Nov</v>
      </c>
      <c r="W4391">
        <f t="shared" si="273"/>
        <v>2017</v>
      </c>
      <c r="X4391">
        <f t="shared" si="274"/>
        <v>-13.750000000000009</v>
      </c>
      <c r="Y4391" s="3" t="str">
        <f t="shared" si="275"/>
        <v>Low Discount</v>
      </c>
    </row>
    <row r="4392" spans="1:25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t="str">
        <f t="shared" si="272"/>
        <v>Nov</v>
      </c>
      <c r="W4392">
        <f t="shared" si="273"/>
        <v>2017</v>
      </c>
      <c r="X4392">
        <f t="shared" si="274"/>
        <v>26</v>
      </c>
      <c r="Y4392" s="3" t="str">
        <f t="shared" si="275"/>
        <v>Low Discount</v>
      </c>
    </row>
    <row r="4393" spans="1:25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t="str">
        <f t="shared" si="272"/>
        <v>Nov</v>
      </c>
      <c r="W4393">
        <f t="shared" si="273"/>
        <v>2017</v>
      </c>
      <c r="X4393">
        <f t="shared" si="274"/>
        <v>28.000000000000004</v>
      </c>
      <c r="Y4393" s="3" t="str">
        <f t="shared" si="275"/>
        <v>Low Discount</v>
      </c>
    </row>
    <row r="4394" spans="1:25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 t="shared" si="272"/>
        <v>Sep</v>
      </c>
      <c r="W4394">
        <f t="shared" si="273"/>
        <v>2016</v>
      </c>
      <c r="X4394">
        <f t="shared" si="274"/>
        <v>8.7500000000000053</v>
      </c>
      <c r="Y4394" s="3" t="str">
        <f t="shared" si="275"/>
        <v>Low Discount</v>
      </c>
    </row>
    <row r="4395" spans="1:25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 t="shared" si="272"/>
        <v>Sep</v>
      </c>
      <c r="W4395">
        <f t="shared" si="273"/>
        <v>2016</v>
      </c>
      <c r="X4395">
        <f t="shared" si="274"/>
        <v>36.25</v>
      </c>
      <c r="Y4395" s="3" t="str">
        <f t="shared" si="275"/>
        <v>Low Discount</v>
      </c>
    </row>
    <row r="4396" spans="1:25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 t="shared" si="272"/>
        <v>Jul</v>
      </c>
      <c r="W4396">
        <f t="shared" si="273"/>
        <v>2014</v>
      </c>
      <c r="X4396">
        <f t="shared" si="274"/>
        <v>-20.000000000000004</v>
      </c>
      <c r="Y4396" s="3" t="str">
        <f t="shared" si="275"/>
        <v>Low Discount</v>
      </c>
    </row>
    <row r="4397" spans="1:25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 t="shared" si="272"/>
        <v>Jul</v>
      </c>
      <c r="W4397">
        <f t="shared" si="273"/>
        <v>2014</v>
      </c>
      <c r="X4397">
        <f t="shared" si="274"/>
        <v>-79.999999999999957</v>
      </c>
      <c r="Y4397" s="3" t="str">
        <f t="shared" si="275"/>
        <v>High Discount</v>
      </c>
    </row>
    <row r="4398" spans="1:25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 t="shared" si="272"/>
        <v>Nov</v>
      </c>
      <c r="W4398">
        <f t="shared" si="273"/>
        <v>2016</v>
      </c>
      <c r="X4398">
        <f t="shared" si="274"/>
        <v>7.5</v>
      </c>
      <c r="Y4398" s="3" t="str">
        <f t="shared" si="275"/>
        <v>Low Discount</v>
      </c>
    </row>
    <row r="4399" spans="1:25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 t="shared" si="272"/>
        <v>Jul</v>
      </c>
      <c r="W4399">
        <f t="shared" si="273"/>
        <v>2014</v>
      </c>
      <c r="X4399">
        <f t="shared" si="274"/>
        <v>-27.142857142857153</v>
      </c>
      <c r="Y4399" s="3" t="str">
        <f t="shared" si="275"/>
        <v>High Discount</v>
      </c>
    </row>
    <row r="4400" spans="1:25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t="str">
        <f t="shared" si="272"/>
        <v>Jul</v>
      </c>
      <c r="W4400">
        <f t="shared" si="273"/>
        <v>2014</v>
      </c>
      <c r="X4400">
        <f t="shared" si="274"/>
        <v>17.499999999999996</v>
      </c>
      <c r="Y4400" s="3" t="str">
        <f t="shared" si="275"/>
        <v>Low Discount</v>
      </c>
    </row>
    <row r="4401" spans="1:25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 t="shared" si="272"/>
        <v>Mar</v>
      </c>
      <c r="W4401">
        <f t="shared" si="273"/>
        <v>2016</v>
      </c>
      <c r="X4401">
        <f t="shared" si="274"/>
        <v>44.999999999999993</v>
      </c>
      <c r="Y4401" s="3" t="str">
        <f t="shared" si="275"/>
        <v>Low Discount</v>
      </c>
    </row>
    <row r="4402" spans="1:25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 t="shared" si="272"/>
        <v>Mar</v>
      </c>
      <c r="W4402">
        <f t="shared" si="273"/>
        <v>2016</v>
      </c>
      <c r="X4402">
        <f t="shared" si="274"/>
        <v>32.999999999999993</v>
      </c>
      <c r="Y4402" s="3" t="str">
        <f t="shared" si="275"/>
        <v>Low Discount</v>
      </c>
    </row>
    <row r="4403" spans="1:25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t="str">
        <f t="shared" si="272"/>
        <v>Mar</v>
      </c>
      <c r="W4403">
        <f t="shared" si="273"/>
        <v>2016</v>
      </c>
      <c r="X4403">
        <f t="shared" si="274"/>
        <v>26</v>
      </c>
      <c r="Y4403" s="3" t="str">
        <f t="shared" si="275"/>
        <v>Low Discount</v>
      </c>
    </row>
    <row r="4404" spans="1:25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 t="shared" si="272"/>
        <v>Dec</v>
      </c>
      <c r="W4404">
        <f t="shared" si="273"/>
        <v>2016</v>
      </c>
      <c r="X4404">
        <f t="shared" si="274"/>
        <v>22.5</v>
      </c>
      <c r="Y4404" s="3" t="str">
        <f t="shared" si="275"/>
        <v>Low Discount</v>
      </c>
    </row>
    <row r="4405" spans="1:25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t="str">
        <f t="shared" si="272"/>
        <v>Sep</v>
      </c>
      <c r="W4405">
        <f t="shared" si="273"/>
        <v>2014</v>
      </c>
      <c r="X4405">
        <f t="shared" si="274"/>
        <v>38</v>
      </c>
      <c r="Y4405" s="3" t="str">
        <f t="shared" si="275"/>
        <v>Low Discount</v>
      </c>
    </row>
    <row r="4406" spans="1:25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 t="shared" si="272"/>
        <v>Jul</v>
      </c>
      <c r="W4406">
        <f t="shared" si="273"/>
        <v>2015</v>
      </c>
      <c r="X4406">
        <f t="shared" si="274"/>
        <v>6.2499999999999956</v>
      </c>
      <c r="Y4406" s="3" t="str">
        <f t="shared" si="275"/>
        <v>Low Discount</v>
      </c>
    </row>
    <row r="4407" spans="1:25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 t="shared" si="272"/>
        <v>Jul</v>
      </c>
      <c r="W4407">
        <f t="shared" si="273"/>
        <v>2015</v>
      </c>
      <c r="X4407">
        <f t="shared" si="274"/>
        <v>-6.25</v>
      </c>
      <c r="Y4407" s="3" t="str">
        <f t="shared" si="275"/>
        <v>Low Discount</v>
      </c>
    </row>
    <row r="4408" spans="1:25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t="str">
        <f t="shared" si="272"/>
        <v>Nov</v>
      </c>
      <c r="W4408">
        <f t="shared" si="273"/>
        <v>2016</v>
      </c>
      <c r="X4408">
        <f t="shared" si="274"/>
        <v>44.999999999999993</v>
      </c>
      <c r="Y4408" s="3" t="str">
        <f t="shared" si="275"/>
        <v>Low Discount</v>
      </c>
    </row>
    <row r="4409" spans="1:25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 t="shared" si="272"/>
        <v>Nov</v>
      </c>
      <c r="W4409">
        <f t="shared" si="273"/>
        <v>2016</v>
      </c>
      <c r="X4409">
        <f t="shared" si="274"/>
        <v>48</v>
      </c>
      <c r="Y4409" s="3" t="str">
        <f t="shared" si="275"/>
        <v>Low Discount</v>
      </c>
    </row>
    <row r="4410" spans="1:25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t="str">
        <f t="shared" si="272"/>
        <v>Nov</v>
      </c>
      <c r="W4410">
        <f t="shared" si="273"/>
        <v>2016</v>
      </c>
      <c r="X4410">
        <f t="shared" si="274"/>
        <v>47</v>
      </c>
      <c r="Y4410" s="3" t="str">
        <f t="shared" si="275"/>
        <v>Low Discount</v>
      </c>
    </row>
    <row r="4411" spans="1:25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 t="str">
        <f t="shared" si="272"/>
        <v>May</v>
      </c>
      <c r="W4411">
        <f t="shared" si="273"/>
        <v>2014</v>
      </c>
      <c r="X4411">
        <f t="shared" si="274"/>
        <v>47</v>
      </c>
      <c r="Y4411" s="3" t="str">
        <f t="shared" si="275"/>
        <v>Low Discount</v>
      </c>
    </row>
    <row r="4412" spans="1:25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t="str">
        <f t="shared" si="272"/>
        <v>May</v>
      </c>
      <c r="W4412">
        <f t="shared" si="273"/>
        <v>2014</v>
      </c>
      <c r="X4412">
        <f t="shared" si="274"/>
        <v>28.000000000000004</v>
      </c>
      <c r="Y4412" s="3" t="str">
        <f t="shared" si="275"/>
        <v>Low Discount</v>
      </c>
    </row>
    <row r="4413" spans="1:25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 t="shared" si="272"/>
        <v>Jun</v>
      </c>
      <c r="W4413">
        <f t="shared" si="273"/>
        <v>2014</v>
      </c>
      <c r="X4413">
        <f t="shared" si="274"/>
        <v>46</v>
      </c>
      <c r="Y4413" s="3" t="str">
        <f t="shared" si="275"/>
        <v>Low Discount</v>
      </c>
    </row>
    <row r="4414" spans="1:25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t="str">
        <f t="shared" si="272"/>
        <v>Jun</v>
      </c>
      <c r="W4414">
        <f t="shared" si="273"/>
        <v>2014</v>
      </c>
      <c r="X4414">
        <f t="shared" si="274"/>
        <v>26</v>
      </c>
      <c r="Y4414" s="3" t="str">
        <f t="shared" si="275"/>
        <v>Low Discount</v>
      </c>
    </row>
    <row r="4415" spans="1:25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 t="shared" si="272"/>
        <v>Jun</v>
      </c>
      <c r="W4415">
        <f t="shared" si="273"/>
        <v>2014</v>
      </c>
      <c r="X4415">
        <f t="shared" si="274"/>
        <v>44.999999999999993</v>
      </c>
      <c r="Y4415" s="3" t="str">
        <f t="shared" si="275"/>
        <v>Low Discount</v>
      </c>
    </row>
    <row r="4416" spans="1:25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t="str">
        <f t="shared" si="272"/>
        <v>Aug</v>
      </c>
      <c r="W4416">
        <f t="shared" si="273"/>
        <v>2017</v>
      </c>
      <c r="X4416">
        <f t="shared" si="274"/>
        <v>47</v>
      </c>
      <c r="Y4416" s="3" t="str">
        <f t="shared" si="275"/>
        <v>Low Discount</v>
      </c>
    </row>
    <row r="4417" spans="1:25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 t="shared" si="272"/>
        <v>Nov</v>
      </c>
      <c r="W4417">
        <f t="shared" si="273"/>
        <v>2014</v>
      </c>
      <c r="X4417">
        <f t="shared" si="274"/>
        <v>12.499999999999996</v>
      </c>
      <c r="Y4417" s="3" t="str">
        <f t="shared" si="275"/>
        <v>Low Discount</v>
      </c>
    </row>
    <row r="4418" spans="1:25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t="str">
        <f t="shared" ref="V4418:V4481" si="276" xml:space="preserve"> TEXT(C4418, "MMM")</f>
        <v>Nov</v>
      </c>
      <c r="W4418">
        <f t="shared" ref="W4418:W4481" si="277">YEAR(C4418)</f>
        <v>2014</v>
      </c>
      <c r="X4418">
        <f t="shared" ref="X4418:X4481" si="278" xml:space="preserve"> (U4418 / R4418) * 100</f>
        <v>50</v>
      </c>
      <c r="Y4418" s="3" t="str">
        <f t="shared" ref="Y4418:Y4481" si="279">IF(T4418&gt;0.2, "High Discount", "Low Discount")</f>
        <v>Low Discount</v>
      </c>
    </row>
    <row r="4419" spans="1:25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t="str">
        <f t="shared" si="276"/>
        <v>Apr</v>
      </c>
      <c r="W4419">
        <f t="shared" si="277"/>
        <v>2017</v>
      </c>
      <c r="X4419">
        <f t="shared" si="278"/>
        <v>45.999999999999993</v>
      </c>
      <c r="Y4419" s="3" t="str">
        <f t="shared" si="279"/>
        <v>Low Discount</v>
      </c>
    </row>
    <row r="4420" spans="1:25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 t="shared" si="276"/>
        <v>Dec</v>
      </c>
      <c r="W4420">
        <f t="shared" si="277"/>
        <v>2014</v>
      </c>
      <c r="X4420">
        <f t="shared" si="278"/>
        <v>-11.250000000000012</v>
      </c>
      <c r="Y4420" s="3" t="str">
        <f t="shared" si="279"/>
        <v>Low Discount</v>
      </c>
    </row>
    <row r="4421" spans="1:25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 t="shared" si="276"/>
        <v>Dec</v>
      </c>
      <c r="W4421">
        <f t="shared" si="277"/>
        <v>2014</v>
      </c>
      <c r="X4421">
        <f t="shared" si="278"/>
        <v>-73.3333333333333</v>
      </c>
      <c r="Y4421" s="3" t="str">
        <f t="shared" si="279"/>
        <v>High Discount</v>
      </c>
    </row>
    <row r="4422" spans="1:25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t="str">
        <f t="shared" si="276"/>
        <v>Nov</v>
      </c>
      <c r="W4422">
        <f t="shared" si="277"/>
        <v>2015</v>
      </c>
      <c r="X4422">
        <f t="shared" si="278"/>
        <v>7.5000000000000071</v>
      </c>
      <c r="Y4422" s="3" t="str">
        <f t="shared" si="279"/>
        <v>Low Discount</v>
      </c>
    </row>
    <row r="4423" spans="1:25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 t="shared" si="276"/>
        <v>Mar</v>
      </c>
      <c r="W4423">
        <f t="shared" si="277"/>
        <v>2014</v>
      </c>
      <c r="X4423">
        <f t="shared" si="278"/>
        <v>14.999999999999988</v>
      </c>
      <c r="Y4423" s="3" t="str">
        <f t="shared" si="279"/>
        <v>Low Discount</v>
      </c>
    </row>
    <row r="4424" spans="1:25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 t="shared" si="276"/>
        <v>May</v>
      </c>
      <c r="W4424">
        <f t="shared" si="277"/>
        <v>2017</v>
      </c>
      <c r="X4424">
        <f t="shared" si="278"/>
        <v>26</v>
      </c>
      <c r="Y4424" s="3" t="str">
        <f t="shared" si="279"/>
        <v>Low Discount</v>
      </c>
    </row>
    <row r="4425" spans="1:25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t="str">
        <f t="shared" si="276"/>
        <v>May</v>
      </c>
      <c r="W4425">
        <f t="shared" si="277"/>
        <v>2017</v>
      </c>
      <c r="X4425">
        <f t="shared" si="278"/>
        <v>25.000000000000007</v>
      </c>
      <c r="Y4425" s="3" t="str">
        <f t="shared" si="279"/>
        <v>Low Discount</v>
      </c>
    </row>
    <row r="4426" spans="1:25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t="str">
        <f t="shared" si="276"/>
        <v>May</v>
      </c>
      <c r="W4426">
        <f t="shared" si="277"/>
        <v>2017</v>
      </c>
      <c r="X4426">
        <f t="shared" si="278"/>
        <v>44.999999999999993</v>
      </c>
      <c r="Y4426" s="3" t="str">
        <f t="shared" si="279"/>
        <v>Low Discount</v>
      </c>
    </row>
    <row r="4427" spans="1:25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t="str">
        <f t="shared" si="276"/>
        <v>May</v>
      </c>
      <c r="W4427">
        <f t="shared" si="277"/>
        <v>2017</v>
      </c>
      <c r="X4427">
        <f t="shared" si="278"/>
        <v>48</v>
      </c>
      <c r="Y4427" s="3" t="str">
        <f t="shared" si="279"/>
        <v>Low Discount</v>
      </c>
    </row>
    <row r="4428" spans="1:25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t="str">
        <f t="shared" si="276"/>
        <v>May</v>
      </c>
      <c r="W4428">
        <f t="shared" si="277"/>
        <v>2017</v>
      </c>
      <c r="X4428">
        <f t="shared" si="278"/>
        <v>27.999999999999996</v>
      </c>
      <c r="Y4428" s="3" t="str">
        <f t="shared" si="279"/>
        <v>Low Discount</v>
      </c>
    </row>
    <row r="4429" spans="1:25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t="str">
        <f t="shared" si="276"/>
        <v>Sep</v>
      </c>
      <c r="W4429">
        <f t="shared" si="277"/>
        <v>2017</v>
      </c>
      <c r="X4429">
        <f t="shared" si="278"/>
        <v>45</v>
      </c>
      <c r="Y4429" s="3" t="str">
        <f t="shared" si="279"/>
        <v>Low Discount</v>
      </c>
    </row>
    <row r="4430" spans="1:25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t="str">
        <f t="shared" si="276"/>
        <v>Mar</v>
      </c>
      <c r="W4430">
        <f t="shared" si="277"/>
        <v>2017</v>
      </c>
      <c r="X4430">
        <f t="shared" si="278"/>
        <v>28.999999999999993</v>
      </c>
      <c r="Y4430" s="3" t="str">
        <f t="shared" si="279"/>
        <v>Low Discount</v>
      </c>
    </row>
    <row r="4431" spans="1:25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 t="shared" si="276"/>
        <v>Sep</v>
      </c>
      <c r="W4431">
        <f t="shared" si="277"/>
        <v>2017</v>
      </c>
      <c r="X4431">
        <f t="shared" si="278"/>
        <v>26.000000000000007</v>
      </c>
      <c r="Y4431" s="3" t="str">
        <f t="shared" si="279"/>
        <v>Low Discount</v>
      </c>
    </row>
    <row r="4432" spans="1:25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t="str">
        <f t="shared" si="276"/>
        <v>Nov</v>
      </c>
      <c r="W4432">
        <f t="shared" si="277"/>
        <v>2016</v>
      </c>
      <c r="X4432">
        <f t="shared" si="278"/>
        <v>48</v>
      </c>
      <c r="Y4432" s="3" t="str">
        <f t="shared" si="279"/>
        <v>Low Discount</v>
      </c>
    </row>
    <row r="4433" spans="1:25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t="str">
        <f t="shared" si="276"/>
        <v>Nov</v>
      </c>
      <c r="W4433">
        <f t="shared" si="277"/>
        <v>2016</v>
      </c>
      <c r="X4433">
        <f t="shared" si="278"/>
        <v>25.999999999999996</v>
      </c>
      <c r="Y4433" s="3" t="str">
        <f t="shared" si="279"/>
        <v>Low Discount</v>
      </c>
    </row>
    <row r="4434" spans="1:25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t="str">
        <f t="shared" si="276"/>
        <v>Nov</v>
      </c>
      <c r="W4434">
        <f t="shared" si="277"/>
        <v>2016</v>
      </c>
      <c r="X4434">
        <f t="shared" si="278"/>
        <v>38</v>
      </c>
      <c r="Y4434" s="3" t="str">
        <f t="shared" si="279"/>
        <v>Low Discount</v>
      </c>
    </row>
    <row r="4435" spans="1:25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t="str">
        <f t="shared" si="276"/>
        <v>Nov</v>
      </c>
      <c r="W4435">
        <f t="shared" si="277"/>
        <v>2016</v>
      </c>
      <c r="X4435">
        <f t="shared" si="278"/>
        <v>29.999999999999989</v>
      </c>
      <c r="Y4435" s="3" t="str">
        <f t="shared" si="279"/>
        <v>Low Discount</v>
      </c>
    </row>
    <row r="4436" spans="1:25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t="str">
        <f t="shared" si="276"/>
        <v>Nov</v>
      </c>
      <c r="W4436">
        <f t="shared" si="277"/>
        <v>2016</v>
      </c>
      <c r="X4436">
        <f t="shared" si="278"/>
        <v>19</v>
      </c>
      <c r="Y4436" s="3" t="str">
        <f t="shared" si="279"/>
        <v>Low Discount</v>
      </c>
    </row>
    <row r="4437" spans="1:25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 t="shared" si="276"/>
        <v>May</v>
      </c>
      <c r="W4437">
        <f t="shared" si="277"/>
        <v>2016</v>
      </c>
      <c r="X4437">
        <f t="shared" si="278"/>
        <v>-165.00000000000003</v>
      </c>
      <c r="Y4437" s="3" t="str">
        <f t="shared" si="279"/>
        <v>High Discount</v>
      </c>
    </row>
    <row r="4438" spans="1:25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t="str">
        <f t="shared" si="276"/>
        <v>May</v>
      </c>
      <c r="W4438">
        <f t="shared" si="277"/>
        <v>2016</v>
      </c>
      <c r="X4438">
        <f t="shared" si="278"/>
        <v>10.000000000000007</v>
      </c>
      <c r="Y4438" s="3" t="str">
        <f t="shared" si="279"/>
        <v>Low Discount</v>
      </c>
    </row>
    <row r="4439" spans="1:25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 t="shared" si="276"/>
        <v>May</v>
      </c>
      <c r="W4439">
        <f t="shared" si="277"/>
        <v>2016</v>
      </c>
      <c r="X4439">
        <f t="shared" si="278"/>
        <v>-270.00000000000006</v>
      </c>
      <c r="Y4439" s="3" t="str">
        <f t="shared" si="279"/>
        <v>High Discount</v>
      </c>
    </row>
    <row r="4440" spans="1:25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t="str">
        <f t="shared" si="276"/>
        <v>Dec</v>
      </c>
      <c r="W4440">
        <f t="shared" si="277"/>
        <v>2016</v>
      </c>
      <c r="X4440">
        <f t="shared" si="278"/>
        <v>34.999999999999993</v>
      </c>
      <c r="Y4440" s="3" t="str">
        <f t="shared" si="279"/>
        <v>Low Discount</v>
      </c>
    </row>
    <row r="4441" spans="1:25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 t="shared" si="276"/>
        <v>Dec</v>
      </c>
      <c r="W4441">
        <f t="shared" si="277"/>
        <v>2016</v>
      </c>
      <c r="X4441">
        <f t="shared" si="278"/>
        <v>31.249999999999993</v>
      </c>
      <c r="Y4441" s="3" t="str">
        <f t="shared" si="279"/>
        <v>Low Discount</v>
      </c>
    </row>
    <row r="4442" spans="1:25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t="str">
        <f t="shared" si="276"/>
        <v>Jul</v>
      </c>
      <c r="W4442">
        <f t="shared" si="277"/>
        <v>2016</v>
      </c>
      <c r="X4442">
        <f t="shared" si="278"/>
        <v>33</v>
      </c>
      <c r="Y4442" s="3" t="str">
        <f t="shared" si="279"/>
        <v>Low Discount</v>
      </c>
    </row>
    <row r="4443" spans="1:25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 t="shared" si="276"/>
        <v>Jul</v>
      </c>
      <c r="W4443">
        <f t="shared" si="277"/>
        <v>2016</v>
      </c>
      <c r="X4443">
        <f t="shared" si="278"/>
        <v>14.000000000000004</v>
      </c>
      <c r="Y4443" s="3" t="str">
        <f t="shared" si="279"/>
        <v>Low Discount</v>
      </c>
    </row>
    <row r="4444" spans="1:25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t="str">
        <f t="shared" si="276"/>
        <v>Jul</v>
      </c>
      <c r="W4444">
        <f t="shared" si="277"/>
        <v>2016</v>
      </c>
      <c r="X4444">
        <f t="shared" si="278"/>
        <v>36</v>
      </c>
      <c r="Y4444" s="3" t="str">
        <f t="shared" si="279"/>
        <v>Low Discount</v>
      </c>
    </row>
    <row r="4445" spans="1:25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 t="shared" si="276"/>
        <v>Jul</v>
      </c>
      <c r="W4445">
        <f t="shared" si="277"/>
        <v>2016</v>
      </c>
      <c r="X4445">
        <f t="shared" si="278"/>
        <v>48</v>
      </c>
      <c r="Y4445" s="3" t="str">
        <f t="shared" si="279"/>
        <v>Low Discount</v>
      </c>
    </row>
    <row r="4446" spans="1:25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 t="shared" si="276"/>
        <v>Nov</v>
      </c>
      <c r="W4446">
        <f t="shared" si="277"/>
        <v>2014</v>
      </c>
      <c r="X4446">
        <f t="shared" si="278"/>
        <v>47</v>
      </c>
      <c r="Y4446" s="3" t="str">
        <f t="shared" si="279"/>
        <v>Low Discount</v>
      </c>
    </row>
    <row r="4447" spans="1:25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t="str">
        <f t="shared" si="276"/>
        <v>Nov</v>
      </c>
      <c r="W4447">
        <f t="shared" si="277"/>
        <v>2014</v>
      </c>
      <c r="X4447">
        <f t="shared" si="278"/>
        <v>45</v>
      </c>
      <c r="Y4447" s="3" t="str">
        <f t="shared" si="279"/>
        <v>Low Discount</v>
      </c>
    </row>
    <row r="4448" spans="1:25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t="str">
        <f t="shared" si="276"/>
        <v>Nov</v>
      </c>
      <c r="W4448">
        <f t="shared" si="277"/>
        <v>2014</v>
      </c>
      <c r="X4448">
        <f t="shared" si="278"/>
        <v>49</v>
      </c>
      <c r="Y4448" s="3" t="str">
        <f t="shared" si="279"/>
        <v>Low Discount</v>
      </c>
    </row>
    <row r="4449" spans="1:25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t="str">
        <f t="shared" si="276"/>
        <v>Nov</v>
      </c>
      <c r="W4449">
        <f t="shared" si="277"/>
        <v>2014</v>
      </c>
      <c r="X4449">
        <f t="shared" si="278"/>
        <v>25</v>
      </c>
      <c r="Y4449" s="3" t="str">
        <f t="shared" si="279"/>
        <v>Low Discount</v>
      </c>
    </row>
    <row r="4450" spans="1:25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t="str">
        <f t="shared" si="276"/>
        <v>Jun</v>
      </c>
      <c r="W4450">
        <f t="shared" si="277"/>
        <v>2015</v>
      </c>
      <c r="X4450">
        <f t="shared" si="278"/>
        <v>31.999999999999996</v>
      </c>
      <c r="Y4450" s="3" t="str">
        <f t="shared" si="279"/>
        <v>Low Discount</v>
      </c>
    </row>
    <row r="4451" spans="1:25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t="str">
        <f t="shared" si="276"/>
        <v>Jun</v>
      </c>
      <c r="W4451">
        <f t="shared" si="277"/>
        <v>2015</v>
      </c>
      <c r="X4451">
        <f t="shared" si="278"/>
        <v>48.000000000000007</v>
      </c>
      <c r="Y4451" s="3" t="str">
        <f t="shared" si="279"/>
        <v>Low Discount</v>
      </c>
    </row>
    <row r="4452" spans="1:25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t="str">
        <f t="shared" si="276"/>
        <v>Jun</v>
      </c>
      <c r="W4452">
        <f t="shared" si="277"/>
        <v>2015</v>
      </c>
      <c r="X4452">
        <f t="shared" si="278"/>
        <v>46.999999999999993</v>
      </c>
      <c r="Y4452" s="3" t="str">
        <f t="shared" si="279"/>
        <v>Low Discount</v>
      </c>
    </row>
    <row r="4453" spans="1:25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t="str">
        <f t="shared" si="276"/>
        <v>Jul</v>
      </c>
      <c r="W4453">
        <f t="shared" si="277"/>
        <v>2016</v>
      </c>
      <c r="X4453">
        <f t="shared" si="278"/>
        <v>34</v>
      </c>
      <c r="Y4453" s="3" t="str">
        <f t="shared" si="279"/>
        <v>Low Discount</v>
      </c>
    </row>
    <row r="4454" spans="1:25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t="str">
        <f t="shared" si="276"/>
        <v>Jul</v>
      </c>
      <c r="W4454">
        <f t="shared" si="277"/>
        <v>2016</v>
      </c>
      <c r="X4454">
        <f t="shared" si="278"/>
        <v>47</v>
      </c>
      <c r="Y4454" s="3" t="str">
        <f t="shared" si="279"/>
        <v>Low Discount</v>
      </c>
    </row>
    <row r="4455" spans="1:25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t="str">
        <f t="shared" si="276"/>
        <v>Jul</v>
      </c>
      <c r="W4455">
        <f t="shared" si="277"/>
        <v>2016</v>
      </c>
      <c r="X4455">
        <f t="shared" si="278"/>
        <v>17.647058823529406</v>
      </c>
      <c r="Y4455" s="3" t="str">
        <f t="shared" si="279"/>
        <v>Low Discount</v>
      </c>
    </row>
    <row r="4456" spans="1:25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t="str">
        <f t="shared" si="276"/>
        <v>Jul</v>
      </c>
      <c r="W4456">
        <f t="shared" si="277"/>
        <v>2016</v>
      </c>
      <c r="X4456">
        <f t="shared" si="278"/>
        <v>1.9999999999999958</v>
      </c>
      <c r="Y4456" s="3" t="str">
        <f t="shared" si="279"/>
        <v>Low Discount</v>
      </c>
    </row>
    <row r="4457" spans="1:25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 t="shared" si="276"/>
        <v>Sep</v>
      </c>
      <c r="W4457">
        <f t="shared" si="277"/>
        <v>2015</v>
      </c>
      <c r="X4457">
        <f t="shared" si="278"/>
        <v>-9.9999999999999947</v>
      </c>
      <c r="Y4457" s="3" t="str">
        <f t="shared" si="279"/>
        <v>Low Discount</v>
      </c>
    </row>
    <row r="4458" spans="1:25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t="str">
        <f t="shared" si="276"/>
        <v>Sep</v>
      </c>
      <c r="W4458">
        <f t="shared" si="277"/>
        <v>2015</v>
      </c>
      <c r="X4458">
        <f t="shared" si="278"/>
        <v>33.75</v>
      </c>
      <c r="Y4458" s="3" t="str">
        <f t="shared" si="279"/>
        <v>Low Discount</v>
      </c>
    </row>
    <row r="4459" spans="1:25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 t="shared" si="276"/>
        <v>Aug</v>
      </c>
      <c r="W4459">
        <f t="shared" si="277"/>
        <v>2017</v>
      </c>
      <c r="X4459">
        <f t="shared" si="278"/>
        <v>46.999999999999993</v>
      </c>
      <c r="Y4459" s="3" t="str">
        <f t="shared" si="279"/>
        <v>Low Discount</v>
      </c>
    </row>
    <row r="4460" spans="1:25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t="str">
        <f t="shared" si="276"/>
        <v>Mar</v>
      </c>
      <c r="W4460">
        <f t="shared" si="277"/>
        <v>2017</v>
      </c>
      <c r="X4460">
        <f t="shared" si="278"/>
        <v>-22.499999999999996</v>
      </c>
      <c r="Y4460" s="3" t="str">
        <f t="shared" si="279"/>
        <v>Low Discount</v>
      </c>
    </row>
    <row r="4461" spans="1:25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 t="shared" si="276"/>
        <v>Sep</v>
      </c>
      <c r="W4461">
        <f t="shared" si="277"/>
        <v>2017</v>
      </c>
      <c r="X4461">
        <f t="shared" si="278"/>
        <v>10.000000000000004</v>
      </c>
      <c r="Y4461" s="3" t="str">
        <f t="shared" si="279"/>
        <v>Low Discount</v>
      </c>
    </row>
    <row r="4462" spans="1:25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t="str">
        <f t="shared" si="276"/>
        <v>Sep</v>
      </c>
      <c r="W4462">
        <f t="shared" si="277"/>
        <v>2017</v>
      </c>
      <c r="X4462">
        <f t="shared" si="278"/>
        <v>-20.000000000000011</v>
      </c>
      <c r="Y4462" s="3" t="str">
        <f t="shared" si="279"/>
        <v>Low Discount</v>
      </c>
    </row>
    <row r="4463" spans="1:25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 t="shared" si="276"/>
        <v>Sep</v>
      </c>
      <c r="W4463">
        <f t="shared" si="277"/>
        <v>2017</v>
      </c>
      <c r="X4463">
        <f t="shared" si="278"/>
        <v>2.4999999999999902</v>
      </c>
      <c r="Y4463" s="3" t="str">
        <f t="shared" si="279"/>
        <v>Low Discount</v>
      </c>
    </row>
    <row r="4464" spans="1:25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 t="shared" si="276"/>
        <v>Sep</v>
      </c>
      <c r="W4464">
        <f t="shared" si="277"/>
        <v>2017</v>
      </c>
      <c r="X4464">
        <f t="shared" si="278"/>
        <v>-76.666666666666629</v>
      </c>
      <c r="Y4464" s="3" t="str">
        <f t="shared" si="279"/>
        <v>High Discount</v>
      </c>
    </row>
    <row r="4465" spans="1:25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 t="shared" si="276"/>
        <v>Sep</v>
      </c>
      <c r="W4465">
        <f t="shared" si="277"/>
        <v>2017</v>
      </c>
      <c r="X4465">
        <f t="shared" si="278"/>
        <v>36.25</v>
      </c>
      <c r="Y4465" s="3" t="str">
        <f t="shared" si="279"/>
        <v>Low Discount</v>
      </c>
    </row>
    <row r="4466" spans="1:25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 t="shared" si="276"/>
        <v>Sep</v>
      </c>
      <c r="W4466">
        <f t="shared" si="277"/>
        <v>2017</v>
      </c>
      <c r="X4466">
        <f t="shared" si="278"/>
        <v>12.499999999999993</v>
      </c>
      <c r="Y4466" s="3" t="str">
        <f t="shared" si="279"/>
        <v>Low Discount</v>
      </c>
    </row>
    <row r="4467" spans="1:25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t="str">
        <f t="shared" si="276"/>
        <v>Aug</v>
      </c>
      <c r="W4467">
        <f t="shared" si="277"/>
        <v>2015</v>
      </c>
      <c r="X4467">
        <f t="shared" si="278"/>
        <v>33.75</v>
      </c>
      <c r="Y4467" s="3" t="str">
        <f t="shared" si="279"/>
        <v>Low Discount</v>
      </c>
    </row>
    <row r="4468" spans="1:25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t="str">
        <f t="shared" si="276"/>
        <v>Nov</v>
      </c>
      <c r="W4468">
        <f t="shared" si="277"/>
        <v>2017</v>
      </c>
      <c r="X4468">
        <f t="shared" si="278"/>
        <v>45</v>
      </c>
      <c r="Y4468" s="3" t="str">
        <f t="shared" si="279"/>
        <v>Low Discount</v>
      </c>
    </row>
    <row r="4469" spans="1:25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t="str">
        <f t="shared" si="276"/>
        <v>Nov</v>
      </c>
      <c r="W4469">
        <f t="shared" si="277"/>
        <v>2017</v>
      </c>
      <c r="X4469">
        <f t="shared" si="278"/>
        <v>47</v>
      </c>
      <c r="Y4469" s="3" t="str">
        <f t="shared" si="279"/>
        <v>Low Discount</v>
      </c>
    </row>
    <row r="4470" spans="1:25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 t="shared" si="276"/>
        <v>Nov</v>
      </c>
      <c r="W4470">
        <f t="shared" si="277"/>
        <v>2017</v>
      </c>
      <c r="X4470">
        <f t="shared" si="278"/>
        <v>-4.9999999999999964</v>
      </c>
      <c r="Y4470" s="3" t="str">
        <f t="shared" si="279"/>
        <v>Low Discount</v>
      </c>
    </row>
    <row r="4471" spans="1:25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t="str">
        <f t="shared" si="276"/>
        <v>Nov</v>
      </c>
      <c r="W4471">
        <f t="shared" si="277"/>
        <v>2017</v>
      </c>
      <c r="X4471">
        <f t="shared" si="278"/>
        <v>48.000000000000007</v>
      </c>
      <c r="Y4471" s="3" t="str">
        <f t="shared" si="279"/>
        <v>Low Discount</v>
      </c>
    </row>
    <row r="4472" spans="1:25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 t="shared" si="276"/>
        <v>May</v>
      </c>
      <c r="W4472">
        <f t="shared" si="277"/>
        <v>2017</v>
      </c>
      <c r="X4472">
        <f t="shared" si="278"/>
        <v>-18.571428571428569</v>
      </c>
      <c r="Y4472" s="3" t="str">
        <f t="shared" si="279"/>
        <v>High Discount</v>
      </c>
    </row>
    <row r="4473" spans="1:25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t="str">
        <f t="shared" si="276"/>
        <v>Sep</v>
      </c>
      <c r="W4473">
        <f t="shared" si="277"/>
        <v>2017</v>
      </c>
      <c r="X4473">
        <f t="shared" si="278"/>
        <v>-24.285714285714292</v>
      </c>
      <c r="Y4473" s="3" t="str">
        <f t="shared" si="279"/>
        <v>High Discount</v>
      </c>
    </row>
    <row r="4474" spans="1:25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t="str">
        <f t="shared" si="276"/>
        <v>Sep</v>
      </c>
      <c r="W4474">
        <f t="shared" si="277"/>
        <v>2017</v>
      </c>
      <c r="X4474">
        <f t="shared" si="278"/>
        <v>27.500000000000004</v>
      </c>
      <c r="Y4474" s="3" t="str">
        <f t="shared" si="279"/>
        <v>Low Discount</v>
      </c>
    </row>
    <row r="4475" spans="1:25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t="str">
        <f t="shared" si="276"/>
        <v>Sep</v>
      </c>
      <c r="W4475">
        <f t="shared" si="277"/>
        <v>2017</v>
      </c>
      <c r="X4475">
        <f t="shared" si="278"/>
        <v>-55.000000000000007</v>
      </c>
      <c r="Y4475" s="3" t="str">
        <f t="shared" si="279"/>
        <v>High Discount</v>
      </c>
    </row>
    <row r="4476" spans="1:25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t="str">
        <f t="shared" si="276"/>
        <v>Sep</v>
      </c>
      <c r="W4476">
        <f t="shared" si="277"/>
        <v>2017</v>
      </c>
      <c r="X4476">
        <f t="shared" si="278"/>
        <v>34.999999999999993</v>
      </c>
      <c r="Y4476" s="3" t="str">
        <f t="shared" si="279"/>
        <v>Low Discount</v>
      </c>
    </row>
    <row r="4477" spans="1:25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 t="shared" si="276"/>
        <v>Sep</v>
      </c>
      <c r="W4477">
        <f t="shared" si="277"/>
        <v>2017</v>
      </c>
      <c r="X4477">
        <f t="shared" si="278"/>
        <v>34.999999999999993</v>
      </c>
      <c r="Y4477" s="3" t="str">
        <f t="shared" si="279"/>
        <v>Low Discount</v>
      </c>
    </row>
    <row r="4478" spans="1:25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 t="shared" si="276"/>
        <v>Sep</v>
      </c>
      <c r="W4478">
        <f t="shared" si="277"/>
        <v>2017</v>
      </c>
      <c r="X4478">
        <f t="shared" si="278"/>
        <v>31.249999999999993</v>
      </c>
      <c r="Y4478" s="3" t="str">
        <f t="shared" si="279"/>
        <v>Low Discount</v>
      </c>
    </row>
    <row r="4479" spans="1:25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 t="shared" si="276"/>
        <v>Oct</v>
      </c>
      <c r="W4479">
        <f t="shared" si="277"/>
        <v>2017</v>
      </c>
      <c r="X4479">
        <f t="shared" si="278"/>
        <v>6.9999999999999947</v>
      </c>
      <c r="Y4479" s="3" t="str">
        <f t="shared" si="279"/>
        <v>Low Discount</v>
      </c>
    </row>
    <row r="4480" spans="1:25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t="str">
        <f t="shared" si="276"/>
        <v>Oct</v>
      </c>
      <c r="W4480">
        <f t="shared" si="277"/>
        <v>2017</v>
      </c>
      <c r="X4480">
        <f t="shared" si="278"/>
        <v>22</v>
      </c>
      <c r="Y4480" s="3" t="str">
        <f t="shared" si="279"/>
        <v>Low Discount</v>
      </c>
    </row>
    <row r="4481" spans="1:25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 t="shared" si="276"/>
        <v>Mar</v>
      </c>
      <c r="W4481">
        <f t="shared" si="277"/>
        <v>2014</v>
      </c>
      <c r="X4481">
        <f t="shared" si="278"/>
        <v>47</v>
      </c>
      <c r="Y4481" s="3" t="str">
        <f t="shared" si="279"/>
        <v>Low Discount</v>
      </c>
    </row>
    <row r="4482" spans="1:25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 t="shared" ref="V4482:V4545" si="280" xml:space="preserve"> TEXT(C4482, "MMM")</f>
        <v>Nov</v>
      </c>
      <c r="W4482">
        <f t="shared" ref="W4482:W4545" si="281">YEAR(C4482)</f>
        <v>2016</v>
      </c>
      <c r="X4482">
        <f t="shared" ref="X4482:X4545" si="282" xml:space="preserve"> (U4482 / R4482) * 100</f>
        <v>32.999999999999993</v>
      </c>
      <c r="Y4482" s="3" t="str">
        <f t="shared" ref="Y4482:Y4545" si="283">IF(T4482&gt;0.2, "High Discount", "Low Discount")</f>
        <v>Low Discount</v>
      </c>
    </row>
    <row r="4483" spans="1:25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t="str">
        <f t="shared" si="280"/>
        <v>Nov</v>
      </c>
      <c r="W4483">
        <f t="shared" si="281"/>
        <v>2016</v>
      </c>
      <c r="X4483">
        <f t="shared" si="282"/>
        <v>32.999999999999993</v>
      </c>
      <c r="Y4483" s="3" t="str">
        <f t="shared" si="283"/>
        <v>Low Discount</v>
      </c>
    </row>
    <row r="4484" spans="1:25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 t="shared" si="280"/>
        <v>Nov</v>
      </c>
      <c r="W4484">
        <f t="shared" si="281"/>
        <v>2016</v>
      </c>
      <c r="X4484">
        <f t="shared" si="282"/>
        <v>36.249999999999993</v>
      </c>
      <c r="Y4484" s="3" t="str">
        <f t="shared" si="283"/>
        <v>Low Discount</v>
      </c>
    </row>
    <row r="4485" spans="1:25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t="str">
        <f t="shared" si="280"/>
        <v>Nov</v>
      </c>
      <c r="W4485">
        <f t="shared" si="281"/>
        <v>2016</v>
      </c>
      <c r="X4485">
        <f t="shared" si="282"/>
        <v>48.999999999999993</v>
      </c>
      <c r="Y4485" s="3" t="str">
        <f t="shared" si="283"/>
        <v>Low Discount</v>
      </c>
    </row>
    <row r="4486" spans="1:25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 t="shared" si="280"/>
        <v>Nov</v>
      </c>
      <c r="W4486">
        <f t="shared" si="281"/>
        <v>2016</v>
      </c>
      <c r="X4486">
        <f t="shared" si="282"/>
        <v>32.499999999999993</v>
      </c>
      <c r="Y4486" s="3" t="str">
        <f t="shared" si="283"/>
        <v>Low Discount</v>
      </c>
    </row>
    <row r="4487" spans="1:25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 t="shared" si="280"/>
        <v>Nov</v>
      </c>
      <c r="W4487">
        <f t="shared" si="281"/>
        <v>2016</v>
      </c>
      <c r="X4487">
        <f t="shared" si="282"/>
        <v>48.000000000000007</v>
      </c>
      <c r="Y4487" s="3" t="str">
        <f t="shared" si="283"/>
        <v>Low Discount</v>
      </c>
    </row>
    <row r="4488" spans="1:25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 t="shared" si="280"/>
        <v>Nov</v>
      </c>
      <c r="W4488">
        <f t="shared" si="281"/>
        <v>2016</v>
      </c>
      <c r="X4488">
        <f t="shared" si="282"/>
        <v>48</v>
      </c>
      <c r="Y4488" s="3" t="str">
        <f t="shared" si="283"/>
        <v>Low Discount</v>
      </c>
    </row>
    <row r="4489" spans="1:25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 t="shared" si="280"/>
        <v>Sep</v>
      </c>
      <c r="W4489">
        <f t="shared" si="281"/>
        <v>2015</v>
      </c>
      <c r="X4489">
        <f t="shared" si="282"/>
        <v>-155.00000000000006</v>
      </c>
      <c r="Y4489" s="3" t="str">
        <f t="shared" si="283"/>
        <v>High Discount</v>
      </c>
    </row>
    <row r="4490" spans="1:25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t="str">
        <f t="shared" si="280"/>
        <v>Sep</v>
      </c>
      <c r="W4490">
        <f t="shared" si="281"/>
        <v>2015</v>
      </c>
      <c r="X4490">
        <f t="shared" si="282"/>
        <v>-21.249999999999996</v>
      </c>
      <c r="Y4490" s="3" t="str">
        <f t="shared" si="283"/>
        <v>Low Discount</v>
      </c>
    </row>
    <row r="4491" spans="1:25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 t="shared" si="280"/>
        <v>Sep</v>
      </c>
      <c r="W4491">
        <f t="shared" si="281"/>
        <v>2015</v>
      </c>
      <c r="X4491">
        <f t="shared" si="282"/>
        <v>-175.00000000000009</v>
      </c>
      <c r="Y4491" s="3" t="str">
        <f t="shared" si="283"/>
        <v>High Discount</v>
      </c>
    </row>
    <row r="4492" spans="1:25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 t="shared" si="280"/>
        <v>Aug</v>
      </c>
      <c r="W4492">
        <f t="shared" si="281"/>
        <v>2017</v>
      </c>
      <c r="X4492">
        <f t="shared" si="282"/>
        <v>1.2500000000000009</v>
      </c>
      <c r="Y4492" s="3" t="str">
        <f t="shared" si="283"/>
        <v>Low Discount</v>
      </c>
    </row>
    <row r="4493" spans="1:25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 t="shared" si="280"/>
        <v>Dec</v>
      </c>
      <c r="W4493">
        <f t="shared" si="281"/>
        <v>2014</v>
      </c>
      <c r="X4493">
        <f t="shared" si="282"/>
        <v>16.666666666666664</v>
      </c>
      <c r="Y4493" s="3" t="str">
        <f t="shared" si="283"/>
        <v>High Discount</v>
      </c>
    </row>
    <row r="4494" spans="1:25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 t="shared" si="280"/>
        <v>Dec</v>
      </c>
      <c r="W4494">
        <f t="shared" si="281"/>
        <v>2014</v>
      </c>
      <c r="X4494">
        <f t="shared" si="282"/>
        <v>17.499999999999996</v>
      </c>
      <c r="Y4494" s="3" t="str">
        <f t="shared" si="283"/>
        <v>Low Discount</v>
      </c>
    </row>
    <row r="4495" spans="1:25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 t="shared" si="280"/>
        <v>Dec</v>
      </c>
      <c r="W4495">
        <f t="shared" si="281"/>
        <v>2014</v>
      </c>
      <c r="X4495">
        <f t="shared" si="282"/>
        <v>34.999999999999993</v>
      </c>
      <c r="Y4495" s="3" t="str">
        <f t="shared" si="283"/>
        <v>Low Discount</v>
      </c>
    </row>
    <row r="4496" spans="1:25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 t="shared" si="280"/>
        <v>Dec</v>
      </c>
      <c r="W4496">
        <f t="shared" si="281"/>
        <v>2014</v>
      </c>
      <c r="X4496">
        <f t="shared" si="282"/>
        <v>-5.7142857142857073</v>
      </c>
      <c r="Y4496" s="3" t="str">
        <f t="shared" si="283"/>
        <v>High Discount</v>
      </c>
    </row>
    <row r="4497" spans="1:25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 t="shared" si="280"/>
        <v>Jun</v>
      </c>
      <c r="W4497">
        <f t="shared" si="281"/>
        <v>2017</v>
      </c>
      <c r="X4497">
        <f t="shared" si="282"/>
        <v>8.2352941176470491</v>
      </c>
      <c r="Y4497" s="3" t="str">
        <f t="shared" si="283"/>
        <v>Low Discount</v>
      </c>
    </row>
    <row r="4498" spans="1:25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 t="shared" si="280"/>
        <v>Jun</v>
      </c>
      <c r="W4498">
        <f t="shared" si="281"/>
        <v>2017</v>
      </c>
      <c r="X4498">
        <f t="shared" si="282"/>
        <v>49</v>
      </c>
      <c r="Y4498" s="3" t="str">
        <f t="shared" si="283"/>
        <v>Low Discount</v>
      </c>
    </row>
    <row r="4499" spans="1:25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 t="shared" si="280"/>
        <v>Dec</v>
      </c>
      <c r="W4499">
        <f t="shared" si="281"/>
        <v>2017</v>
      </c>
      <c r="X4499">
        <f t="shared" si="282"/>
        <v>-73.333333333333314</v>
      </c>
      <c r="Y4499" s="3" t="str">
        <f t="shared" si="283"/>
        <v>High Discount</v>
      </c>
    </row>
    <row r="4500" spans="1:25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t="str">
        <f t="shared" si="280"/>
        <v>Nov</v>
      </c>
      <c r="W4500">
        <f t="shared" si="281"/>
        <v>2014</v>
      </c>
      <c r="X4500">
        <f t="shared" si="282"/>
        <v>48.000000000000007</v>
      </c>
      <c r="Y4500" s="3" t="str">
        <f t="shared" si="283"/>
        <v>Low Discount</v>
      </c>
    </row>
    <row r="4501" spans="1:25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t="str">
        <f t="shared" si="280"/>
        <v>Apr</v>
      </c>
      <c r="W4501">
        <f t="shared" si="281"/>
        <v>2016</v>
      </c>
      <c r="X4501">
        <f t="shared" si="282"/>
        <v>48.000000000000007</v>
      </c>
      <c r="Y4501" s="3" t="str">
        <f t="shared" si="283"/>
        <v>Low Discount</v>
      </c>
    </row>
    <row r="4502" spans="1:25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t="str">
        <f t="shared" si="280"/>
        <v>Apr</v>
      </c>
      <c r="W4502">
        <f t="shared" si="281"/>
        <v>2016</v>
      </c>
      <c r="X4502">
        <f t="shared" si="282"/>
        <v>34.999999999999993</v>
      </c>
      <c r="Y4502" s="3" t="str">
        <f t="shared" si="283"/>
        <v>Low Discount</v>
      </c>
    </row>
    <row r="4503" spans="1:25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 t="shared" si="280"/>
        <v>Jun</v>
      </c>
      <c r="W4503">
        <f t="shared" si="281"/>
        <v>2014</v>
      </c>
      <c r="X4503">
        <f t="shared" si="282"/>
        <v>34.999999999999993</v>
      </c>
      <c r="Y4503" s="3" t="str">
        <f t="shared" si="283"/>
        <v>Low Discount</v>
      </c>
    </row>
    <row r="4504" spans="1:25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 t="shared" si="280"/>
        <v>Jun</v>
      </c>
      <c r="W4504">
        <f t="shared" si="281"/>
        <v>2014</v>
      </c>
      <c r="X4504">
        <f t="shared" si="282"/>
        <v>33.749999999999993</v>
      </c>
      <c r="Y4504" s="3" t="str">
        <f t="shared" si="283"/>
        <v>Low Discount</v>
      </c>
    </row>
    <row r="4505" spans="1:25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 t="shared" si="280"/>
        <v>Dec</v>
      </c>
      <c r="W4505">
        <f t="shared" si="281"/>
        <v>2014</v>
      </c>
      <c r="X4505">
        <f t="shared" si="282"/>
        <v>9.9999999999999929</v>
      </c>
      <c r="Y4505" s="3" t="str">
        <f t="shared" si="283"/>
        <v>Low Discount</v>
      </c>
    </row>
    <row r="4506" spans="1:25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t="str">
        <f t="shared" si="280"/>
        <v>Dec</v>
      </c>
      <c r="W4506">
        <f t="shared" si="281"/>
        <v>2014</v>
      </c>
      <c r="X4506">
        <f t="shared" si="282"/>
        <v>27.999999999999996</v>
      </c>
      <c r="Y4506" s="3" t="str">
        <f t="shared" si="283"/>
        <v>Low Discount</v>
      </c>
    </row>
    <row r="4507" spans="1:25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 t="shared" si="280"/>
        <v>Dec</v>
      </c>
      <c r="W4507">
        <f t="shared" si="281"/>
        <v>2014</v>
      </c>
      <c r="X4507">
        <f t="shared" si="282"/>
        <v>21.000000000000004</v>
      </c>
      <c r="Y4507" s="3" t="str">
        <f t="shared" si="283"/>
        <v>Low Discount</v>
      </c>
    </row>
    <row r="4508" spans="1:25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 t="shared" si="280"/>
        <v>Dec</v>
      </c>
      <c r="W4508">
        <f t="shared" si="281"/>
        <v>2014</v>
      </c>
      <c r="X4508">
        <f t="shared" si="282"/>
        <v>6.2499999999999973</v>
      </c>
      <c r="Y4508" s="3" t="str">
        <f t="shared" si="283"/>
        <v>Low Discount</v>
      </c>
    </row>
    <row r="4509" spans="1:25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t="str">
        <f t="shared" si="280"/>
        <v>Dec</v>
      </c>
      <c r="W4509">
        <f t="shared" si="281"/>
        <v>2014</v>
      </c>
      <c r="X4509">
        <f t="shared" si="282"/>
        <v>0.99999999999999256</v>
      </c>
      <c r="Y4509" s="3" t="str">
        <f t="shared" si="283"/>
        <v>Low Discount</v>
      </c>
    </row>
    <row r="4510" spans="1:25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t="str">
        <f t="shared" si="280"/>
        <v>Dec</v>
      </c>
      <c r="W4510">
        <f t="shared" si="281"/>
        <v>2014</v>
      </c>
      <c r="X4510">
        <f t="shared" si="282"/>
        <v>22.999999999999993</v>
      </c>
      <c r="Y4510" s="3" t="str">
        <f t="shared" si="283"/>
        <v>Low Discount</v>
      </c>
    </row>
    <row r="4511" spans="1:25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 t="shared" si="280"/>
        <v>May</v>
      </c>
      <c r="W4511">
        <f t="shared" si="281"/>
        <v>2017</v>
      </c>
      <c r="X4511">
        <f t="shared" si="282"/>
        <v>-3.7500000000000151</v>
      </c>
      <c r="Y4511" s="3" t="str">
        <f t="shared" si="283"/>
        <v>Low Discount</v>
      </c>
    </row>
    <row r="4512" spans="1:25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 t="shared" si="280"/>
        <v>Nov</v>
      </c>
      <c r="W4512">
        <f t="shared" si="281"/>
        <v>2016</v>
      </c>
      <c r="X4512">
        <f t="shared" si="282"/>
        <v>46</v>
      </c>
      <c r="Y4512" s="3" t="str">
        <f t="shared" si="283"/>
        <v>Low Discount</v>
      </c>
    </row>
    <row r="4513" spans="1:25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t="str">
        <f t="shared" si="280"/>
        <v>Nov</v>
      </c>
      <c r="W4513">
        <f t="shared" si="281"/>
        <v>2016</v>
      </c>
      <c r="X4513">
        <f t="shared" si="282"/>
        <v>48</v>
      </c>
      <c r="Y4513" s="3" t="str">
        <f t="shared" si="283"/>
        <v>Low Discount</v>
      </c>
    </row>
    <row r="4514" spans="1:25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 t="shared" si="280"/>
        <v>Oct</v>
      </c>
      <c r="W4514">
        <f t="shared" si="281"/>
        <v>2016</v>
      </c>
      <c r="X4514">
        <f t="shared" si="282"/>
        <v>-73.3333333333333</v>
      </c>
      <c r="Y4514" s="3" t="str">
        <f t="shared" si="283"/>
        <v>High Discount</v>
      </c>
    </row>
    <row r="4515" spans="1:25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 t="shared" si="280"/>
        <v>Sep</v>
      </c>
      <c r="W4515">
        <f t="shared" si="281"/>
        <v>2016</v>
      </c>
      <c r="X4515">
        <f t="shared" si="282"/>
        <v>7.4999999999999929</v>
      </c>
      <c r="Y4515" s="3" t="str">
        <f t="shared" si="283"/>
        <v>Low Discount</v>
      </c>
    </row>
    <row r="4516" spans="1:25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t="str">
        <f t="shared" si="280"/>
        <v>Oct</v>
      </c>
      <c r="W4516">
        <f t="shared" si="281"/>
        <v>2016</v>
      </c>
      <c r="X4516">
        <f t="shared" si="282"/>
        <v>25.999999999999996</v>
      </c>
      <c r="Y4516" s="3" t="str">
        <f t="shared" si="283"/>
        <v>Low Discount</v>
      </c>
    </row>
    <row r="4517" spans="1:25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t="str">
        <f t="shared" si="280"/>
        <v>Oct</v>
      </c>
      <c r="W4517">
        <f t="shared" si="281"/>
        <v>2017</v>
      </c>
      <c r="X4517">
        <f t="shared" si="282"/>
        <v>32.999999999999993</v>
      </c>
      <c r="Y4517" s="3" t="str">
        <f t="shared" si="283"/>
        <v>Low Discount</v>
      </c>
    </row>
    <row r="4518" spans="1:25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t="str">
        <f t="shared" si="280"/>
        <v>Sep</v>
      </c>
      <c r="W4518">
        <f t="shared" si="281"/>
        <v>2016</v>
      </c>
      <c r="X4518">
        <f t="shared" si="282"/>
        <v>46.999999999999993</v>
      </c>
      <c r="Y4518" s="3" t="str">
        <f t="shared" si="283"/>
        <v>Low Discount</v>
      </c>
    </row>
    <row r="4519" spans="1:25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 t="shared" si="280"/>
        <v>Sep</v>
      </c>
      <c r="W4519">
        <f t="shared" si="281"/>
        <v>2016</v>
      </c>
      <c r="X4519">
        <f t="shared" si="282"/>
        <v>32.499999999999993</v>
      </c>
      <c r="Y4519" s="3" t="str">
        <f t="shared" si="283"/>
        <v>Low Discount</v>
      </c>
    </row>
    <row r="4520" spans="1:25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 t="shared" si="280"/>
        <v>Sep</v>
      </c>
      <c r="W4520">
        <f t="shared" si="281"/>
        <v>2016</v>
      </c>
      <c r="X4520">
        <f t="shared" si="282"/>
        <v>42</v>
      </c>
      <c r="Y4520" s="3" t="str">
        <f t="shared" si="283"/>
        <v>Low Discount</v>
      </c>
    </row>
    <row r="4521" spans="1:25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 t="shared" si="280"/>
        <v>Jun</v>
      </c>
      <c r="W4521">
        <f t="shared" si="281"/>
        <v>2017</v>
      </c>
      <c r="X4521">
        <f t="shared" si="282"/>
        <v>6.2499999999999885</v>
      </c>
      <c r="Y4521" s="3" t="str">
        <f t="shared" si="283"/>
        <v>Low Discount</v>
      </c>
    </row>
    <row r="4522" spans="1:25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t="str">
        <f t="shared" si="280"/>
        <v>Feb</v>
      </c>
      <c r="W4522">
        <f t="shared" si="281"/>
        <v>2014</v>
      </c>
      <c r="X4522">
        <f t="shared" si="282"/>
        <v>36</v>
      </c>
      <c r="Y4522" s="3" t="str">
        <f t="shared" si="283"/>
        <v>Low Discount</v>
      </c>
    </row>
    <row r="4523" spans="1:25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t="str">
        <f t="shared" si="280"/>
        <v>Feb</v>
      </c>
      <c r="W4523">
        <f t="shared" si="281"/>
        <v>2014</v>
      </c>
      <c r="X4523">
        <f t="shared" si="282"/>
        <v>34</v>
      </c>
      <c r="Y4523" s="3" t="str">
        <f t="shared" si="283"/>
        <v>Low Discount</v>
      </c>
    </row>
    <row r="4524" spans="1:25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 t="shared" si="280"/>
        <v>Feb</v>
      </c>
      <c r="W4524">
        <f t="shared" si="281"/>
        <v>2017</v>
      </c>
      <c r="X4524">
        <f t="shared" si="282"/>
        <v>32.499999999999993</v>
      </c>
      <c r="Y4524" s="3" t="str">
        <f t="shared" si="283"/>
        <v>Low Discount</v>
      </c>
    </row>
    <row r="4525" spans="1:25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t="str">
        <f t="shared" si="280"/>
        <v>Nov</v>
      </c>
      <c r="W4525">
        <f t="shared" si="281"/>
        <v>2014</v>
      </c>
      <c r="X4525">
        <f t="shared" si="282"/>
        <v>46</v>
      </c>
      <c r="Y4525" s="3" t="str">
        <f t="shared" si="283"/>
        <v>Low Discount</v>
      </c>
    </row>
    <row r="4526" spans="1:25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t="str">
        <f t="shared" si="280"/>
        <v>Nov</v>
      </c>
      <c r="W4526">
        <f t="shared" si="281"/>
        <v>2014</v>
      </c>
      <c r="X4526">
        <f t="shared" si="282"/>
        <v>27</v>
      </c>
      <c r="Y4526" s="3" t="str">
        <f t="shared" si="283"/>
        <v>Low Discount</v>
      </c>
    </row>
    <row r="4527" spans="1:25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t="str">
        <f t="shared" si="280"/>
        <v>Jul</v>
      </c>
      <c r="W4527">
        <f t="shared" si="281"/>
        <v>2017</v>
      </c>
      <c r="X4527">
        <f t="shared" si="282"/>
        <v>25</v>
      </c>
      <c r="Y4527" s="3" t="str">
        <f t="shared" si="283"/>
        <v>Low Discount</v>
      </c>
    </row>
    <row r="4528" spans="1:25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t="str">
        <f t="shared" si="280"/>
        <v>Jul</v>
      </c>
      <c r="W4528">
        <f t="shared" si="281"/>
        <v>2017</v>
      </c>
      <c r="X4528">
        <f t="shared" si="282"/>
        <v>48.000000000000007</v>
      </c>
      <c r="Y4528" s="3" t="str">
        <f t="shared" si="283"/>
        <v>Low Discount</v>
      </c>
    </row>
    <row r="4529" spans="1:25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t="str">
        <f t="shared" si="280"/>
        <v>Jul</v>
      </c>
      <c r="W4529">
        <f t="shared" si="281"/>
        <v>2017</v>
      </c>
      <c r="X4529">
        <f t="shared" si="282"/>
        <v>37</v>
      </c>
      <c r="Y4529" s="3" t="str">
        <f t="shared" si="283"/>
        <v>Low Discount</v>
      </c>
    </row>
    <row r="4530" spans="1:25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 t="shared" si="280"/>
        <v>Sep</v>
      </c>
      <c r="W4530">
        <f t="shared" si="281"/>
        <v>2017</v>
      </c>
      <c r="X4530">
        <f t="shared" si="282"/>
        <v>28.750000000000004</v>
      </c>
      <c r="Y4530" s="3" t="str">
        <f t="shared" si="283"/>
        <v>Low Discount</v>
      </c>
    </row>
    <row r="4531" spans="1:25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 t="shared" si="280"/>
        <v>Nov</v>
      </c>
      <c r="W4531">
        <f t="shared" si="281"/>
        <v>2016</v>
      </c>
      <c r="X4531">
        <f t="shared" si="282"/>
        <v>-170.00000000000009</v>
      </c>
      <c r="Y4531" s="3" t="str">
        <f t="shared" si="283"/>
        <v>High Discount</v>
      </c>
    </row>
    <row r="4532" spans="1:25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 t="shared" si="280"/>
        <v>Nov</v>
      </c>
      <c r="W4532">
        <f t="shared" si="281"/>
        <v>2016</v>
      </c>
      <c r="X4532">
        <f t="shared" si="282"/>
        <v>17.777777777777782</v>
      </c>
      <c r="Y4532" s="3" t="str">
        <f t="shared" si="283"/>
        <v>Low Discount</v>
      </c>
    </row>
    <row r="4533" spans="1:25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t="str">
        <f t="shared" si="280"/>
        <v>Nov</v>
      </c>
      <c r="W4533">
        <f t="shared" si="281"/>
        <v>2016</v>
      </c>
      <c r="X4533">
        <f t="shared" si="282"/>
        <v>25.999999999999996</v>
      </c>
      <c r="Y4533" s="3" t="str">
        <f t="shared" si="283"/>
        <v>Low Discount</v>
      </c>
    </row>
    <row r="4534" spans="1:25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t="str">
        <f t="shared" si="280"/>
        <v>Oct</v>
      </c>
      <c r="W4534">
        <f t="shared" si="281"/>
        <v>2014</v>
      </c>
      <c r="X4534">
        <f t="shared" si="282"/>
        <v>11.249999999999995</v>
      </c>
      <c r="Y4534" s="3" t="str">
        <f t="shared" si="283"/>
        <v>Low Discount</v>
      </c>
    </row>
    <row r="4535" spans="1:25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t="str">
        <f t="shared" si="280"/>
        <v>Oct</v>
      </c>
      <c r="W4535">
        <f t="shared" si="281"/>
        <v>2014</v>
      </c>
      <c r="X4535">
        <f t="shared" si="282"/>
        <v>49</v>
      </c>
      <c r="Y4535" s="3" t="str">
        <f t="shared" si="283"/>
        <v>Low Discount</v>
      </c>
    </row>
    <row r="4536" spans="1:25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t="str">
        <f t="shared" si="280"/>
        <v>Mar</v>
      </c>
      <c r="W4536">
        <f t="shared" si="281"/>
        <v>2015</v>
      </c>
      <c r="X4536">
        <f t="shared" si="282"/>
        <v>49</v>
      </c>
      <c r="Y4536" s="3" t="str">
        <f t="shared" si="283"/>
        <v>Low Discount</v>
      </c>
    </row>
    <row r="4537" spans="1:25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t="str">
        <f t="shared" si="280"/>
        <v>Jul</v>
      </c>
      <c r="W4537">
        <f t="shared" si="281"/>
        <v>2017</v>
      </c>
      <c r="X4537">
        <f t="shared" si="282"/>
        <v>30.999999999999993</v>
      </c>
      <c r="Y4537" s="3" t="str">
        <f t="shared" si="283"/>
        <v>Low Discount</v>
      </c>
    </row>
    <row r="4538" spans="1:25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 t="shared" si="280"/>
        <v>Jul</v>
      </c>
      <c r="W4538">
        <f t="shared" si="281"/>
        <v>2017</v>
      </c>
      <c r="X4538">
        <f t="shared" si="282"/>
        <v>35.000000000000007</v>
      </c>
      <c r="Y4538" s="3" t="str">
        <f t="shared" si="283"/>
        <v>Low Discount</v>
      </c>
    </row>
    <row r="4539" spans="1:25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 t="shared" si="280"/>
        <v>Jul</v>
      </c>
      <c r="W4539">
        <f t="shared" si="281"/>
        <v>2017</v>
      </c>
      <c r="X4539">
        <f t="shared" si="282"/>
        <v>33.999999999999993</v>
      </c>
      <c r="Y4539" s="3" t="str">
        <f t="shared" si="283"/>
        <v>Low Discount</v>
      </c>
    </row>
    <row r="4540" spans="1:25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t="str">
        <f t="shared" si="280"/>
        <v>Jul</v>
      </c>
      <c r="W4540">
        <f t="shared" si="281"/>
        <v>2017</v>
      </c>
      <c r="X4540">
        <f t="shared" si="282"/>
        <v>32.999999999999993</v>
      </c>
      <c r="Y4540" s="3" t="str">
        <f t="shared" si="283"/>
        <v>Low Discount</v>
      </c>
    </row>
    <row r="4541" spans="1:25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t="str">
        <f t="shared" si="280"/>
        <v>Feb</v>
      </c>
      <c r="W4541">
        <f t="shared" si="281"/>
        <v>2015</v>
      </c>
      <c r="X4541">
        <f t="shared" si="282"/>
        <v>0.99999999999999589</v>
      </c>
      <c r="Y4541" s="3" t="str">
        <f t="shared" si="283"/>
        <v>Low Discount</v>
      </c>
    </row>
    <row r="4542" spans="1:25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 t="shared" si="280"/>
        <v>Feb</v>
      </c>
      <c r="W4542">
        <f t="shared" si="281"/>
        <v>2015</v>
      </c>
      <c r="X4542">
        <f t="shared" si="282"/>
        <v>-5.7142857142857135</v>
      </c>
      <c r="Y4542" s="3" t="str">
        <f t="shared" si="283"/>
        <v>High Discount</v>
      </c>
    </row>
    <row r="4543" spans="1:25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 t="shared" si="280"/>
        <v>Jun</v>
      </c>
      <c r="W4543">
        <f t="shared" si="281"/>
        <v>2017</v>
      </c>
      <c r="X4543">
        <f t="shared" si="282"/>
        <v>-150.00000000000009</v>
      </c>
      <c r="Y4543" s="3" t="str">
        <f t="shared" si="283"/>
        <v>High Discount</v>
      </c>
    </row>
    <row r="4544" spans="1:25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t="str">
        <f t="shared" si="280"/>
        <v>Mar</v>
      </c>
      <c r="W4544">
        <f t="shared" si="281"/>
        <v>2017</v>
      </c>
      <c r="X4544">
        <f t="shared" si="282"/>
        <v>46</v>
      </c>
      <c r="Y4544" s="3" t="str">
        <f t="shared" si="283"/>
        <v>Low Discount</v>
      </c>
    </row>
    <row r="4545" spans="1:25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 t="shared" si="280"/>
        <v>Jul</v>
      </c>
      <c r="W4545">
        <f t="shared" si="281"/>
        <v>2015</v>
      </c>
      <c r="X4545">
        <f t="shared" si="282"/>
        <v>-1.4285714285714342</v>
      </c>
      <c r="Y4545" s="3" t="str">
        <f t="shared" si="283"/>
        <v>High Discount</v>
      </c>
    </row>
    <row r="4546" spans="1:25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 t="shared" ref="V4546:V4609" si="284" xml:space="preserve"> TEXT(C4546, "MMM")</f>
        <v>Jul</v>
      </c>
      <c r="W4546">
        <f t="shared" ref="W4546:W4609" si="285">YEAR(C4546)</f>
        <v>2015</v>
      </c>
      <c r="X4546">
        <f t="shared" ref="X4546:X4609" si="286" xml:space="preserve"> (U4546 / R4546) * 100</f>
        <v>11.249999999999991</v>
      </c>
      <c r="Y4546" s="3" t="str">
        <f t="shared" ref="Y4546:Y4609" si="287">IF(T4546&gt;0.2, "High Discount", "Low Discount")</f>
        <v>Low Discount</v>
      </c>
    </row>
    <row r="4547" spans="1:25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 t="shared" si="284"/>
        <v>Jul</v>
      </c>
      <c r="W4547">
        <f t="shared" si="285"/>
        <v>2015</v>
      </c>
      <c r="X4547">
        <f t="shared" si="286"/>
        <v>10</v>
      </c>
      <c r="Y4547" s="3" t="str">
        <f t="shared" si="287"/>
        <v>Low Discount</v>
      </c>
    </row>
    <row r="4548" spans="1:25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 t="shared" si="284"/>
        <v>Jul</v>
      </c>
      <c r="W4548">
        <f t="shared" si="285"/>
        <v>2015</v>
      </c>
      <c r="X4548">
        <f t="shared" si="286"/>
        <v>-155.00000000000006</v>
      </c>
      <c r="Y4548" s="3" t="str">
        <f t="shared" si="287"/>
        <v>High Discount</v>
      </c>
    </row>
    <row r="4549" spans="1:25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 t="shared" si="284"/>
        <v>Jul</v>
      </c>
      <c r="W4549">
        <f t="shared" si="285"/>
        <v>2015</v>
      </c>
      <c r="X4549">
        <f t="shared" si="286"/>
        <v>10.000000000000005</v>
      </c>
      <c r="Y4549" s="3" t="str">
        <f t="shared" si="287"/>
        <v>Low Discount</v>
      </c>
    </row>
    <row r="4550" spans="1:25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t="str">
        <f t="shared" si="284"/>
        <v>Jul</v>
      </c>
      <c r="W4550">
        <f t="shared" si="285"/>
        <v>2015</v>
      </c>
      <c r="X4550">
        <f t="shared" si="286"/>
        <v>-27.500000000000007</v>
      </c>
      <c r="Y4550" s="3" t="str">
        <f t="shared" si="287"/>
        <v>High Discount</v>
      </c>
    </row>
    <row r="4551" spans="1:25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 t="shared" si="284"/>
        <v>Jul</v>
      </c>
      <c r="W4551">
        <f t="shared" si="285"/>
        <v>2015</v>
      </c>
      <c r="X4551">
        <f t="shared" si="286"/>
        <v>7.4999999999999938</v>
      </c>
      <c r="Y4551" s="3" t="str">
        <f t="shared" si="287"/>
        <v>Low Discount</v>
      </c>
    </row>
    <row r="4552" spans="1:25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t="str">
        <f t="shared" si="284"/>
        <v>Apr</v>
      </c>
      <c r="W4552">
        <f t="shared" si="285"/>
        <v>2017</v>
      </c>
      <c r="X4552">
        <f t="shared" si="286"/>
        <v>49.000000000000007</v>
      </c>
      <c r="Y4552" s="3" t="str">
        <f t="shared" si="287"/>
        <v>Low Discount</v>
      </c>
    </row>
    <row r="4553" spans="1:25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 t="shared" si="284"/>
        <v>Jul</v>
      </c>
      <c r="W4553">
        <f t="shared" si="285"/>
        <v>2014</v>
      </c>
      <c r="X4553">
        <f t="shared" si="286"/>
        <v>1.249999999999994</v>
      </c>
      <c r="Y4553" s="3" t="str">
        <f t="shared" si="287"/>
        <v>Low Discount</v>
      </c>
    </row>
    <row r="4554" spans="1:25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 t="shared" si="284"/>
        <v>Dec</v>
      </c>
      <c r="W4554">
        <f t="shared" si="285"/>
        <v>2014</v>
      </c>
      <c r="X4554">
        <f t="shared" si="286"/>
        <v>9.9999999999999947</v>
      </c>
      <c r="Y4554" s="3" t="str">
        <f t="shared" si="287"/>
        <v>Low Discount</v>
      </c>
    </row>
    <row r="4555" spans="1:25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t="str">
        <f t="shared" si="284"/>
        <v>Dec</v>
      </c>
      <c r="W4555">
        <f t="shared" si="285"/>
        <v>2014</v>
      </c>
      <c r="X4555">
        <f t="shared" si="286"/>
        <v>44.999999999999993</v>
      </c>
      <c r="Y4555" s="3" t="str">
        <f t="shared" si="287"/>
        <v>Low Discount</v>
      </c>
    </row>
    <row r="4556" spans="1:25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 t="shared" si="284"/>
        <v>Feb</v>
      </c>
      <c r="W4556">
        <f t="shared" si="285"/>
        <v>2016</v>
      </c>
      <c r="X4556">
        <f t="shared" si="286"/>
        <v>50</v>
      </c>
      <c r="Y4556" s="3" t="str">
        <f t="shared" si="287"/>
        <v>Low Discount</v>
      </c>
    </row>
    <row r="4557" spans="1:25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t="str">
        <f t="shared" si="284"/>
        <v>Mar</v>
      </c>
      <c r="W4557">
        <f t="shared" si="285"/>
        <v>2015</v>
      </c>
      <c r="X4557">
        <f t="shared" si="286"/>
        <v>44.999999999999993</v>
      </c>
      <c r="Y4557" s="3" t="str">
        <f t="shared" si="287"/>
        <v>Low Discount</v>
      </c>
    </row>
    <row r="4558" spans="1:25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t="str">
        <f t="shared" si="284"/>
        <v>Mar</v>
      </c>
      <c r="W4558">
        <f t="shared" si="285"/>
        <v>2015</v>
      </c>
      <c r="X4558">
        <f t="shared" si="286"/>
        <v>1.9999999999999958</v>
      </c>
      <c r="Y4558" s="3" t="str">
        <f t="shared" si="287"/>
        <v>Low Discount</v>
      </c>
    </row>
    <row r="4559" spans="1:25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 t="shared" si="284"/>
        <v>Oct</v>
      </c>
      <c r="W4559">
        <f t="shared" si="285"/>
        <v>2017</v>
      </c>
      <c r="X4559">
        <f t="shared" si="286"/>
        <v>-76.666666666666643</v>
      </c>
      <c r="Y4559" s="3" t="str">
        <f t="shared" si="287"/>
        <v>High Discount</v>
      </c>
    </row>
    <row r="4560" spans="1:25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 t="shared" si="284"/>
        <v>Dec</v>
      </c>
      <c r="W4560">
        <f t="shared" si="285"/>
        <v>2014</v>
      </c>
      <c r="X4560">
        <f t="shared" si="286"/>
        <v>36.249999999999986</v>
      </c>
      <c r="Y4560" s="3" t="str">
        <f t="shared" si="287"/>
        <v>Low Discount</v>
      </c>
    </row>
    <row r="4561" spans="1:25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t="str">
        <f t="shared" si="284"/>
        <v>May</v>
      </c>
      <c r="W4561">
        <f t="shared" si="285"/>
        <v>2014</v>
      </c>
      <c r="X4561">
        <f t="shared" si="286"/>
        <v>-7.1428571428571521</v>
      </c>
      <c r="Y4561" s="3" t="str">
        <f t="shared" si="287"/>
        <v>High Discount</v>
      </c>
    </row>
    <row r="4562" spans="1:25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t="str">
        <f t="shared" si="284"/>
        <v>Dec</v>
      </c>
      <c r="W4562">
        <f t="shared" si="285"/>
        <v>2015</v>
      </c>
      <c r="X4562">
        <f t="shared" si="286"/>
        <v>45</v>
      </c>
      <c r="Y4562" s="3" t="str">
        <f t="shared" si="287"/>
        <v>Low Discount</v>
      </c>
    </row>
    <row r="4563" spans="1:25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t="str">
        <f t="shared" si="284"/>
        <v>Dec</v>
      </c>
      <c r="W4563">
        <f t="shared" si="285"/>
        <v>2015</v>
      </c>
      <c r="X4563">
        <f t="shared" si="286"/>
        <v>7.4999999999999956</v>
      </c>
      <c r="Y4563" s="3" t="str">
        <f t="shared" si="287"/>
        <v>Low Discount</v>
      </c>
    </row>
    <row r="4564" spans="1:25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t="str">
        <f t="shared" si="284"/>
        <v>Dec</v>
      </c>
      <c r="W4564">
        <f t="shared" si="285"/>
        <v>2015</v>
      </c>
      <c r="X4564">
        <f t="shared" si="286"/>
        <v>38.000000000000007</v>
      </c>
      <c r="Y4564" s="3" t="str">
        <f t="shared" si="287"/>
        <v>Low Discount</v>
      </c>
    </row>
    <row r="4565" spans="1:25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 t="shared" si="284"/>
        <v>Sep</v>
      </c>
      <c r="W4565">
        <f t="shared" si="285"/>
        <v>2017</v>
      </c>
      <c r="X4565">
        <f t="shared" si="286"/>
        <v>-13.750000000000009</v>
      </c>
      <c r="Y4565" s="3" t="str">
        <f t="shared" si="287"/>
        <v>Low Discount</v>
      </c>
    </row>
    <row r="4566" spans="1:25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 t="shared" si="284"/>
        <v>Dec</v>
      </c>
      <c r="W4566">
        <f t="shared" si="285"/>
        <v>2014</v>
      </c>
      <c r="X4566">
        <f t="shared" si="286"/>
        <v>-1.2500000000000007</v>
      </c>
      <c r="Y4566" s="3" t="str">
        <f t="shared" si="287"/>
        <v>Low Discount</v>
      </c>
    </row>
    <row r="4567" spans="1:25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 t="shared" si="284"/>
        <v>Dec</v>
      </c>
      <c r="W4567">
        <f t="shared" si="285"/>
        <v>2017</v>
      </c>
      <c r="X4567">
        <f t="shared" si="286"/>
        <v>9.9999999999999982</v>
      </c>
      <c r="Y4567" s="3" t="str">
        <f t="shared" si="287"/>
        <v>Low Discount</v>
      </c>
    </row>
    <row r="4568" spans="1:25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t="str">
        <f t="shared" si="284"/>
        <v>Dec</v>
      </c>
      <c r="W4568">
        <f t="shared" si="285"/>
        <v>2017</v>
      </c>
      <c r="X4568">
        <f t="shared" si="286"/>
        <v>-73.333333333333329</v>
      </c>
      <c r="Y4568" s="3" t="str">
        <f t="shared" si="287"/>
        <v>High Discount</v>
      </c>
    </row>
    <row r="4569" spans="1:25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t="str">
        <f t="shared" si="284"/>
        <v>Dec</v>
      </c>
      <c r="W4569">
        <f t="shared" si="285"/>
        <v>2017</v>
      </c>
      <c r="X4569">
        <f t="shared" si="286"/>
        <v>36.249999999999993</v>
      </c>
      <c r="Y4569" s="3" t="str">
        <f t="shared" si="287"/>
        <v>Low Discount</v>
      </c>
    </row>
    <row r="4570" spans="1:25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 t="shared" si="284"/>
        <v>Nov</v>
      </c>
      <c r="W4570">
        <f t="shared" si="285"/>
        <v>2015</v>
      </c>
      <c r="X4570">
        <f t="shared" si="286"/>
        <v>-165.00000000000009</v>
      </c>
      <c r="Y4570" s="3" t="str">
        <f t="shared" si="287"/>
        <v>High Discount</v>
      </c>
    </row>
    <row r="4571" spans="1:25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t="str">
        <f t="shared" si="284"/>
        <v>Apr</v>
      </c>
      <c r="W4571">
        <f t="shared" si="285"/>
        <v>2014</v>
      </c>
      <c r="X4571">
        <f t="shared" si="286"/>
        <v>35</v>
      </c>
      <c r="Y4571" s="3" t="str">
        <f t="shared" si="287"/>
        <v>Low Discount</v>
      </c>
    </row>
    <row r="4572" spans="1:25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t="str">
        <f t="shared" si="284"/>
        <v>May</v>
      </c>
      <c r="W4572">
        <f t="shared" si="285"/>
        <v>2015</v>
      </c>
      <c r="X4572">
        <f t="shared" si="286"/>
        <v>38</v>
      </c>
      <c r="Y4572" s="3" t="str">
        <f t="shared" si="287"/>
        <v>Low Discount</v>
      </c>
    </row>
    <row r="4573" spans="1:25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t="str">
        <f t="shared" si="284"/>
        <v>May</v>
      </c>
      <c r="W4573">
        <f t="shared" si="285"/>
        <v>2015</v>
      </c>
      <c r="X4573">
        <f t="shared" si="286"/>
        <v>47</v>
      </c>
      <c r="Y4573" s="3" t="str">
        <f t="shared" si="287"/>
        <v>Low Discount</v>
      </c>
    </row>
    <row r="4574" spans="1:25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 t="shared" si="284"/>
        <v>Jul</v>
      </c>
      <c r="W4574">
        <f t="shared" si="285"/>
        <v>2017</v>
      </c>
      <c r="X4574">
        <f t="shared" si="286"/>
        <v>18.749999999999993</v>
      </c>
      <c r="Y4574" s="3" t="str">
        <f t="shared" si="287"/>
        <v>Low Discount</v>
      </c>
    </row>
    <row r="4575" spans="1:25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t="str">
        <f t="shared" si="284"/>
        <v>Dec</v>
      </c>
      <c r="W4575">
        <f t="shared" si="285"/>
        <v>2016</v>
      </c>
      <c r="X4575">
        <f t="shared" si="286"/>
        <v>27.999999999999996</v>
      </c>
      <c r="Y4575" s="3" t="str">
        <f t="shared" si="287"/>
        <v>Low Discount</v>
      </c>
    </row>
    <row r="4576" spans="1:25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 t="shared" si="284"/>
        <v>Dec</v>
      </c>
      <c r="W4576">
        <f t="shared" si="285"/>
        <v>2016</v>
      </c>
      <c r="X4576">
        <f t="shared" si="286"/>
        <v>26</v>
      </c>
      <c r="Y4576" s="3" t="str">
        <f t="shared" si="287"/>
        <v>Low Discount</v>
      </c>
    </row>
    <row r="4577" spans="1:25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 t="shared" si="284"/>
        <v>Dec</v>
      </c>
      <c r="W4577">
        <f t="shared" si="285"/>
        <v>2016</v>
      </c>
      <c r="X4577">
        <f t="shared" si="286"/>
        <v>26</v>
      </c>
      <c r="Y4577" s="3" t="str">
        <f t="shared" si="287"/>
        <v>Low Discount</v>
      </c>
    </row>
    <row r="4578" spans="1:25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t="str">
        <f t="shared" si="284"/>
        <v>Dec</v>
      </c>
      <c r="W4578">
        <f t="shared" si="285"/>
        <v>2016</v>
      </c>
      <c r="X4578">
        <f t="shared" si="286"/>
        <v>25</v>
      </c>
      <c r="Y4578" s="3" t="str">
        <f t="shared" si="287"/>
        <v>Low Discount</v>
      </c>
    </row>
    <row r="4579" spans="1:25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 t="shared" si="284"/>
        <v>Apr</v>
      </c>
      <c r="W4579">
        <f t="shared" si="285"/>
        <v>2014</v>
      </c>
      <c r="X4579">
        <f t="shared" si="286"/>
        <v>34.999999999999993</v>
      </c>
      <c r="Y4579" s="3" t="str">
        <f t="shared" si="287"/>
        <v>Low Discount</v>
      </c>
    </row>
    <row r="4580" spans="1:25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 t="shared" si="284"/>
        <v>Jun</v>
      </c>
      <c r="W4580">
        <f t="shared" si="285"/>
        <v>2015</v>
      </c>
      <c r="X4580">
        <f t="shared" si="286"/>
        <v>50</v>
      </c>
      <c r="Y4580" s="3" t="str">
        <f t="shared" si="287"/>
        <v>Low Discount</v>
      </c>
    </row>
    <row r="4581" spans="1:25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t="str">
        <f t="shared" si="284"/>
        <v>Jul</v>
      </c>
      <c r="W4581">
        <f t="shared" si="285"/>
        <v>2014</v>
      </c>
      <c r="X4581">
        <f t="shared" si="286"/>
        <v>49</v>
      </c>
      <c r="Y4581" s="3" t="str">
        <f t="shared" si="287"/>
        <v>Low Discount</v>
      </c>
    </row>
    <row r="4582" spans="1:25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 t="shared" si="284"/>
        <v>Jul</v>
      </c>
      <c r="W4582">
        <f t="shared" si="285"/>
        <v>2015</v>
      </c>
      <c r="X4582">
        <f t="shared" si="286"/>
        <v>44.000000000000007</v>
      </c>
      <c r="Y4582" s="3" t="str">
        <f t="shared" si="287"/>
        <v>Low Discount</v>
      </c>
    </row>
    <row r="4583" spans="1:25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 t="shared" si="284"/>
        <v>Sep</v>
      </c>
      <c r="W4583">
        <f t="shared" si="285"/>
        <v>2016</v>
      </c>
      <c r="X4583">
        <f t="shared" si="286"/>
        <v>14.999999999999986</v>
      </c>
      <c r="Y4583" s="3" t="str">
        <f t="shared" si="287"/>
        <v>Low Discount</v>
      </c>
    </row>
    <row r="4584" spans="1:25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t="str">
        <f t="shared" si="284"/>
        <v>Jun</v>
      </c>
      <c r="W4584">
        <f t="shared" si="285"/>
        <v>2016</v>
      </c>
      <c r="X4584">
        <f t="shared" si="286"/>
        <v>33.75</v>
      </c>
      <c r="Y4584" s="3" t="str">
        <f t="shared" si="287"/>
        <v>Low Discount</v>
      </c>
    </row>
    <row r="4585" spans="1:25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t="str">
        <f t="shared" si="284"/>
        <v>Aug</v>
      </c>
      <c r="W4585">
        <f t="shared" si="285"/>
        <v>2016</v>
      </c>
      <c r="X4585">
        <f t="shared" si="286"/>
        <v>46</v>
      </c>
      <c r="Y4585" s="3" t="str">
        <f t="shared" si="287"/>
        <v>Low Discount</v>
      </c>
    </row>
    <row r="4586" spans="1:25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t="str">
        <f t="shared" si="284"/>
        <v>Nov</v>
      </c>
      <c r="W4586">
        <f t="shared" si="285"/>
        <v>2017</v>
      </c>
      <c r="X4586">
        <f t="shared" si="286"/>
        <v>50</v>
      </c>
      <c r="Y4586" s="3" t="str">
        <f t="shared" si="287"/>
        <v>Low Discount</v>
      </c>
    </row>
    <row r="4587" spans="1:25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 t="shared" si="284"/>
        <v>Nov</v>
      </c>
      <c r="W4587">
        <f t="shared" si="285"/>
        <v>2017</v>
      </c>
      <c r="X4587">
        <f t="shared" si="286"/>
        <v>48</v>
      </c>
      <c r="Y4587" s="3" t="str">
        <f t="shared" si="287"/>
        <v>Low Discount</v>
      </c>
    </row>
    <row r="4588" spans="1:25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 t="shared" si="284"/>
        <v>Nov</v>
      </c>
      <c r="W4588">
        <f t="shared" si="285"/>
        <v>2017</v>
      </c>
      <c r="X4588">
        <f t="shared" si="286"/>
        <v>35</v>
      </c>
      <c r="Y4588" s="3" t="str">
        <f t="shared" si="287"/>
        <v>Low Discount</v>
      </c>
    </row>
    <row r="4589" spans="1:25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t="str">
        <f t="shared" si="284"/>
        <v>Nov</v>
      </c>
      <c r="W4589">
        <f t="shared" si="285"/>
        <v>2017</v>
      </c>
      <c r="X4589">
        <f t="shared" si="286"/>
        <v>3.0000000000000036</v>
      </c>
      <c r="Y4589" s="3" t="str">
        <f t="shared" si="287"/>
        <v>Low Discount</v>
      </c>
    </row>
    <row r="4590" spans="1:25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t="str">
        <f t="shared" si="284"/>
        <v>Nov</v>
      </c>
      <c r="W4590">
        <f t="shared" si="285"/>
        <v>2017</v>
      </c>
      <c r="X4590">
        <f t="shared" si="286"/>
        <v>42.000000000000007</v>
      </c>
      <c r="Y4590" s="3" t="str">
        <f t="shared" si="287"/>
        <v>Low Discount</v>
      </c>
    </row>
    <row r="4591" spans="1:25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 t="shared" si="284"/>
        <v>Nov</v>
      </c>
      <c r="W4591">
        <f t="shared" si="285"/>
        <v>2017</v>
      </c>
      <c r="X4591">
        <f t="shared" si="286"/>
        <v>4.9999999999999902</v>
      </c>
      <c r="Y4591" s="3" t="str">
        <f t="shared" si="287"/>
        <v>Low Discount</v>
      </c>
    </row>
    <row r="4592" spans="1:25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 t="shared" si="284"/>
        <v>Dec</v>
      </c>
      <c r="W4592">
        <f t="shared" si="285"/>
        <v>2016</v>
      </c>
      <c r="X4592">
        <f t="shared" si="286"/>
        <v>28.000000000000004</v>
      </c>
      <c r="Y4592" s="3" t="str">
        <f t="shared" si="287"/>
        <v>Low Discount</v>
      </c>
    </row>
    <row r="4593" spans="1:25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 t="shared" si="284"/>
        <v>Dec</v>
      </c>
      <c r="W4593">
        <f t="shared" si="285"/>
        <v>2016</v>
      </c>
      <c r="X4593">
        <f t="shared" si="286"/>
        <v>10.000000000000004</v>
      </c>
      <c r="Y4593" s="3" t="str">
        <f t="shared" si="287"/>
        <v>Low Discount</v>
      </c>
    </row>
    <row r="4594" spans="1:25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t="str">
        <f t="shared" si="284"/>
        <v>Dec</v>
      </c>
      <c r="W4594">
        <f t="shared" si="285"/>
        <v>2016</v>
      </c>
      <c r="X4594">
        <f t="shared" si="286"/>
        <v>-3.750000000000004</v>
      </c>
      <c r="Y4594" s="3" t="str">
        <f t="shared" si="287"/>
        <v>Low Discount</v>
      </c>
    </row>
    <row r="4595" spans="1:25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t="str">
        <f t="shared" si="284"/>
        <v>Dec</v>
      </c>
      <c r="W4595">
        <f t="shared" si="285"/>
        <v>2016</v>
      </c>
      <c r="X4595">
        <f t="shared" si="286"/>
        <v>26</v>
      </c>
      <c r="Y4595" s="3" t="str">
        <f t="shared" si="287"/>
        <v>Low Discount</v>
      </c>
    </row>
    <row r="4596" spans="1:25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 t="shared" si="284"/>
        <v>Dec</v>
      </c>
      <c r="W4596">
        <f t="shared" si="285"/>
        <v>2016</v>
      </c>
      <c r="X4596">
        <f t="shared" si="286"/>
        <v>3.7500000000000053</v>
      </c>
      <c r="Y4596" s="3" t="str">
        <f t="shared" si="287"/>
        <v>Low Discount</v>
      </c>
    </row>
    <row r="4597" spans="1:25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t="str">
        <f t="shared" si="284"/>
        <v>Dec</v>
      </c>
      <c r="W4597">
        <f t="shared" si="285"/>
        <v>2016</v>
      </c>
      <c r="X4597">
        <f t="shared" si="286"/>
        <v>28.000000000000004</v>
      </c>
      <c r="Y4597" s="3" t="str">
        <f t="shared" si="287"/>
        <v>Low Discount</v>
      </c>
    </row>
    <row r="4598" spans="1:25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t="str">
        <f t="shared" si="284"/>
        <v>Dec</v>
      </c>
      <c r="W4598">
        <f t="shared" si="285"/>
        <v>2016</v>
      </c>
      <c r="X4598">
        <f t="shared" si="286"/>
        <v>38.999999999999993</v>
      </c>
      <c r="Y4598" s="3" t="str">
        <f t="shared" si="287"/>
        <v>Low Discount</v>
      </c>
    </row>
    <row r="4599" spans="1:25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t="str">
        <f t="shared" si="284"/>
        <v>Aug</v>
      </c>
      <c r="W4599">
        <f t="shared" si="285"/>
        <v>2017</v>
      </c>
      <c r="X4599">
        <f t="shared" si="286"/>
        <v>27.000000000000007</v>
      </c>
      <c r="Y4599" s="3" t="str">
        <f t="shared" si="287"/>
        <v>Low Discount</v>
      </c>
    </row>
    <row r="4600" spans="1:25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t="str">
        <f t="shared" si="284"/>
        <v>Aug</v>
      </c>
      <c r="W4600">
        <f t="shared" si="285"/>
        <v>2017</v>
      </c>
      <c r="X4600">
        <f t="shared" si="286"/>
        <v>28.999999999999996</v>
      </c>
      <c r="Y4600" s="3" t="str">
        <f t="shared" si="287"/>
        <v>Low Discount</v>
      </c>
    </row>
    <row r="4601" spans="1:25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 t="shared" si="284"/>
        <v>Jul</v>
      </c>
      <c r="W4601">
        <f t="shared" si="285"/>
        <v>2015</v>
      </c>
      <c r="X4601">
        <f t="shared" si="286"/>
        <v>28.999999999999993</v>
      </c>
      <c r="Y4601" s="3" t="str">
        <f t="shared" si="287"/>
        <v>Low Discount</v>
      </c>
    </row>
    <row r="4602" spans="1:25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t="str">
        <f t="shared" si="284"/>
        <v>Jul</v>
      </c>
      <c r="W4602">
        <f t="shared" si="285"/>
        <v>2015</v>
      </c>
      <c r="X4602">
        <f t="shared" si="286"/>
        <v>45.999999999999993</v>
      </c>
      <c r="Y4602" s="3" t="str">
        <f t="shared" si="287"/>
        <v>Low Discount</v>
      </c>
    </row>
    <row r="4603" spans="1:25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t="str">
        <f t="shared" si="284"/>
        <v>Jul</v>
      </c>
      <c r="W4603">
        <f t="shared" si="285"/>
        <v>2015</v>
      </c>
      <c r="X4603">
        <f t="shared" si="286"/>
        <v>47</v>
      </c>
      <c r="Y4603" s="3" t="str">
        <f t="shared" si="287"/>
        <v>Low Discount</v>
      </c>
    </row>
    <row r="4604" spans="1:25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 t="shared" si="284"/>
        <v>May</v>
      </c>
      <c r="W4604">
        <f t="shared" si="285"/>
        <v>2015</v>
      </c>
      <c r="X4604">
        <f t="shared" si="286"/>
        <v>32.499999999999993</v>
      </c>
      <c r="Y4604" s="3" t="str">
        <f t="shared" si="287"/>
        <v>Low Discount</v>
      </c>
    </row>
    <row r="4605" spans="1:25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 t="shared" si="284"/>
        <v>May</v>
      </c>
      <c r="W4605">
        <f t="shared" si="285"/>
        <v>2015</v>
      </c>
      <c r="X4605">
        <f t="shared" si="286"/>
        <v>34.999999999999986</v>
      </c>
      <c r="Y4605" s="3" t="str">
        <f t="shared" si="287"/>
        <v>Low Discount</v>
      </c>
    </row>
    <row r="4606" spans="1:25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t="str">
        <f t="shared" si="284"/>
        <v>May</v>
      </c>
      <c r="W4606">
        <f t="shared" si="285"/>
        <v>2015</v>
      </c>
      <c r="X4606">
        <f t="shared" si="286"/>
        <v>36.249999999999993</v>
      </c>
      <c r="Y4606" s="3" t="str">
        <f t="shared" si="287"/>
        <v>Low Discount</v>
      </c>
    </row>
    <row r="4607" spans="1:25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 t="shared" si="284"/>
        <v>May</v>
      </c>
      <c r="W4607">
        <f t="shared" si="285"/>
        <v>2015</v>
      </c>
      <c r="X4607">
        <f t="shared" si="286"/>
        <v>30.000000000000004</v>
      </c>
      <c r="Y4607" s="3" t="str">
        <f t="shared" si="287"/>
        <v>Low Discount</v>
      </c>
    </row>
    <row r="4608" spans="1:25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t="str">
        <f t="shared" si="284"/>
        <v>May</v>
      </c>
      <c r="W4608">
        <f t="shared" si="285"/>
        <v>2015</v>
      </c>
      <c r="X4608">
        <f t="shared" si="286"/>
        <v>28.999999999999996</v>
      </c>
      <c r="Y4608" s="3" t="str">
        <f t="shared" si="287"/>
        <v>Low Discount</v>
      </c>
    </row>
    <row r="4609" spans="1:25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t="str">
        <f t="shared" si="284"/>
        <v>May</v>
      </c>
      <c r="W4609">
        <f t="shared" si="285"/>
        <v>2015</v>
      </c>
      <c r="X4609">
        <f t="shared" si="286"/>
        <v>29.999999999999989</v>
      </c>
      <c r="Y4609" s="3" t="str">
        <f t="shared" si="287"/>
        <v>Low Discount</v>
      </c>
    </row>
    <row r="4610" spans="1:25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 t="shared" ref="V4610:V4673" si="288" xml:space="preserve"> TEXT(C4610, "MMM")</f>
        <v>May</v>
      </c>
      <c r="W4610">
        <f t="shared" ref="W4610:W4673" si="289">YEAR(C4610)</f>
        <v>2015</v>
      </c>
      <c r="X4610">
        <f t="shared" ref="X4610:X4673" si="290" xml:space="preserve"> (U4610 / R4610) * 100</f>
        <v>33.749999999999993</v>
      </c>
      <c r="Y4610" s="3" t="str">
        <f t="shared" ref="Y4610:Y4673" si="291">IF(T4610&gt;0.2, "High Discount", "Low Discount")</f>
        <v>Low Discount</v>
      </c>
    </row>
    <row r="4611" spans="1:25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t="str">
        <f t="shared" si="288"/>
        <v>May</v>
      </c>
      <c r="W4611">
        <f t="shared" si="289"/>
        <v>2015</v>
      </c>
      <c r="X4611">
        <f t="shared" si="290"/>
        <v>48.000000000000007</v>
      </c>
      <c r="Y4611" s="3" t="str">
        <f t="shared" si="291"/>
        <v>Low Discount</v>
      </c>
    </row>
    <row r="4612" spans="1:25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t="str">
        <f t="shared" si="288"/>
        <v>Nov</v>
      </c>
      <c r="W4612">
        <f t="shared" si="289"/>
        <v>2017</v>
      </c>
      <c r="X4612">
        <f t="shared" si="290"/>
        <v>44.000000000000007</v>
      </c>
      <c r="Y4612" s="3" t="str">
        <f t="shared" si="291"/>
        <v>Low Discount</v>
      </c>
    </row>
    <row r="4613" spans="1:25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t="str">
        <f t="shared" si="288"/>
        <v>Jan</v>
      </c>
      <c r="W4613">
        <f t="shared" si="289"/>
        <v>2016</v>
      </c>
      <c r="X4613">
        <f t="shared" si="290"/>
        <v>50</v>
      </c>
      <c r="Y4613" s="3" t="str">
        <f t="shared" si="291"/>
        <v>Low Discount</v>
      </c>
    </row>
    <row r="4614" spans="1:25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t="str">
        <f t="shared" si="288"/>
        <v>Dec</v>
      </c>
      <c r="W4614">
        <f t="shared" si="289"/>
        <v>2016</v>
      </c>
      <c r="X4614">
        <f t="shared" si="290"/>
        <v>7.5000000000000027</v>
      </c>
      <c r="Y4614" s="3" t="str">
        <f t="shared" si="291"/>
        <v>Low Discount</v>
      </c>
    </row>
    <row r="4615" spans="1:25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t="str">
        <f t="shared" si="288"/>
        <v>Dec</v>
      </c>
      <c r="W4615">
        <f t="shared" si="289"/>
        <v>2016</v>
      </c>
      <c r="X4615">
        <f t="shared" si="290"/>
        <v>34.999999999999993</v>
      </c>
      <c r="Y4615" s="3" t="str">
        <f t="shared" si="291"/>
        <v>Low Discount</v>
      </c>
    </row>
    <row r="4616" spans="1:25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 t="shared" si="288"/>
        <v>Sep</v>
      </c>
      <c r="W4616">
        <f t="shared" si="289"/>
        <v>2016</v>
      </c>
      <c r="X4616">
        <f t="shared" si="290"/>
        <v>-265.00000000000006</v>
      </c>
      <c r="Y4616" s="3" t="str">
        <f t="shared" si="291"/>
        <v>High Discount</v>
      </c>
    </row>
    <row r="4617" spans="1:25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t="str">
        <f t="shared" si="288"/>
        <v>Sep</v>
      </c>
      <c r="W4617">
        <f t="shared" si="289"/>
        <v>2016</v>
      </c>
      <c r="X4617">
        <f t="shared" si="290"/>
        <v>14.999999999999991</v>
      </c>
      <c r="Y4617" s="3" t="str">
        <f t="shared" si="291"/>
        <v>Low Discount</v>
      </c>
    </row>
    <row r="4618" spans="1:25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t="str">
        <f t="shared" si="288"/>
        <v>Sep</v>
      </c>
      <c r="W4618">
        <f t="shared" si="289"/>
        <v>2015</v>
      </c>
      <c r="X4618">
        <f t="shared" si="290"/>
        <v>5.0000000000000062</v>
      </c>
      <c r="Y4618" s="3" t="str">
        <f t="shared" si="291"/>
        <v>Low Discount</v>
      </c>
    </row>
    <row r="4619" spans="1:25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t="str">
        <f t="shared" si="288"/>
        <v>Sep</v>
      </c>
      <c r="W4619">
        <f t="shared" si="289"/>
        <v>2015</v>
      </c>
      <c r="X4619">
        <f t="shared" si="290"/>
        <v>25.000000000000007</v>
      </c>
      <c r="Y4619" s="3" t="str">
        <f t="shared" si="291"/>
        <v>Low Discount</v>
      </c>
    </row>
    <row r="4620" spans="1:25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t="str">
        <f t="shared" si="288"/>
        <v>Sep</v>
      </c>
      <c r="W4620">
        <f t="shared" si="289"/>
        <v>2015</v>
      </c>
      <c r="X4620">
        <f t="shared" si="290"/>
        <v>26</v>
      </c>
      <c r="Y4620" s="3" t="str">
        <f t="shared" si="291"/>
        <v>Low Discount</v>
      </c>
    </row>
    <row r="4621" spans="1:25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 t="shared" si="288"/>
        <v>Dec</v>
      </c>
      <c r="W4621">
        <f t="shared" si="289"/>
        <v>2017</v>
      </c>
      <c r="X4621">
        <f t="shared" si="290"/>
        <v>34.999999999999993</v>
      </c>
      <c r="Y4621" s="3" t="str">
        <f t="shared" si="291"/>
        <v>Low Discount</v>
      </c>
    </row>
    <row r="4622" spans="1:25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t="str">
        <f t="shared" si="288"/>
        <v>Dec</v>
      </c>
      <c r="W4622">
        <f t="shared" si="289"/>
        <v>2017</v>
      </c>
      <c r="X4622">
        <f t="shared" si="290"/>
        <v>37.499999999999993</v>
      </c>
      <c r="Y4622" s="3" t="str">
        <f t="shared" si="291"/>
        <v>Low Discount</v>
      </c>
    </row>
    <row r="4623" spans="1:25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t="str">
        <f t="shared" si="288"/>
        <v>Oct</v>
      </c>
      <c r="W4623">
        <f t="shared" si="289"/>
        <v>2015</v>
      </c>
      <c r="X4623">
        <f t="shared" si="290"/>
        <v>28.000000000000004</v>
      </c>
      <c r="Y4623" s="3" t="str">
        <f t="shared" si="291"/>
        <v>Low Discount</v>
      </c>
    </row>
    <row r="4624" spans="1:25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 t="shared" si="288"/>
        <v>Sep</v>
      </c>
      <c r="W4624">
        <f t="shared" si="289"/>
        <v>2017</v>
      </c>
      <c r="X4624">
        <f t="shared" si="290"/>
        <v>-22.500000000000004</v>
      </c>
      <c r="Y4624" s="3" t="str">
        <f t="shared" si="291"/>
        <v>Low Discount</v>
      </c>
    </row>
    <row r="4625" spans="1:25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t="str">
        <f t="shared" si="288"/>
        <v>Sep</v>
      </c>
      <c r="W4625">
        <f t="shared" si="289"/>
        <v>2017</v>
      </c>
      <c r="X4625">
        <f t="shared" si="290"/>
        <v>35</v>
      </c>
      <c r="Y4625" s="3" t="str">
        <f t="shared" si="291"/>
        <v>Low Discount</v>
      </c>
    </row>
    <row r="4626" spans="1:25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t="str">
        <f t="shared" si="288"/>
        <v>Sep</v>
      </c>
      <c r="W4626">
        <f t="shared" si="289"/>
        <v>2017</v>
      </c>
      <c r="X4626">
        <f t="shared" si="290"/>
        <v>-1.2499999999999978</v>
      </c>
      <c r="Y4626" s="3" t="str">
        <f t="shared" si="291"/>
        <v>Low Discount</v>
      </c>
    </row>
    <row r="4627" spans="1:25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 t="shared" si="288"/>
        <v>Sep</v>
      </c>
      <c r="W4627">
        <f t="shared" si="289"/>
        <v>2017</v>
      </c>
      <c r="X4627">
        <f t="shared" si="290"/>
        <v>30.000000000000011</v>
      </c>
      <c r="Y4627" s="3" t="str">
        <f t="shared" si="291"/>
        <v>Low Discount</v>
      </c>
    </row>
    <row r="4628" spans="1:25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t="str">
        <f t="shared" si="288"/>
        <v>Nov</v>
      </c>
      <c r="W4628">
        <f t="shared" si="289"/>
        <v>2016</v>
      </c>
      <c r="X4628">
        <f t="shared" si="290"/>
        <v>26.000000000000007</v>
      </c>
      <c r="Y4628" s="3" t="str">
        <f t="shared" si="291"/>
        <v>Low Discount</v>
      </c>
    </row>
    <row r="4629" spans="1:25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t="str">
        <f t="shared" si="288"/>
        <v>Nov</v>
      </c>
      <c r="W4629">
        <f t="shared" si="289"/>
        <v>2016</v>
      </c>
      <c r="X4629">
        <f t="shared" si="290"/>
        <v>28.000000000000004</v>
      </c>
      <c r="Y4629" s="3" t="str">
        <f t="shared" si="291"/>
        <v>Low Discount</v>
      </c>
    </row>
    <row r="4630" spans="1:25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t="str">
        <f t="shared" si="288"/>
        <v>Nov</v>
      </c>
      <c r="W4630">
        <f t="shared" si="289"/>
        <v>2016</v>
      </c>
      <c r="X4630">
        <f t="shared" si="290"/>
        <v>28.000000000000007</v>
      </c>
      <c r="Y4630" s="3" t="str">
        <f t="shared" si="291"/>
        <v>Low Discount</v>
      </c>
    </row>
    <row r="4631" spans="1:25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 t="shared" si="288"/>
        <v>Nov</v>
      </c>
      <c r="W4631">
        <f t="shared" si="289"/>
        <v>2016</v>
      </c>
      <c r="X4631">
        <f t="shared" si="290"/>
        <v>27.000000000000007</v>
      </c>
      <c r="Y4631" s="3" t="str">
        <f t="shared" si="291"/>
        <v>Low Discount</v>
      </c>
    </row>
    <row r="4632" spans="1:25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t="str">
        <f t="shared" si="288"/>
        <v>Oct</v>
      </c>
      <c r="W4632">
        <f t="shared" si="289"/>
        <v>2015</v>
      </c>
      <c r="X4632">
        <f t="shared" si="290"/>
        <v>36.000000000000007</v>
      </c>
      <c r="Y4632" s="3" t="str">
        <f t="shared" si="291"/>
        <v>Low Discount</v>
      </c>
    </row>
    <row r="4633" spans="1:25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t="str">
        <f t="shared" si="288"/>
        <v>Aug</v>
      </c>
      <c r="W4633">
        <f t="shared" si="289"/>
        <v>2017</v>
      </c>
      <c r="X4633">
        <f t="shared" si="290"/>
        <v>48</v>
      </c>
      <c r="Y4633" s="3" t="str">
        <f t="shared" si="291"/>
        <v>Low Discount</v>
      </c>
    </row>
    <row r="4634" spans="1:25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 t="shared" si="288"/>
        <v>Aug</v>
      </c>
      <c r="W4634">
        <f t="shared" si="289"/>
        <v>2017</v>
      </c>
      <c r="X4634">
        <f t="shared" si="290"/>
        <v>9.0000000000000036</v>
      </c>
      <c r="Y4634" s="3" t="str">
        <f t="shared" si="291"/>
        <v>Low Discount</v>
      </c>
    </row>
    <row r="4635" spans="1:25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 t="shared" si="288"/>
        <v>Aug</v>
      </c>
      <c r="W4635">
        <f t="shared" si="289"/>
        <v>2015</v>
      </c>
      <c r="X4635">
        <f t="shared" si="290"/>
        <v>5.8823529411764657</v>
      </c>
      <c r="Y4635" s="3" t="str">
        <f t="shared" si="291"/>
        <v>Low Discount</v>
      </c>
    </row>
    <row r="4636" spans="1:25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t="str">
        <f t="shared" si="288"/>
        <v>Aug</v>
      </c>
      <c r="W4636">
        <f t="shared" si="289"/>
        <v>2015</v>
      </c>
      <c r="X4636">
        <f t="shared" si="290"/>
        <v>3.999999999999996</v>
      </c>
      <c r="Y4636" s="3" t="str">
        <f t="shared" si="291"/>
        <v>Low Discount</v>
      </c>
    </row>
    <row r="4637" spans="1:25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t="str">
        <f t="shared" si="288"/>
        <v>Mar</v>
      </c>
      <c r="W4637">
        <f t="shared" si="289"/>
        <v>2017</v>
      </c>
      <c r="X4637">
        <f t="shared" si="290"/>
        <v>3.999999999999996</v>
      </c>
      <c r="Y4637" s="3" t="str">
        <f t="shared" si="291"/>
        <v>Low Discount</v>
      </c>
    </row>
    <row r="4638" spans="1:25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t="str">
        <f t="shared" si="288"/>
        <v>Apr</v>
      </c>
      <c r="W4638">
        <f t="shared" si="289"/>
        <v>2017</v>
      </c>
      <c r="X4638">
        <f t="shared" si="290"/>
        <v>26.999999999999996</v>
      </c>
      <c r="Y4638" s="3" t="str">
        <f t="shared" si="291"/>
        <v>Low Discount</v>
      </c>
    </row>
    <row r="4639" spans="1:25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t="str">
        <f t="shared" si="288"/>
        <v>Apr</v>
      </c>
      <c r="W4639">
        <f t="shared" si="289"/>
        <v>2017</v>
      </c>
      <c r="X4639">
        <f t="shared" si="290"/>
        <v>46</v>
      </c>
      <c r="Y4639" s="3" t="str">
        <f t="shared" si="291"/>
        <v>Low Discount</v>
      </c>
    </row>
    <row r="4640" spans="1:25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t="str">
        <f t="shared" si="288"/>
        <v>Apr</v>
      </c>
      <c r="W4640">
        <f t="shared" si="289"/>
        <v>2017</v>
      </c>
      <c r="X4640">
        <f t="shared" si="290"/>
        <v>26.000000000000007</v>
      </c>
      <c r="Y4640" s="3" t="str">
        <f t="shared" si="291"/>
        <v>Low Discount</v>
      </c>
    </row>
    <row r="4641" spans="1:25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t="str">
        <f t="shared" si="288"/>
        <v>Sep</v>
      </c>
      <c r="W4641">
        <f t="shared" si="289"/>
        <v>2016</v>
      </c>
      <c r="X4641">
        <f t="shared" si="290"/>
        <v>47</v>
      </c>
      <c r="Y4641" s="3" t="str">
        <f t="shared" si="291"/>
        <v>Low Discount</v>
      </c>
    </row>
    <row r="4642" spans="1:25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t="str">
        <f t="shared" si="288"/>
        <v>Sep</v>
      </c>
      <c r="W4642">
        <f t="shared" si="289"/>
        <v>2016</v>
      </c>
      <c r="X4642">
        <f t="shared" si="290"/>
        <v>49</v>
      </c>
      <c r="Y4642" s="3" t="str">
        <f t="shared" si="291"/>
        <v>Low Discount</v>
      </c>
    </row>
    <row r="4643" spans="1:25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 t="shared" si="288"/>
        <v>Oct</v>
      </c>
      <c r="W4643">
        <f t="shared" si="289"/>
        <v>2017</v>
      </c>
      <c r="X4643">
        <f t="shared" si="290"/>
        <v>-79.999999999999986</v>
      </c>
      <c r="Y4643" s="3" t="str">
        <f t="shared" si="291"/>
        <v>High Discount</v>
      </c>
    </row>
    <row r="4644" spans="1:25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 t="shared" si="288"/>
        <v>Oct</v>
      </c>
      <c r="W4644">
        <f t="shared" si="289"/>
        <v>2017</v>
      </c>
      <c r="X4644">
        <f t="shared" si="290"/>
        <v>-4.9999999999999885</v>
      </c>
      <c r="Y4644" s="3" t="str">
        <f t="shared" si="291"/>
        <v>Low Discount</v>
      </c>
    </row>
    <row r="4645" spans="1:25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t="str">
        <f t="shared" si="288"/>
        <v>Aug</v>
      </c>
      <c r="W4645">
        <f t="shared" si="289"/>
        <v>2015</v>
      </c>
      <c r="X4645">
        <f t="shared" si="290"/>
        <v>33.75</v>
      </c>
      <c r="Y4645" s="3" t="str">
        <f t="shared" si="291"/>
        <v>Low Discount</v>
      </c>
    </row>
    <row r="4646" spans="1:25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t="str">
        <f t="shared" si="288"/>
        <v>Aug</v>
      </c>
      <c r="W4646">
        <f t="shared" si="289"/>
        <v>2015</v>
      </c>
      <c r="X4646">
        <f t="shared" si="290"/>
        <v>7.5000000000000053</v>
      </c>
      <c r="Y4646" s="3" t="str">
        <f t="shared" si="291"/>
        <v>Low Discount</v>
      </c>
    </row>
    <row r="4647" spans="1:25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 t="shared" si="288"/>
        <v>Aug</v>
      </c>
      <c r="W4647">
        <f t="shared" si="289"/>
        <v>2016</v>
      </c>
      <c r="X4647">
        <f t="shared" si="290"/>
        <v>-5.555555555555566</v>
      </c>
      <c r="Y4647" s="3" t="str">
        <f t="shared" si="291"/>
        <v>Low Discount</v>
      </c>
    </row>
    <row r="4648" spans="1:25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 t="shared" si="288"/>
        <v>May</v>
      </c>
      <c r="W4648">
        <f t="shared" si="289"/>
        <v>2014</v>
      </c>
      <c r="X4648">
        <f t="shared" si="290"/>
        <v>44.999999999999993</v>
      </c>
      <c r="Y4648" s="3" t="str">
        <f t="shared" si="291"/>
        <v>Low Discount</v>
      </c>
    </row>
    <row r="4649" spans="1:25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 t="shared" si="288"/>
        <v>Apr</v>
      </c>
      <c r="W4649">
        <f t="shared" si="289"/>
        <v>2016</v>
      </c>
      <c r="X4649">
        <f t="shared" si="290"/>
        <v>14.444444444444438</v>
      </c>
      <c r="Y4649" s="3" t="str">
        <f t="shared" si="291"/>
        <v>Low Discount</v>
      </c>
    </row>
    <row r="4650" spans="1:25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 t="shared" si="288"/>
        <v>May</v>
      </c>
      <c r="W4650">
        <f t="shared" si="289"/>
        <v>2017</v>
      </c>
      <c r="X4650">
        <f t="shared" si="290"/>
        <v>47</v>
      </c>
      <c r="Y4650" s="3" t="str">
        <f t="shared" si="291"/>
        <v>Low Discount</v>
      </c>
    </row>
    <row r="4651" spans="1:25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 t="shared" si="288"/>
        <v>May</v>
      </c>
      <c r="W4651">
        <f t="shared" si="289"/>
        <v>2017</v>
      </c>
      <c r="X4651">
        <f t="shared" si="290"/>
        <v>3.0000000000000004</v>
      </c>
      <c r="Y4651" s="3" t="str">
        <f t="shared" si="291"/>
        <v>Low Discount</v>
      </c>
    </row>
    <row r="4652" spans="1:25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 t="shared" si="288"/>
        <v>Apr</v>
      </c>
      <c r="W4652">
        <f t="shared" si="289"/>
        <v>2017</v>
      </c>
      <c r="X4652">
        <f t="shared" si="290"/>
        <v>46.999999999999993</v>
      </c>
      <c r="Y4652" s="3" t="str">
        <f t="shared" si="291"/>
        <v>Low Discount</v>
      </c>
    </row>
    <row r="4653" spans="1:25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t="str">
        <f t="shared" si="288"/>
        <v>Apr</v>
      </c>
      <c r="W4653">
        <f t="shared" si="289"/>
        <v>2017</v>
      </c>
      <c r="X4653">
        <f t="shared" si="290"/>
        <v>50</v>
      </c>
      <c r="Y4653" s="3" t="str">
        <f t="shared" si="291"/>
        <v>Low Discount</v>
      </c>
    </row>
    <row r="4654" spans="1:25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t="str">
        <f t="shared" si="288"/>
        <v>Feb</v>
      </c>
      <c r="W4654">
        <f t="shared" si="289"/>
        <v>2017</v>
      </c>
      <c r="X4654">
        <f t="shared" si="290"/>
        <v>49</v>
      </c>
      <c r="Y4654" s="3" t="str">
        <f t="shared" si="291"/>
        <v>Low Discount</v>
      </c>
    </row>
    <row r="4655" spans="1:25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t="str">
        <f t="shared" si="288"/>
        <v>Feb</v>
      </c>
      <c r="W4655">
        <f t="shared" si="289"/>
        <v>2017</v>
      </c>
      <c r="X4655">
        <f t="shared" si="290"/>
        <v>23.999999999999996</v>
      </c>
      <c r="Y4655" s="3" t="str">
        <f t="shared" si="291"/>
        <v>Low Discount</v>
      </c>
    </row>
    <row r="4656" spans="1:25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t="str">
        <f t="shared" si="288"/>
        <v>Jun</v>
      </c>
      <c r="W4656">
        <f t="shared" si="289"/>
        <v>2017</v>
      </c>
      <c r="X4656">
        <f t="shared" si="290"/>
        <v>47</v>
      </c>
      <c r="Y4656" s="3" t="str">
        <f t="shared" si="291"/>
        <v>Low Discount</v>
      </c>
    </row>
    <row r="4657" spans="1:25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 t="shared" si="288"/>
        <v>May</v>
      </c>
      <c r="W4657">
        <f t="shared" si="289"/>
        <v>2014</v>
      </c>
      <c r="X4657">
        <f t="shared" si="290"/>
        <v>8.7499999999999964</v>
      </c>
      <c r="Y4657" s="3" t="str">
        <f t="shared" si="291"/>
        <v>Low Discount</v>
      </c>
    </row>
    <row r="4658" spans="1:25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 t="shared" si="288"/>
        <v>May</v>
      </c>
      <c r="W4658">
        <f t="shared" si="289"/>
        <v>2015</v>
      </c>
      <c r="X4658">
        <f t="shared" si="290"/>
        <v>23.750000000000007</v>
      </c>
      <c r="Y4658" s="3" t="str">
        <f t="shared" si="291"/>
        <v>Low Discount</v>
      </c>
    </row>
    <row r="4659" spans="1:25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t="str">
        <f t="shared" si="288"/>
        <v>May</v>
      </c>
      <c r="W4659">
        <f t="shared" si="289"/>
        <v>2015</v>
      </c>
      <c r="X4659">
        <f t="shared" si="290"/>
        <v>27.499999999999996</v>
      </c>
      <c r="Y4659" s="3" t="str">
        <f t="shared" si="291"/>
        <v>Low Discount</v>
      </c>
    </row>
    <row r="4660" spans="1:25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 t="shared" si="288"/>
        <v>May</v>
      </c>
      <c r="W4660">
        <f t="shared" si="289"/>
        <v>2015</v>
      </c>
      <c r="X4660">
        <f t="shared" si="290"/>
        <v>36.250000000000007</v>
      </c>
      <c r="Y4660" s="3" t="str">
        <f t="shared" si="291"/>
        <v>Low Discount</v>
      </c>
    </row>
    <row r="4661" spans="1:25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t="str">
        <f t="shared" si="288"/>
        <v>May</v>
      </c>
      <c r="W4661">
        <f t="shared" si="289"/>
        <v>2015</v>
      </c>
      <c r="X4661">
        <f t="shared" si="290"/>
        <v>11.249999999999998</v>
      </c>
      <c r="Y4661" s="3" t="str">
        <f t="shared" si="291"/>
        <v>Low Discount</v>
      </c>
    </row>
    <row r="4662" spans="1:25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 t="shared" si="288"/>
        <v>May</v>
      </c>
      <c r="W4662">
        <f t="shared" si="289"/>
        <v>2015</v>
      </c>
      <c r="X4662">
        <f t="shared" si="290"/>
        <v>-1.2500000000000169</v>
      </c>
      <c r="Y4662" s="3" t="str">
        <f t="shared" si="291"/>
        <v>Low Discount</v>
      </c>
    </row>
    <row r="4663" spans="1:25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 t="shared" si="288"/>
        <v>May</v>
      </c>
      <c r="W4663">
        <f t="shared" si="289"/>
        <v>2015</v>
      </c>
      <c r="X4663">
        <f t="shared" si="290"/>
        <v>-4.2857142857142865</v>
      </c>
      <c r="Y4663" s="3" t="str">
        <f t="shared" si="291"/>
        <v>High Discount</v>
      </c>
    </row>
    <row r="4664" spans="1:25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 t="shared" si="288"/>
        <v>May</v>
      </c>
      <c r="W4664">
        <f t="shared" si="289"/>
        <v>2015</v>
      </c>
      <c r="X4664">
        <f t="shared" si="290"/>
        <v>-12.5</v>
      </c>
      <c r="Y4664" s="3" t="str">
        <f t="shared" si="291"/>
        <v>Low Discount</v>
      </c>
    </row>
    <row r="4665" spans="1:25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t="str">
        <f t="shared" si="288"/>
        <v>Sep</v>
      </c>
      <c r="W4665">
        <f t="shared" si="289"/>
        <v>2016</v>
      </c>
      <c r="X4665">
        <f t="shared" si="290"/>
        <v>34.999999999999993</v>
      </c>
      <c r="Y4665" s="3" t="str">
        <f t="shared" si="291"/>
        <v>Low Discount</v>
      </c>
    </row>
    <row r="4666" spans="1:25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 t="shared" si="288"/>
        <v>Sep</v>
      </c>
      <c r="W4666">
        <f t="shared" si="289"/>
        <v>2016</v>
      </c>
      <c r="X4666">
        <f t="shared" si="290"/>
        <v>-79.999999999999972</v>
      </c>
      <c r="Y4666" s="3" t="str">
        <f t="shared" si="291"/>
        <v>High Discount</v>
      </c>
    </row>
    <row r="4667" spans="1:25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 t="shared" si="288"/>
        <v>Sep</v>
      </c>
      <c r="W4667">
        <f t="shared" si="289"/>
        <v>2016</v>
      </c>
      <c r="X4667">
        <f t="shared" si="290"/>
        <v>35</v>
      </c>
      <c r="Y4667" s="3" t="str">
        <f t="shared" si="291"/>
        <v>Low Discount</v>
      </c>
    </row>
    <row r="4668" spans="1:25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t="str">
        <f t="shared" si="288"/>
        <v>Jan</v>
      </c>
      <c r="W4668">
        <f t="shared" si="289"/>
        <v>2016</v>
      </c>
      <c r="X4668">
        <f t="shared" si="290"/>
        <v>43.000000000000007</v>
      </c>
      <c r="Y4668" s="3" t="str">
        <f t="shared" si="291"/>
        <v>Low Discount</v>
      </c>
    </row>
    <row r="4669" spans="1:25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t="str">
        <f t="shared" si="288"/>
        <v>Jan</v>
      </c>
      <c r="W4669">
        <f t="shared" si="289"/>
        <v>2016</v>
      </c>
      <c r="X4669">
        <f t="shared" si="290"/>
        <v>18.999999999999996</v>
      </c>
      <c r="Y4669" s="3" t="str">
        <f t="shared" si="291"/>
        <v>Low Discount</v>
      </c>
    </row>
    <row r="4670" spans="1:25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t="str">
        <f t="shared" si="288"/>
        <v>May</v>
      </c>
      <c r="W4670">
        <f t="shared" si="289"/>
        <v>2017</v>
      </c>
      <c r="X4670">
        <f t="shared" si="290"/>
        <v>-170.00000000000003</v>
      </c>
      <c r="Y4670" s="3" t="str">
        <f t="shared" si="291"/>
        <v>High Discount</v>
      </c>
    </row>
    <row r="4671" spans="1:25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 t="shared" si="288"/>
        <v>May</v>
      </c>
      <c r="W4671">
        <f t="shared" si="289"/>
        <v>2017</v>
      </c>
      <c r="X4671">
        <f t="shared" si="290"/>
        <v>-19.11764705882354</v>
      </c>
      <c r="Y4671" s="3" t="str">
        <f t="shared" si="291"/>
        <v>High Discount</v>
      </c>
    </row>
    <row r="4672" spans="1:25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 t="shared" si="288"/>
        <v>May</v>
      </c>
      <c r="W4672">
        <f t="shared" si="289"/>
        <v>2017</v>
      </c>
      <c r="X4672">
        <f t="shared" si="290"/>
        <v>-7.4999999999999982</v>
      </c>
      <c r="Y4672" s="3" t="str">
        <f t="shared" si="291"/>
        <v>Low Discount</v>
      </c>
    </row>
    <row r="4673" spans="1:25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 t="shared" si="288"/>
        <v>Jul</v>
      </c>
      <c r="W4673">
        <f t="shared" si="289"/>
        <v>2016</v>
      </c>
      <c r="X4673">
        <f t="shared" si="290"/>
        <v>25.555555555555543</v>
      </c>
      <c r="Y4673" s="3" t="str">
        <f t="shared" si="291"/>
        <v>Low Discount</v>
      </c>
    </row>
    <row r="4674" spans="1:25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t="str">
        <f t="shared" ref="V4674:V4737" si="292" xml:space="preserve"> TEXT(C4674, "MMM")</f>
        <v>Jul</v>
      </c>
      <c r="W4674">
        <f t="shared" ref="W4674:W4737" si="293">YEAR(C4674)</f>
        <v>2016</v>
      </c>
      <c r="X4674">
        <f t="shared" ref="X4674:X4737" si="294" xml:space="preserve"> (U4674 / R4674) * 100</f>
        <v>26</v>
      </c>
      <c r="Y4674" s="3" t="str">
        <f t="shared" ref="Y4674:Y4737" si="295">IF(T4674&gt;0.2, "High Discount", "Low Discount")</f>
        <v>Low Discount</v>
      </c>
    </row>
    <row r="4675" spans="1:25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t="str">
        <f t="shared" si="292"/>
        <v>Jul</v>
      </c>
      <c r="W4675">
        <f t="shared" si="293"/>
        <v>2016</v>
      </c>
      <c r="X4675">
        <f t="shared" si="294"/>
        <v>28.000000000000004</v>
      </c>
      <c r="Y4675" s="3" t="str">
        <f t="shared" si="295"/>
        <v>Low Discount</v>
      </c>
    </row>
    <row r="4676" spans="1:25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t="str">
        <f t="shared" si="292"/>
        <v>Jul</v>
      </c>
      <c r="W4676">
        <f t="shared" si="293"/>
        <v>2016</v>
      </c>
      <c r="X4676">
        <f t="shared" si="294"/>
        <v>11.000000000000004</v>
      </c>
      <c r="Y4676" s="3" t="str">
        <f t="shared" si="295"/>
        <v>Low Discount</v>
      </c>
    </row>
    <row r="4677" spans="1:25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 t="shared" si="292"/>
        <v>Mar</v>
      </c>
      <c r="W4677">
        <f t="shared" si="293"/>
        <v>2017</v>
      </c>
      <c r="X4677">
        <f t="shared" si="294"/>
        <v>9.9999999999999982</v>
      </c>
      <c r="Y4677" s="3" t="str">
        <f t="shared" si="295"/>
        <v>Low Discount</v>
      </c>
    </row>
    <row r="4678" spans="1:25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 t="shared" si="292"/>
        <v>Mar</v>
      </c>
      <c r="W4678">
        <f t="shared" si="293"/>
        <v>2014</v>
      </c>
      <c r="X4678">
        <f t="shared" si="294"/>
        <v>33.75</v>
      </c>
      <c r="Y4678" s="3" t="str">
        <f t="shared" si="295"/>
        <v>Low Discount</v>
      </c>
    </row>
    <row r="4679" spans="1:25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t="str">
        <f t="shared" si="292"/>
        <v>Mar</v>
      </c>
      <c r="W4679">
        <f t="shared" si="293"/>
        <v>2014</v>
      </c>
      <c r="X4679">
        <f t="shared" si="294"/>
        <v>3.999999999999996</v>
      </c>
      <c r="Y4679" s="3" t="str">
        <f t="shared" si="295"/>
        <v>Low Discount</v>
      </c>
    </row>
    <row r="4680" spans="1:25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 t="shared" si="292"/>
        <v>Mar</v>
      </c>
      <c r="W4680">
        <f t="shared" si="293"/>
        <v>2014</v>
      </c>
      <c r="X4680">
        <f t="shared" si="294"/>
        <v>7.9999999999999929</v>
      </c>
      <c r="Y4680" s="3" t="str">
        <f t="shared" si="295"/>
        <v>Low Discount</v>
      </c>
    </row>
    <row r="4681" spans="1:25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t="str">
        <f t="shared" si="292"/>
        <v>Mar</v>
      </c>
      <c r="W4681">
        <f t="shared" si="293"/>
        <v>2014</v>
      </c>
      <c r="X4681">
        <f t="shared" si="294"/>
        <v>27</v>
      </c>
      <c r="Y4681" s="3" t="str">
        <f t="shared" si="295"/>
        <v>Low Discount</v>
      </c>
    </row>
    <row r="4682" spans="1:25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 t="shared" si="292"/>
        <v>Mar</v>
      </c>
      <c r="W4682">
        <f t="shared" si="293"/>
        <v>2014</v>
      </c>
      <c r="X4682">
        <f t="shared" si="294"/>
        <v>32.499999999999993</v>
      </c>
      <c r="Y4682" s="3" t="str">
        <f t="shared" si="295"/>
        <v>Low Discount</v>
      </c>
    </row>
    <row r="4683" spans="1:25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t="str">
        <f t="shared" si="292"/>
        <v>Jul</v>
      </c>
      <c r="W4683">
        <f t="shared" si="293"/>
        <v>2016</v>
      </c>
      <c r="X4683">
        <f t="shared" si="294"/>
        <v>44.999999999999993</v>
      </c>
      <c r="Y4683" s="3" t="str">
        <f t="shared" si="295"/>
        <v>Low Discount</v>
      </c>
    </row>
    <row r="4684" spans="1:25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t="str">
        <f t="shared" si="292"/>
        <v>Dec</v>
      </c>
      <c r="W4684">
        <f t="shared" si="293"/>
        <v>2016</v>
      </c>
      <c r="X4684">
        <f t="shared" si="294"/>
        <v>10</v>
      </c>
      <c r="Y4684" s="3" t="str">
        <f t="shared" si="295"/>
        <v>Low Discount</v>
      </c>
    </row>
    <row r="4685" spans="1:25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t="str">
        <f t="shared" si="292"/>
        <v>Aug</v>
      </c>
      <c r="W4685">
        <f t="shared" si="293"/>
        <v>2016</v>
      </c>
      <c r="X4685">
        <f t="shared" si="294"/>
        <v>-23.333333333333336</v>
      </c>
      <c r="Y4685" s="3" t="str">
        <f t="shared" si="295"/>
        <v>High Discount</v>
      </c>
    </row>
    <row r="4686" spans="1:25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t="str">
        <f t="shared" si="292"/>
        <v>Aug</v>
      </c>
      <c r="W4686">
        <f t="shared" si="293"/>
        <v>2016</v>
      </c>
      <c r="X4686">
        <f t="shared" si="294"/>
        <v>-50</v>
      </c>
      <c r="Y4686" s="3" t="str">
        <f t="shared" si="295"/>
        <v>High Discount</v>
      </c>
    </row>
    <row r="4687" spans="1:25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 t="shared" si="292"/>
        <v>Aug</v>
      </c>
      <c r="W4687">
        <f t="shared" si="293"/>
        <v>2016</v>
      </c>
      <c r="X4687">
        <f t="shared" si="294"/>
        <v>-79.999999999999972</v>
      </c>
      <c r="Y4687" s="3" t="str">
        <f t="shared" si="295"/>
        <v>High Discount</v>
      </c>
    </row>
    <row r="4688" spans="1:25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t="str">
        <f t="shared" si="292"/>
        <v>Aug</v>
      </c>
      <c r="W4688">
        <f t="shared" si="293"/>
        <v>2016</v>
      </c>
      <c r="X4688">
        <f t="shared" si="294"/>
        <v>-22.499999999999996</v>
      </c>
      <c r="Y4688" s="3" t="str">
        <f t="shared" si="295"/>
        <v>Low Discount</v>
      </c>
    </row>
    <row r="4689" spans="1:25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t="str">
        <f t="shared" si="292"/>
        <v>Jun</v>
      </c>
      <c r="W4689">
        <f t="shared" si="293"/>
        <v>2016</v>
      </c>
      <c r="X4689">
        <f t="shared" si="294"/>
        <v>28.000000000000007</v>
      </c>
      <c r="Y4689" s="3" t="str">
        <f t="shared" si="295"/>
        <v>Low Discount</v>
      </c>
    </row>
    <row r="4690" spans="1:25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 t="shared" si="292"/>
        <v>Mar</v>
      </c>
      <c r="W4690">
        <f t="shared" si="293"/>
        <v>2017</v>
      </c>
      <c r="X4690">
        <f t="shared" si="294"/>
        <v>-83.333333333333329</v>
      </c>
      <c r="Y4690" s="3" t="str">
        <f t="shared" si="295"/>
        <v>High Discount</v>
      </c>
    </row>
    <row r="4691" spans="1:25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 t="shared" si="292"/>
        <v>Dec</v>
      </c>
      <c r="W4691">
        <f t="shared" si="293"/>
        <v>2014</v>
      </c>
      <c r="X4691">
        <f t="shared" si="294"/>
        <v>19.999999999999996</v>
      </c>
      <c r="Y4691" s="3" t="str">
        <f t="shared" si="295"/>
        <v>Low Discount</v>
      </c>
    </row>
    <row r="4692" spans="1:25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 t="shared" si="292"/>
        <v>Dec</v>
      </c>
      <c r="W4692">
        <f t="shared" si="293"/>
        <v>2014</v>
      </c>
      <c r="X4692">
        <f t="shared" si="294"/>
        <v>30.000000000000014</v>
      </c>
      <c r="Y4692" s="3" t="str">
        <f t="shared" si="295"/>
        <v>Low Discount</v>
      </c>
    </row>
    <row r="4693" spans="1:25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 t="shared" si="292"/>
        <v>Dec</v>
      </c>
      <c r="W4693">
        <f t="shared" si="293"/>
        <v>2014</v>
      </c>
      <c r="X4693">
        <f t="shared" si="294"/>
        <v>-17.500000000000014</v>
      </c>
      <c r="Y4693" s="3" t="str">
        <f t="shared" si="295"/>
        <v>Low Discount</v>
      </c>
    </row>
    <row r="4694" spans="1:25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 t="shared" si="292"/>
        <v>Dec</v>
      </c>
      <c r="W4694">
        <f t="shared" si="293"/>
        <v>2014</v>
      </c>
      <c r="X4694">
        <f t="shared" si="294"/>
        <v>34.999999999999993</v>
      </c>
      <c r="Y4694" s="3" t="str">
        <f t="shared" si="295"/>
        <v>Low Discount</v>
      </c>
    </row>
    <row r="4695" spans="1:25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 t="shared" si="292"/>
        <v>Dec</v>
      </c>
      <c r="W4695">
        <f t="shared" si="293"/>
        <v>2014</v>
      </c>
      <c r="X4695">
        <f t="shared" si="294"/>
        <v>31.249999999999993</v>
      </c>
      <c r="Y4695" s="3" t="str">
        <f t="shared" si="295"/>
        <v>Low Discount</v>
      </c>
    </row>
    <row r="4696" spans="1:25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t="str">
        <f t="shared" si="292"/>
        <v>Dec</v>
      </c>
      <c r="W4696">
        <f t="shared" si="293"/>
        <v>2015</v>
      </c>
      <c r="X4696">
        <f t="shared" si="294"/>
        <v>49</v>
      </c>
      <c r="Y4696" s="3" t="str">
        <f t="shared" si="295"/>
        <v>Low Discount</v>
      </c>
    </row>
    <row r="4697" spans="1:25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t="str">
        <f t="shared" si="292"/>
        <v>Dec</v>
      </c>
      <c r="W4697">
        <f t="shared" si="293"/>
        <v>2015</v>
      </c>
      <c r="X4697">
        <f t="shared" si="294"/>
        <v>16.000000000000004</v>
      </c>
      <c r="Y4697" s="3" t="str">
        <f t="shared" si="295"/>
        <v>Low Discount</v>
      </c>
    </row>
    <row r="4698" spans="1:25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 t="shared" si="292"/>
        <v>Dec</v>
      </c>
      <c r="W4698">
        <f t="shared" si="293"/>
        <v>2015</v>
      </c>
      <c r="X4698">
        <f t="shared" si="294"/>
        <v>27</v>
      </c>
      <c r="Y4698" s="3" t="str">
        <f t="shared" si="295"/>
        <v>Low Discount</v>
      </c>
    </row>
    <row r="4699" spans="1:25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t="str">
        <f t="shared" si="292"/>
        <v>Dec</v>
      </c>
      <c r="W4699">
        <f t="shared" si="293"/>
        <v>2015</v>
      </c>
      <c r="X4699">
        <f t="shared" si="294"/>
        <v>25.000000000000007</v>
      </c>
      <c r="Y4699" s="3" t="str">
        <f t="shared" si="295"/>
        <v>Low Discount</v>
      </c>
    </row>
    <row r="4700" spans="1:25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t="str">
        <f t="shared" si="292"/>
        <v>Dec</v>
      </c>
      <c r="W4700">
        <f t="shared" si="293"/>
        <v>2015</v>
      </c>
      <c r="X4700">
        <f t="shared" si="294"/>
        <v>6.9999999999999893</v>
      </c>
      <c r="Y4700" s="3" t="str">
        <f t="shared" si="295"/>
        <v>Low Discount</v>
      </c>
    </row>
    <row r="4701" spans="1:25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 t="shared" si="292"/>
        <v>May</v>
      </c>
      <c r="W4701">
        <f t="shared" si="293"/>
        <v>2017</v>
      </c>
      <c r="X4701">
        <f t="shared" si="294"/>
        <v>11.249999999999984</v>
      </c>
      <c r="Y4701" s="3" t="str">
        <f t="shared" si="295"/>
        <v>Low Discount</v>
      </c>
    </row>
    <row r="4702" spans="1:25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 t="shared" si="292"/>
        <v>May</v>
      </c>
      <c r="W4702">
        <f t="shared" si="293"/>
        <v>2017</v>
      </c>
      <c r="X4702">
        <f t="shared" si="294"/>
        <v>-20.000000000000004</v>
      </c>
      <c r="Y4702" s="3" t="str">
        <f t="shared" si="295"/>
        <v>Low Discount</v>
      </c>
    </row>
    <row r="4703" spans="1:25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 t="shared" si="292"/>
        <v>May</v>
      </c>
      <c r="W4703">
        <f t="shared" si="293"/>
        <v>2017</v>
      </c>
      <c r="X4703">
        <f t="shared" si="294"/>
        <v>31.249999999999982</v>
      </c>
      <c r="Y4703" s="3" t="str">
        <f t="shared" si="295"/>
        <v>Low Discount</v>
      </c>
    </row>
    <row r="4704" spans="1:25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 t="shared" si="292"/>
        <v>May</v>
      </c>
      <c r="W4704">
        <f t="shared" si="293"/>
        <v>2017</v>
      </c>
      <c r="X4704">
        <f t="shared" si="294"/>
        <v>-87.5</v>
      </c>
      <c r="Y4704" s="3" t="str">
        <f t="shared" si="295"/>
        <v>High Discount</v>
      </c>
    </row>
    <row r="4705" spans="1:25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 t="shared" si="292"/>
        <v>Jun</v>
      </c>
      <c r="W4705">
        <f t="shared" si="293"/>
        <v>2016</v>
      </c>
      <c r="X4705">
        <f t="shared" si="294"/>
        <v>-225.00000000000014</v>
      </c>
      <c r="Y4705" s="3" t="str">
        <f t="shared" si="295"/>
        <v>High Discount</v>
      </c>
    </row>
    <row r="4706" spans="1:25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t="str">
        <f t="shared" si="292"/>
        <v>May</v>
      </c>
      <c r="W4706">
        <f t="shared" si="293"/>
        <v>2016</v>
      </c>
      <c r="X4706">
        <f t="shared" si="294"/>
        <v>28.999999999999993</v>
      </c>
      <c r="Y4706" s="3" t="str">
        <f t="shared" si="295"/>
        <v>Low Discount</v>
      </c>
    </row>
    <row r="4707" spans="1:25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t="str">
        <f t="shared" si="292"/>
        <v>May</v>
      </c>
      <c r="W4707">
        <f t="shared" si="293"/>
        <v>2016</v>
      </c>
      <c r="X4707">
        <f t="shared" si="294"/>
        <v>47</v>
      </c>
      <c r="Y4707" s="3" t="str">
        <f t="shared" si="295"/>
        <v>Low Discount</v>
      </c>
    </row>
    <row r="4708" spans="1:25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t="str">
        <f t="shared" si="292"/>
        <v>May</v>
      </c>
      <c r="W4708">
        <f t="shared" si="293"/>
        <v>2016</v>
      </c>
      <c r="X4708">
        <f t="shared" si="294"/>
        <v>9.9999999999999911</v>
      </c>
      <c r="Y4708" s="3" t="str">
        <f t="shared" si="295"/>
        <v>Low Discount</v>
      </c>
    </row>
    <row r="4709" spans="1:25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t="str">
        <f t="shared" si="292"/>
        <v>Jun</v>
      </c>
      <c r="W4709">
        <f t="shared" si="293"/>
        <v>2017</v>
      </c>
      <c r="X4709">
        <f t="shared" si="294"/>
        <v>33.75</v>
      </c>
      <c r="Y4709" s="3" t="str">
        <f t="shared" si="295"/>
        <v>Low Discount</v>
      </c>
    </row>
    <row r="4710" spans="1:25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t="str">
        <f t="shared" si="292"/>
        <v>Jun</v>
      </c>
      <c r="W4710">
        <f t="shared" si="293"/>
        <v>2017</v>
      </c>
      <c r="X4710">
        <f t="shared" si="294"/>
        <v>29.999999999999993</v>
      </c>
      <c r="Y4710" s="3" t="str">
        <f t="shared" si="295"/>
        <v>Low Discount</v>
      </c>
    </row>
    <row r="4711" spans="1:25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t="str">
        <f t="shared" si="292"/>
        <v>Jun</v>
      </c>
      <c r="W4711">
        <f t="shared" si="293"/>
        <v>2017</v>
      </c>
      <c r="X4711">
        <f t="shared" si="294"/>
        <v>25.999999999999996</v>
      </c>
      <c r="Y4711" s="3" t="str">
        <f t="shared" si="295"/>
        <v>Low Discount</v>
      </c>
    </row>
    <row r="4712" spans="1:25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t="str">
        <f t="shared" si="292"/>
        <v>Jun</v>
      </c>
      <c r="W4712">
        <f t="shared" si="293"/>
        <v>2017</v>
      </c>
      <c r="X4712">
        <f t="shared" si="294"/>
        <v>36</v>
      </c>
      <c r="Y4712" s="3" t="str">
        <f t="shared" si="295"/>
        <v>Low Discount</v>
      </c>
    </row>
    <row r="4713" spans="1:25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 t="shared" si="292"/>
        <v>Mar</v>
      </c>
      <c r="W4713">
        <f t="shared" si="293"/>
        <v>2014</v>
      </c>
      <c r="X4713">
        <f t="shared" si="294"/>
        <v>-69.999999999999972</v>
      </c>
      <c r="Y4713" s="3" t="str">
        <f t="shared" si="295"/>
        <v>High Discount</v>
      </c>
    </row>
    <row r="4714" spans="1:25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 t="shared" si="292"/>
        <v>Dec</v>
      </c>
      <c r="W4714">
        <f t="shared" si="293"/>
        <v>2014</v>
      </c>
      <c r="X4714">
        <f t="shared" si="294"/>
        <v>34.999999999999993</v>
      </c>
      <c r="Y4714" s="3" t="str">
        <f t="shared" si="295"/>
        <v>Low Discount</v>
      </c>
    </row>
    <row r="4715" spans="1:25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 t="shared" si="292"/>
        <v>Dec</v>
      </c>
      <c r="W4715">
        <f t="shared" si="293"/>
        <v>2014</v>
      </c>
      <c r="X4715">
        <f t="shared" si="294"/>
        <v>-132.50000000000003</v>
      </c>
      <c r="Y4715" s="3" t="str">
        <f t="shared" si="295"/>
        <v>High Discount</v>
      </c>
    </row>
    <row r="4716" spans="1:25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 t="shared" si="292"/>
        <v>May</v>
      </c>
      <c r="W4716">
        <f t="shared" si="293"/>
        <v>2017</v>
      </c>
      <c r="X4716">
        <f t="shared" si="294"/>
        <v>11.249999999999996</v>
      </c>
      <c r="Y4716" s="3" t="str">
        <f t="shared" si="295"/>
        <v>Low Discount</v>
      </c>
    </row>
    <row r="4717" spans="1:25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t="str">
        <f t="shared" si="292"/>
        <v>May</v>
      </c>
      <c r="W4717">
        <f t="shared" si="293"/>
        <v>2015</v>
      </c>
      <c r="X4717">
        <f t="shared" si="294"/>
        <v>10.000000000000007</v>
      </c>
      <c r="Y4717" s="3" t="str">
        <f t="shared" si="295"/>
        <v>Low Discount</v>
      </c>
    </row>
    <row r="4718" spans="1:25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t="str">
        <f t="shared" si="292"/>
        <v>Dec</v>
      </c>
      <c r="W4718">
        <f t="shared" si="293"/>
        <v>2017</v>
      </c>
      <c r="X4718">
        <f t="shared" si="294"/>
        <v>16.999999999999989</v>
      </c>
      <c r="Y4718" s="3" t="str">
        <f t="shared" si="295"/>
        <v>Low Discount</v>
      </c>
    </row>
    <row r="4719" spans="1:25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 t="shared" si="292"/>
        <v>Dec</v>
      </c>
      <c r="W4719">
        <f t="shared" si="293"/>
        <v>2015</v>
      </c>
      <c r="X4719">
        <f t="shared" si="294"/>
        <v>27.000000000000007</v>
      </c>
      <c r="Y4719" s="3" t="str">
        <f t="shared" si="295"/>
        <v>Low Discount</v>
      </c>
    </row>
    <row r="4720" spans="1:25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t="str">
        <f t="shared" si="292"/>
        <v>Oct</v>
      </c>
      <c r="W4720">
        <f t="shared" si="293"/>
        <v>2015</v>
      </c>
      <c r="X4720">
        <f t="shared" si="294"/>
        <v>48.000000000000007</v>
      </c>
      <c r="Y4720" s="3" t="str">
        <f t="shared" si="295"/>
        <v>Low Discount</v>
      </c>
    </row>
    <row r="4721" spans="1:25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 t="shared" si="292"/>
        <v>Apr</v>
      </c>
      <c r="W4721">
        <f t="shared" si="293"/>
        <v>2015</v>
      </c>
      <c r="X4721">
        <f t="shared" si="294"/>
        <v>1.0000000000000087</v>
      </c>
      <c r="Y4721" s="3" t="str">
        <f t="shared" si="295"/>
        <v>Low Discount</v>
      </c>
    </row>
    <row r="4722" spans="1:25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t="str">
        <f t="shared" si="292"/>
        <v>Apr</v>
      </c>
      <c r="W4722">
        <f t="shared" si="293"/>
        <v>2015</v>
      </c>
      <c r="X4722">
        <f t="shared" si="294"/>
        <v>44.999999999999993</v>
      </c>
      <c r="Y4722" s="3" t="str">
        <f t="shared" si="295"/>
        <v>Low Discount</v>
      </c>
    </row>
    <row r="4723" spans="1:25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t="str">
        <f t="shared" si="292"/>
        <v>Jun</v>
      </c>
      <c r="W4723">
        <f t="shared" si="293"/>
        <v>2014</v>
      </c>
      <c r="X4723">
        <f t="shared" si="294"/>
        <v>-77.999999999999986</v>
      </c>
      <c r="Y4723" s="3" t="str">
        <f t="shared" si="295"/>
        <v>High Discount</v>
      </c>
    </row>
    <row r="4724" spans="1:25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 t="str">
        <f t="shared" si="292"/>
        <v>Sep</v>
      </c>
      <c r="W4724">
        <f t="shared" si="293"/>
        <v>2017</v>
      </c>
      <c r="X4724">
        <f t="shared" si="294"/>
        <v>39</v>
      </c>
      <c r="Y4724" s="3" t="str">
        <f t="shared" si="295"/>
        <v>Low Discount</v>
      </c>
    </row>
    <row r="4725" spans="1:25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t="str">
        <f t="shared" si="292"/>
        <v>May</v>
      </c>
      <c r="W4725">
        <f t="shared" si="293"/>
        <v>2016</v>
      </c>
      <c r="X4725">
        <f t="shared" si="294"/>
        <v>49</v>
      </c>
      <c r="Y4725" s="3" t="str">
        <f t="shared" si="295"/>
        <v>Low Discount</v>
      </c>
    </row>
    <row r="4726" spans="1:25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 t="shared" si="292"/>
        <v>Nov</v>
      </c>
      <c r="W4726">
        <f t="shared" si="293"/>
        <v>2016</v>
      </c>
      <c r="X4726">
        <f t="shared" si="294"/>
        <v>-69.999999999999957</v>
      </c>
      <c r="Y4726" s="3" t="str">
        <f t="shared" si="295"/>
        <v>High Discount</v>
      </c>
    </row>
    <row r="4727" spans="1:25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 t="shared" si="292"/>
        <v>Nov</v>
      </c>
      <c r="W4727">
        <f t="shared" si="293"/>
        <v>2016</v>
      </c>
      <c r="X4727">
        <f t="shared" si="294"/>
        <v>7.4999999999999911</v>
      </c>
      <c r="Y4727" s="3" t="str">
        <f t="shared" si="295"/>
        <v>Low Discount</v>
      </c>
    </row>
    <row r="4728" spans="1:25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t="str">
        <f t="shared" si="292"/>
        <v>Nov</v>
      </c>
      <c r="W4728">
        <f t="shared" si="293"/>
        <v>2014</v>
      </c>
      <c r="X4728">
        <f t="shared" si="294"/>
        <v>4.9999999999999964</v>
      </c>
      <c r="Y4728" s="3" t="str">
        <f t="shared" si="295"/>
        <v>Low Discount</v>
      </c>
    </row>
    <row r="4729" spans="1:25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t="str">
        <f t="shared" si="292"/>
        <v>Nov</v>
      </c>
      <c r="W4729">
        <f t="shared" si="293"/>
        <v>2014</v>
      </c>
      <c r="X4729">
        <f t="shared" si="294"/>
        <v>-13.750000000000009</v>
      </c>
      <c r="Y4729" s="3" t="str">
        <f t="shared" si="295"/>
        <v>Low Discount</v>
      </c>
    </row>
    <row r="4730" spans="1:25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 t="shared" si="292"/>
        <v>Nov</v>
      </c>
      <c r="W4730">
        <f t="shared" si="293"/>
        <v>2014</v>
      </c>
      <c r="X4730">
        <f t="shared" si="294"/>
        <v>37.499999999999993</v>
      </c>
      <c r="Y4730" s="3" t="str">
        <f t="shared" si="295"/>
        <v>Low Discount</v>
      </c>
    </row>
    <row r="4731" spans="1:25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 t="shared" si="292"/>
        <v>Jul</v>
      </c>
      <c r="W4731">
        <f t="shared" si="293"/>
        <v>2016</v>
      </c>
      <c r="X4731">
        <f t="shared" si="294"/>
        <v>21.25</v>
      </c>
      <c r="Y4731" s="3" t="str">
        <f t="shared" si="295"/>
        <v>Low Discount</v>
      </c>
    </row>
    <row r="4732" spans="1:25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t="str">
        <f t="shared" si="292"/>
        <v>Mar</v>
      </c>
      <c r="W4732">
        <f t="shared" si="293"/>
        <v>2015</v>
      </c>
      <c r="X4732">
        <f t="shared" si="294"/>
        <v>46.999999999999993</v>
      </c>
      <c r="Y4732" s="3" t="str">
        <f t="shared" si="295"/>
        <v>Low Discount</v>
      </c>
    </row>
    <row r="4733" spans="1:25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t="str">
        <f t="shared" si="292"/>
        <v>Mar</v>
      </c>
      <c r="W4733">
        <f t="shared" si="293"/>
        <v>2015</v>
      </c>
      <c r="X4733">
        <f t="shared" si="294"/>
        <v>45.999999999999993</v>
      </c>
      <c r="Y4733" s="3" t="str">
        <f t="shared" si="295"/>
        <v>Low Discount</v>
      </c>
    </row>
    <row r="4734" spans="1:25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t="str">
        <f t="shared" si="292"/>
        <v>Mar</v>
      </c>
      <c r="W4734">
        <f t="shared" si="293"/>
        <v>2015</v>
      </c>
      <c r="X4734">
        <f t="shared" si="294"/>
        <v>38.999999999999993</v>
      </c>
      <c r="Y4734" s="3" t="str">
        <f t="shared" si="295"/>
        <v>Low Discount</v>
      </c>
    </row>
    <row r="4735" spans="1:25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 t="shared" si="292"/>
        <v>Mar</v>
      </c>
      <c r="W4735">
        <f t="shared" si="293"/>
        <v>2015</v>
      </c>
      <c r="X4735">
        <f t="shared" si="294"/>
        <v>48</v>
      </c>
      <c r="Y4735" s="3" t="str">
        <f t="shared" si="295"/>
        <v>Low Discount</v>
      </c>
    </row>
    <row r="4736" spans="1:25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 t="shared" si="292"/>
        <v>Apr</v>
      </c>
      <c r="W4736">
        <f t="shared" si="293"/>
        <v>2016</v>
      </c>
      <c r="X4736">
        <f t="shared" si="294"/>
        <v>22.222222222222218</v>
      </c>
      <c r="Y4736" s="3" t="str">
        <f t="shared" si="295"/>
        <v>Low Discount</v>
      </c>
    </row>
    <row r="4737" spans="1:25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t="str">
        <f t="shared" si="292"/>
        <v>Jun</v>
      </c>
      <c r="W4737">
        <f t="shared" si="293"/>
        <v>2015</v>
      </c>
      <c r="X4737">
        <f t="shared" si="294"/>
        <v>47</v>
      </c>
      <c r="Y4737" s="3" t="str">
        <f t="shared" si="295"/>
        <v>Low Discount</v>
      </c>
    </row>
    <row r="4738" spans="1:25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t="str">
        <f t="shared" ref="V4738:V4801" si="296" xml:space="preserve"> TEXT(C4738, "MMM")</f>
        <v>Jun</v>
      </c>
      <c r="W4738">
        <f t="shared" ref="W4738:W4801" si="297">YEAR(C4738)</f>
        <v>2015</v>
      </c>
      <c r="X4738">
        <f t="shared" ref="X4738:X4801" si="298" xml:space="preserve"> (U4738 / R4738) * 100</f>
        <v>44.999999999999993</v>
      </c>
      <c r="Y4738" s="3" t="str">
        <f t="shared" ref="Y4738:Y4801" si="299">IF(T4738&gt;0.2, "High Discount", "Low Discount")</f>
        <v>Low Discount</v>
      </c>
    </row>
    <row r="4739" spans="1:25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t="str">
        <f t="shared" si="296"/>
        <v>Jun</v>
      </c>
      <c r="W4739">
        <f t="shared" si="297"/>
        <v>2015</v>
      </c>
      <c r="X4739">
        <f t="shared" si="298"/>
        <v>21.999999999999993</v>
      </c>
      <c r="Y4739" s="3" t="str">
        <f t="shared" si="299"/>
        <v>Low Discount</v>
      </c>
    </row>
    <row r="4740" spans="1:25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t="str">
        <f t="shared" si="296"/>
        <v>Feb</v>
      </c>
      <c r="W4740">
        <f t="shared" si="297"/>
        <v>2015</v>
      </c>
      <c r="X4740">
        <f t="shared" si="298"/>
        <v>46</v>
      </c>
      <c r="Y4740" s="3" t="str">
        <f t="shared" si="299"/>
        <v>Low Discount</v>
      </c>
    </row>
    <row r="4741" spans="1:25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 t="shared" si="296"/>
        <v>Feb</v>
      </c>
      <c r="W4741">
        <f t="shared" si="297"/>
        <v>2015</v>
      </c>
      <c r="X4741">
        <f t="shared" si="298"/>
        <v>-2.5000000000000053</v>
      </c>
      <c r="Y4741" s="3" t="str">
        <f t="shared" si="299"/>
        <v>Low Discount</v>
      </c>
    </row>
    <row r="4742" spans="1:25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 t="shared" si="296"/>
        <v>Nov</v>
      </c>
      <c r="W4742">
        <f t="shared" si="297"/>
        <v>2017</v>
      </c>
      <c r="X4742">
        <f t="shared" si="298"/>
        <v>46</v>
      </c>
      <c r="Y4742" s="3" t="str">
        <f t="shared" si="299"/>
        <v>Low Discount</v>
      </c>
    </row>
    <row r="4743" spans="1:25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 t="shared" si="296"/>
        <v>Nov</v>
      </c>
      <c r="W4743">
        <f t="shared" si="297"/>
        <v>2017</v>
      </c>
      <c r="X4743">
        <f t="shared" si="298"/>
        <v>25.000000000000007</v>
      </c>
      <c r="Y4743" s="3" t="str">
        <f t="shared" si="299"/>
        <v>Low Discount</v>
      </c>
    </row>
    <row r="4744" spans="1:25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t="str">
        <f t="shared" si="296"/>
        <v>Nov</v>
      </c>
      <c r="W4744">
        <f t="shared" si="297"/>
        <v>2017</v>
      </c>
      <c r="X4744">
        <f t="shared" si="298"/>
        <v>28.999999999999993</v>
      </c>
      <c r="Y4744" s="3" t="str">
        <f t="shared" si="299"/>
        <v>Low Discount</v>
      </c>
    </row>
    <row r="4745" spans="1:25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t="str">
        <f t="shared" si="296"/>
        <v>Mar</v>
      </c>
      <c r="W4745">
        <f t="shared" si="297"/>
        <v>2017</v>
      </c>
      <c r="X4745">
        <f t="shared" si="298"/>
        <v>31.999999999999996</v>
      </c>
      <c r="Y4745" s="3" t="str">
        <f t="shared" si="299"/>
        <v>Low Discount</v>
      </c>
    </row>
    <row r="4746" spans="1:25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t="str">
        <f t="shared" si="296"/>
        <v>Mar</v>
      </c>
      <c r="W4746">
        <f t="shared" si="297"/>
        <v>2017</v>
      </c>
      <c r="X4746">
        <f t="shared" si="298"/>
        <v>26</v>
      </c>
      <c r="Y4746" s="3" t="str">
        <f t="shared" si="299"/>
        <v>Low Discount</v>
      </c>
    </row>
    <row r="4747" spans="1:25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t="str">
        <f t="shared" si="296"/>
        <v>Mar</v>
      </c>
      <c r="W4747">
        <f t="shared" si="297"/>
        <v>2017</v>
      </c>
      <c r="X4747">
        <f t="shared" si="298"/>
        <v>49.000000000000007</v>
      </c>
      <c r="Y4747" s="3" t="str">
        <f t="shared" si="299"/>
        <v>Low Discount</v>
      </c>
    </row>
    <row r="4748" spans="1:25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t="str">
        <f t="shared" si="296"/>
        <v>Mar</v>
      </c>
      <c r="W4748">
        <f t="shared" si="297"/>
        <v>2017</v>
      </c>
      <c r="X4748">
        <f t="shared" si="298"/>
        <v>49.000000000000007</v>
      </c>
      <c r="Y4748" s="3" t="str">
        <f t="shared" si="299"/>
        <v>Low Discount</v>
      </c>
    </row>
    <row r="4749" spans="1:25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 t="shared" si="296"/>
        <v>Mar</v>
      </c>
      <c r="W4749">
        <f t="shared" si="297"/>
        <v>2016</v>
      </c>
      <c r="X4749">
        <f t="shared" si="298"/>
        <v>29.999999999999993</v>
      </c>
      <c r="Y4749" s="3" t="str">
        <f t="shared" si="299"/>
        <v>Low Discount</v>
      </c>
    </row>
    <row r="4750" spans="1:25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t="str">
        <f t="shared" si="296"/>
        <v>Mar</v>
      </c>
      <c r="W4750">
        <f t="shared" si="297"/>
        <v>2016</v>
      </c>
      <c r="X4750">
        <f t="shared" si="298"/>
        <v>33.999999999999993</v>
      </c>
      <c r="Y4750" s="3" t="str">
        <f t="shared" si="299"/>
        <v>Low Discount</v>
      </c>
    </row>
    <row r="4751" spans="1:25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t="str">
        <f t="shared" si="296"/>
        <v>Dec</v>
      </c>
      <c r="W4751">
        <f t="shared" si="297"/>
        <v>2016</v>
      </c>
      <c r="X4751">
        <f t="shared" si="298"/>
        <v>48.000000000000007</v>
      </c>
      <c r="Y4751" s="3" t="str">
        <f t="shared" si="299"/>
        <v>Low Discount</v>
      </c>
    </row>
    <row r="4752" spans="1:25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 t="shared" si="296"/>
        <v>Oct</v>
      </c>
      <c r="W4752">
        <f t="shared" si="297"/>
        <v>2016</v>
      </c>
      <c r="X4752">
        <f t="shared" si="298"/>
        <v>7.5000000000000071</v>
      </c>
      <c r="Y4752" s="3" t="str">
        <f t="shared" si="299"/>
        <v>Low Discount</v>
      </c>
    </row>
    <row r="4753" spans="1:25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t="str">
        <f t="shared" si="296"/>
        <v>Dec</v>
      </c>
      <c r="W4753">
        <f t="shared" si="297"/>
        <v>2016</v>
      </c>
      <c r="X4753">
        <f t="shared" si="298"/>
        <v>-22.500000000000007</v>
      </c>
      <c r="Y4753" s="3" t="str">
        <f t="shared" si="299"/>
        <v>Low Discount</v>
      </c>
    </row>
    <row r="4754" spans="1:25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 t="shared" si="296"/>
        <v>Nov</v>
      </c>
      <c r="W4754">
        <f t="shared" si="297"/>
        <v>2017</v>
      </c>
      <c r="X4754">
        <f t="shared" si="298"/>
        <v>-11.250000000000004</v>
      </c>
      <c r="Y4754" s="3" t="str">
        <f t="shared" si="299"/>
        <v>Low Discount</v>
      </c>
    </row>
    <row r="4755" spans="1:25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 t="shared" si="296"/>
        <v>Dec</v>
      </c>
      <c r="W4755">
        <f t="shared" si="297"/>
        <v>2015</v>
      </c>
      <c r="X4755">
        <f t="shared" si="298"/>
        <v>28.750000000000004</v>
      </c>
      <c r="Y4755" s="3" t="str">
        <f t="shared" si="299"/>
        <v>Low Discount</v>
      </c>
    </row>
    <row r="4756" spans="1:25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 t="shared" si="296"/>
        <v>Feb</v>
      </c>
      <c r="W4756">
        <f t="shared" si="297"/>
        <v>2017</v>
      </c>
      <c r="X4756">
        <f t="shared" si="298"/>
        <v>-66.666666666666657</v>
      </c>
      <c r="Y4756" s="3" t="str">
        <f t="shared" si="299"/>
        <v>High Discount</v>
      </c>
    </row>
    <row r="4757" spans="1:25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 t="shared" si="296"/>
        <v>Feb</v>
      </c>
      <c r="W4757">
        <f t="shared" si="297"/>
        <v>2017</v>
      </c>
      <c r="X4757">
        <f t="shared" si="298"/>
        <v>34.999999999999986</v>
      </c>
      <c r="Y4757" s="3" t="str">
        <f t="shared" si="299"/>
        <v>Low Discount</v>
      </c>
    </row>
    <row r="4758" spans="1:25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 t="shared" si="296"/>
        <v>Sep</v>
      </c>
      <c r="W4758">
        <f t="shared" si="297"/>
        <v>2017</v>
      </c>
      <c r="X4758">
        <f t="shared" si="298"/>
        <v>-80</v>
      </c>
      <c r="Y4758" s="3" t="str">
        <f t="shared" si="299"/>
        <v>High Discount</v>
      </c>
    </row>
    <row r="4759" spans="1:25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 t="shared" si="296"/>
        <v>Apr</v>
      </c>
      <c r="W4759">
        <f t="shared" si="297"/>
        <v>2017</v>
      </c>
      <c r="X4759">
        <f t="shared" si="298"/>
        <v>-160.00000000000009</v>
      </c>
      <c r="Y4759" s="3" t="str">
        <f t="shared" si="299"/>
        <v>High Discount</v>
      </c>
    </row>
    <row r="4760" spans="1:25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t="str">
        <f t="shared" si="296"/>
        <v>Nov</v>
      </c>
      <c r="W4760">
        <f t="shared" si="297"/>
        <v>2014</v>
      </c>
      <c r="X4760">
        <f t="shared" si="298"/>
        <v>28.000000000000007</v>
      </c>
      <c r="Y4760" s="3" t="str">
        <f t="shared" si="299"/>
        <v>Low Discount</v>
      </c>
    </row>
    <row r="4761" spans="1:25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 t="shared" si="296"/>
        <v>Nov</v>
      </c>
      <c r="W4761">
        <f t="shared" si="297"/>
        <v>2014</v>
      </c>
      <c r="X4761">
        <f t="shared" si="298"/>
        <v>37.499999999999993</v>
      </c>
      <c r="Y4761" s="3" t="str">
        <f t="shared" si="299"/>
        <v>Low Discount</v>
      </c>
    </row>
    <row r="4762" spans="1:25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 t="shared" si="296"/>
        <v>Nov</v>
      </c>
      <c r="W4762">
        <f t="shared" si="297"/>
        <v>2014</v>
      </c>
      <c r="X4762">
        <f t="shared" si="298"/>
        <v>36.249999999999986</v>
      </c>
      <c r="Y4762" s="3" t="str">
        <f t="shared" si="299"/>
        <v>Low Discount</v>
      </c>
    </row>
    <row r="4763" spans="1:25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 t="shared" si="296"/>
        <v>Dec</v>
      </c>
      <c r="W4763">
        <f t="shared" si="297"/>
        <v>2016</v>
      </c>
      <c r="X4763">
        <f t="shared" si="298"/>
        <v>33.75</v>
      </c>
      <c r="Y4763" s="3" t="str">
        <f t="shared" si="299"/>
        <v>Low Discount</v>
      </c>
    </row>
    <row r="4764" spans="1:25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t="str">
        <f t="shared" si="296"/>
        <v>Dec</v>
      </c>
      <c r="W4764">
        <f t="shared" si="297"/>
        <v>2016</v>
      </c>
      <c r="X4764">
        <f t="shared" si="298"/>
        <v>7.4999999999999982</v>
      </c>
      <c r="Y4764" s="3" t="str">
        <f t="shared" si="299"/>
        <v>Low Discount</v>
      </c>
    </row>
    <row r="4765" spans="1:25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t="str">
        <f t="shared" si="296"/>
        <v>Sep</v>
      </c>
      <c r="W4765">
        <f t="shared" si="297"/>
        <v>2014</v>
      </c>
      <c r="X4765">
        <f t="shared" si="298"/>
        <v>47</v>
      </c>
      <c r="Y4765" s="3" t="str">
        <f t="shared" si="299"/>
        <v>Low Discount</v>
      </c>
    </row>
    <row r="4766" spans="1:25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t="str">
        <f t="shared" si="296"/>
        <v>Nov</v>
      </c>
      <c r="W4766">
        <f t="shared" si="297"/>
        <v>2017</v>
      </c>
      <c r="X4766">
        <f t="shared" si="298"/>
        <v>36</v>
      </c>
      <c r="Y4766" s="3" t="str">
        <f t="shared" si="299"/>
        <v>Low Discount</v>
      </c>
    </row>
    <row r="4767" spans="1:25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t="str">
        <f t="shared" si="296"/>
        <v>Apr</v>
      </c>
      <c r="W4767">
        <f t="shared" si="297"/>
        <v>2015</v>
      </c>
      <c r="X4767">
        <f t="shared" si="298"/>
        <v>28.999999999999996</v>
      </c>
      <c r="Y4767" s="3" t="str">
        <f t="shared" si="299"/>
        <v>Low Discount</v>
      </c>
    </row>
    <row r="4768" spans="1:25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 t="shared" si="296"/>
        <v>Mar</v>
      </c>
      <c r="W4768">
        <f t="shared" si="297"/>
        <v>2015</v>
      </c>
      <c r="X4768">
        <f t="shared" si="298"/>
        <v>26.249999999999996</v>
      </c>
      <c r="Y4768" s="3" t="str">
        <f t="shared" si="299"/>
        <v>Low Discount</v>
      </c>
    </row>
    <row r="4769" spans="1:25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t="str">
        <f t="shared" si="296"/>
        <v>Mar</v>
      </c>
      <c r="W4769">
        <f t="shared" si="297"/>
        <v>2015</v>
      </c>
      <c r="X4769">
        <f t="shared" si="298"/>
        <v>6.2499999999999982</v>
      </c>
      <c r="Y4769" s="3" t="str">
        <f t="shared" si="299"/>
        <v>Low Discount</v>
      </c>
    </row>
    <row r="4770" spans="1:25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 t="shared" si="296"/>
        <v>Jun</v>
      </c>
      <c r="W4770">
        <f t="shared" si="297"/>
        <v>2017</v>
      </c>
      <c r="X4770">
        <f t="shared" si="298"/>
        <v>36.249999999999993</v>
      </c>
      <c r="Y4770" s="3" t="str">
        <f t="shared" si="299"/>
        <v>Low Discount</v>
      </c>
    </row>
    <row r="4771" spans="1:25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 t="shared" si="296"/>
        <v>Sep</v>
      </c>
      <c r="W4771">
        <f t="shared" si="297"/>
        <v>2016</v>
      </c>
      <c r="X4771">
        <f t="shared" si="298"/>
        <v>35</v>
      </c>
      <c r="Y4771" s="3" t="str">
        <f t="shared" si="299"/>
        <v>Low Discount</v>
      </c>
    </row>
    <row r="4772" spans="1:25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t="str">
        <f t="shared" si="296"/>
        <v>Sep</v>
      </c>
      <c r="W4772">
        <f t="shared" si="297"/>
        <v>2016</v>
      </c>
      <c r="X4772">
        <f t="shared" si="298"/>
        <v>29.999999999999993</v>
      </c>
      <c r="Y4772" s="3" t="str">
        <f t="shared" si="299"/>
        <v>Low Discount</v>
      </c>
    </row>
    <row r="4773" spans="1:25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 t="shared" si="296"/>
        <v>Oct</v>
      </c>
      <c r="W4773">
        <f t="shared" si="297"/>
        <v>2014</v>
      </c>
      <c r="X4773">
        <f t="shared" si="298"/>
        <v>11.249999999999988</v>
      </c>
      <c r="Y4773" s="3" t="str">
        <f t="shared" si="299"/>
        <v>Low Discount</v>
      </c>
    </row>
    <row r="4774" spans="1:25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 t="shared" si="296"/>
        <v>Nov</v>
      </c>
      <c r="W4774">
        <f t="shared" si="297"/>
        <v>2017</v>
      </c>
      <c r="X4774">
        <f t="shared" si="298"/>
        <v>-62.500000000000014</v>
      </c>
      <c r="Y4774" s="3" t="str">
        <f t="shared" si="299"/>
        <v>High Discount</v>
      </c>
    </row>
    <row r="4775" spans="1:25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t="str">
        <f t="shared" si="296"/>
        <v>Nov</v>
      </c>
      <c r="W4775">
        <f t="shared" si="297"/>
        <v>2017</v>
      </c>
      <c r="X4775">
        <f t="shared" si="298"/>
        <v>36.250000000000007</v>
      </c>
      <c r="Y4775" s="3" t="str">
        <f t="shared" si="299"/>
        <v>Low Discount</v>
      </c>
    </row>
    <row r="4776" spans="1:25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 t="shared" si="296"/>
        <v>Nov</v>
      </c>
      <c r="W4776">
        <f t="shared" si="297"/>
        <v>2017</v>
      </c>
      <c r="X4776">
        <f t="shared" si="298"/>
        <v>7.4999999999999973</v>
      </c>
      <c r="Y4776" s="3" t="str">
        <f t="shared" si="299"/>
        <v>Low Discount</v>
      </c>
    </row>
    <row r="4777" spans="1:25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t="str">
        <f t="shared" si="296"/>
        <v>Nov</v>
      </c>
      <c r="W4777">
        <f t="shared" si="297"/>
        <v>2017</v>
      </c>
      <c r="X4777">
        <f t="shared" si="298"/>
        <v>25.999999999999996</v>
      </c>
      <c r="Y4777" s="3" t="str">
        <f t="shared" si="299"/>
        <v>Low Discount</v>
      </c>
    </row>
    <row r="4778" spans="1:25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 t="str">
        <f t="shared" si="296"/>
        <v>Feb</v>
      </c>
      <c r="W4778">
        <f t="shared" si="297"/>
        <v>2016</v>
      </c>
      <c r="X4778">
        <f t="shared" si="298"/>
        <v>47</v>
      </c>
      <c r="Y4778" s="3" t="str">
        <f t="shared" si="299"/>
        <v>Low Discount</v>
      </c>
    </row>
    <row r="4779" spans="1:25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t="str">
        <f t="shared" si="296"/>
        <v>Feb</v>
      </c>
      <c r="W4779">
        <f t="shared" si="297"/>
        <v>2016</v>
      </c>
      <c r="X4779">
        <f t="shared" si="298"/>
        <v>26</v>
      </c>
      <c r="Y4779" s="3" t="str">
        <f t="shared" si="299"/>
        <v>Low Discount</v>
      </c>
    </row>
    <row r="4780" spans="1:25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t="str">
        <f t="shared" si="296"/>
        <v>Nov</v>
      </c>
      <c r="W4780">
        <f t="shared" si="297"/>
        <v>2017</v>
      </c>
      <c r="X4780">
        <f t="shared" si="298"/>
        <v>32.999999999999993</v>
      </c>
      <c r="Y4780" s="3" t="str">
        <f t="shared" si="299"/>
        <v>Low Discount</v>
      </c>
    </row>
    <row r="4781" spans="1:25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 t="shared" si="296"/>
        <v>Jul</v>
      </c>
      <c r="W4781">
        <f t="shared" si="297"/>
        <v>2014</v>
      </c>
      <c r="X4781">
        <f t="shared" si="298"/>
        <v>16.666666666666671</v>
      </c>
      <c r="Y4781" s="3" t="str">
        <f t="shared" si="299"/>
        <v>Low Discount</v>
      </c>
    </row>
    <row r="4782" spans="1:25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t="str">
        <f t="shared" si="296"/>
        <v>Nov</v>
      </c>
      <c r="W4782">
        <f t="shared" si="297"/>
        <v>2014</v>
      </c>
      <c r="X4782">
        <f t="shared" si="298"/>
        <v>0</v>
      </c>
      <c r="Y4782" s="3" t="str">
        <f t="shared" si="299"/>
        <v>High Discount</v>
      </c>
    </row>
    <row r="4783" spans="1:25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t="str">
        <f t="shared" si="296"/>
        <v>Nov</v>
      </c>
      <c r="W4783">
        <f t="shared" si="297"/>
        <v>2014</v>
      </c>
      <c r="X4783">
        <f t="shared" si="298"/>
        <v>-150.00000000000006</v>
      </c>
      <c r="Y4783" s="3" t="str">
        <f t="shared" si="299"/>
        <v>High Discount</v>
      </c>
    </row>
    <row r="4784" spans="1:25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 t="shared" si="296"/>
        <v>Nov</v>
      </c>
      <c r="W4784">
        <f t="shared" si="297"/>
        <v>2014</v>
      </c>
      <c r="X4784">
        <f t="shared" si="298"/>
        <v>8.7500000000000071</v>
      </c>
      <c r="Y4784" s="3" t="str">
        <f t="shared" si="299"/>
        <v>Low Discount</v>
      </c>
    </row>
    <row r="4785" spans="1:25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 t="shared" si="296"/>
        <v>Jan</v>
      </c>
      <c r="W4785">
        <f t="shared" si="297"/>
        <v>2017</v>
      </c>
      <c r="X4785">
        <f t="shared" si="298"/>
        <v>49.000000000000007</v>
      </c>
      <c r="Y4785" s="3" t="str">
        <f t="shared" si="299"/>
        <v>Low Discount</v>
      </c>
    </row>
    <row r="4786" spans="1:25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 t="shared" si="296"/>
        <v>Dec</v>
      </c>
      <c r="W4786">
        <f t="shared" si="297"/>
        <v>2015</v>
      </c>
      <c r="X4786">
        <f t="shared" si="298"/>
        <v>8.7500000000000036</v>
      </c>
      <c r="Y4786" s="3" t="str">
        <f t="shared" si="299"/>
        <v>Low Discount</v>
      </c>
    </row>
    <row r="4787" spans="1:25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 t="shared" si="296"/>
        <v>Dec</v>
      </c>
      <c r="W4787">
        <f t="shared" si="297"/>
        <v>2015</v>
      </c>
      <c r="X4787">
        <f t="shared" si="298"/>
        <v>-206.66666666666663</v>
      </c>
      <c r="Y4787" s="3" t="str">
        <f t="shared" si="299"/>
        <v>High Discount</v>
      </c>
    </row>
    <row r="4788" spans="1:25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 t="shared" si="296"/>
        <v>Dec</v>
      </c>
      <c r="W4788">
        <f t="shared" si="297"/>
        <v>2015</v>
      </c>
      <c r="X4788">
        <f t="shared" si="298"/>
        <v>11.249999999999996</v>
      </c>
      <c r="Y4788" s="3" t="str">
        <f t="shared" si="299"/>
        <v>Low Discount</v>
      </c>
    </row>
    <row r="4789" spans="1:25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t="str">
        <f t="shared" si="296"/>
        <v>Dec</v>
      </c>
      <c r="W4789">
        <f t="shared" si="297"/>
        <v>2015</v>
      </c>
      <c r="X4789">
        <f t="shared" si="298"/>
        <v>-11.249999999999991</v>
      </c>
      <c r="Y4789" s="3" t="str">
        <f t="shared" si="299"/>
        <v>Low Discount</v>
      </c>
    </row>
    <row r="4790" spans="1:25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 t="shared" si="296"/>
        <v>Dec</v>
      </c>
      <c r="W4790">
        <f t="shared" si="297"/>
        <v>2015</v>
      </c>
      <c r="X4790">
        <f t="shared" si="298"/>
        <v>28.750000000000007</v>
      </c>
      <c r="Y4790" s="3" t="str">
        <f t="shared" si="299"/>
        <v>Low Discount</v>
      </c>
    </row>
    <row r="4791" spans="1:25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 t="shared" si="296"/>
        <v>Dec</v>
      </c>
      <c r="W4791">
        <f t="shared" si="297"/>
        <v>2015</v>
      </c>
      <c r="X4791">
        <f t="shared" si="298"/>
        <v>19.999999999999989</v>
      </c>
      <c r="Y4791" s="3" t="str">
        <f t="shared" si="299"/>
        <v>Low Discount</v>
      </c>
    </row>
    <row r="4792" spans="1:25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t="str">
        <f t="shared" si="296"/>
        <v>Dec</v>
      </c>
      <c r="W4792">
        <f t="shared" si="297"/>
        <v>2015</v>
      </c>
      <c r="X4792">
        <f t="shared" si="298"/>
        <v>-67.999999999999986</v>
      </c>
      <c r="Y4792" s="3" t="str">
        <f t="shared" si="299"/>
        <v>High Discount</v>
      </c>
    </row>
    <row r="4793" spans="1:25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 t="shared" si="296"/>
        <v>Dec</v>
      </c>
      <c r="W4793">
        <f t="shared" si="297"/>
        <v>2015</v>
      </c>
      <c r="X4793">
        <f t="shared" si="298"/>
        <v>33.749999999999993</v>
      </c>
      <c r="Y4793" s="3" t="str">
        <f t="shared" si="299"/>
        <v>Low Discount</v>
      </c>
    </row>
    <row r="4794" spans="1:25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 t="shared" si="296"/>
        <v>Dec</v>
      </c>
      <c r="W4794">
        <f t="shared" si="297"/>
        <v>2015</v>
      </c>
      <c r="X4794">
        <f t="shared" si="298"/>
        <v>34.999999999999993</v>
      </c>
      <c r="Y4794" s="3" t="str">
        <f t="shared" si="299"/>
        <v>Low Discount</v>
      </c>
    </row>
    <row r="4795" spans="1:25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t="str">
        <f t="shared" si="296"/>
        <v>Jun</v>
      </c>
      <c r="W4795">
        <f t="shared" si="297"/>
        <v>2015</v>
      </c>
      <c r="X4795">
        <f t="shared" si="298"/>
        <v>44.999999999999993</v>
      </c>
      <c r="Y4795" s="3" t="str">
        <f t="shared" si="299"/>
        <v>Low Discount</v>
      </c>
    </row>
    <row r="4796" spans="1:25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t="str">
        <f t="shared" si="296"/>
        <v>Mar</v>
      </c>
      <c r="W4796">
        <f t="shared" si="297"/>
        <v>2015</v>
      </c>
      <c r="X4796">
        <f t="shared" si="298"/>
        <v>42.000000000000007</v>
      </c>
      <c r="Y4796" s="3" t="str">
        <f t="shared" si="299"/>
        <v>Low Discount</v>
      </c>
    </row>
    <row r="4797" spans="1:25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 t="str">
        <f t="shared" si="296"/>
        <v>Aug</v>
      </c>
      <c r="W4797">
        <f t="shared" si="297"/>
        <v>2015</v>
      </c>
      <c r="X4797">
        <f t="shared" si="298"/>
        <v>47.999999999999993</v>
      </c>
      <c r="Y4797" s="3" t="str">
        <f t="shared" si="299"/>
        <v>Low Discount</v>
      </c>
    </row>
    <row r="4798" spans="1:25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 t="shared" si="296"/>
        <v>May</v>
      </c>
      <c r="W4798">
        <f t="shared" si="297"/>
        <v>2016</v>
      </c>
      <c r="X4798">
        <f t="shared" si="298"/>
        <v>-76.666666666666615</v>
      </c>
      <c r="Y4798" s="3" t="str">
        <f t="shared" si="299"/>
        <v>High Discount</v>
      </c>
    </row>
    <row r="4799" spans="1:25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t="str">
        <f t="shared" si="296"/>
        <v>May</v>
      </c>
      <c r="W4799">
        <f t="shared" si="297"/>
        <v>2016</v>
      </c>
      <c r="X4799">
        <f t="shared" si="298"/>
        <v>34.999999999999993</v>
      </c>
      <c r="Y4799" s="3" t="str">
        <f t="shared" si="299"/>
        <v>Low Discount</v>
      </c>
    </row>
    <row r="4800" spans="1:25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t="str">
        <f t="shared" si="296"/>
        <v>May</v>
      </c>
      <c r="W4800">
        <f t="shared" si="297"/>
        <v>2016</v>
      </c>
      <c r="X4800">
        <f t="shared" si="298"/>
        <v>27.500000000000007</v>
      </c>
      <c r="Y4800" s="3" t="str">
        <f t="shared" si="299"/>
        <v>Low Discount</v>
      </c>
    </row>
    <row r="4801" spans="1:25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t="str">
        <f t="shared" si="296"/>
        <v>May</v>
      </c>
      <c r="W4801">
        <f t="shared" si="297"/>
        <v>2016</v>
      </c>
      <c r="X4801">
        <f t="shared" si="298"/>
        <v>10.000000000000002</v>
      </c>
      <c r="Y4801" s="3" t="str">
        <f t="shared" si="299"/>
        <v>Low Discount</v>
      </c>
    </row>
    <row r="4802" spans="1:25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 t="shared" ref="V4802:V4865" si="300" xml:space="preserve"> TEXT(C4802, "MMM")</f>
        <v>May</v>
      </c>
      <c r="W4802">
        <f t="shared" ref="W4802:W4865" si="301">YEAR(C4802)</f>
        <v>2016</v>
      </c>
      <c r="X4802">
        <f t="shared" ref="X4802:X4865" si="302" xml:space="preserve"> (U4802 / R4802) * 100</f>
        <v>8.7500000000000107</v>
      </c>
      <c r="Y4802" s="3" t="str">
        <f t="shared" ref="Y4802:Y4865" si="303">IF(T4802&gt;0.2, "High Discount", "Low Discount")</f>
        <v>Low Discount</v>
      </c>
    </row>
    <row r="4803" spans="1:25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 t="shared" si="300"/>
        <v>May</v>
      </c>
      <c r="W4803">
        <f t="shared" si="301"/>
        <v>2016</v>
      </c>
      <c r="X4803">
        <f t="shared" si="302"/>
        <v>-73.3333333333333</v>
      </c>
      <c r="Y4803" s="3" t="str">
        <f t="shared" si="303"/>
        <v>High Discount</v>
      </c>
    </row>
    <row r="4804" spans="1:25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 t="shared" si="300"/>
        <v>May</v>
      </c>
      <c r="W4804">
        <f t="shared" si="301"/>
        <v>2016</v>
      </c>
      <c r="X4804">
        <f t="shared" si="302"/>
        <v>-73.3333333333333</v>
      </c>
      <c r="Y4804" s="3" t="str">
        <f t="shared" si="303"/>
        <v>High Discount</v>
      </c>
    </row>
    <row r="4805" spans="1:25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 t="shared" si="300"/>
        <v>Jul</v>
      </c>
      <c r="W4805">
        <f t="shared" si="301"/>
        <v>2017</v>
      </c>
      <c r="X4805">
        <f t="shared" si="302"/>
        <v>-18.333333333333346</v>
      </c>
      <c r="Y4805" s="3" t="str">
        <f t="shared" si="303"/>
        <v>High Discount</v>
      </c>
    </row>
    <row r="4806" spans="1:25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 t="shared" si="300"/>
        <v>Jul</v>
      </c>
      <c r="W4806">
        <f t="shared" si="301"/>
        <v>2017</v>
      </c>
      <c r="X4806">
        <f t="shared" si="302"/>
        <v>21.249999999999996</v>
      </c>
      <c r="Y4806" s="3" t="str">
        <f t="shared" si="303"/>
        <v>Low Discount</v>
      </c>
    </row>
    <row r="4807" spans="1:25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t="str">
        <f t="shared" si="300"/>
        <v>Nov</v>
      </c>
      <c r="W4807">
        <f t="shared" si="301"/>
        <v>2015</v>
      </c>
      <c r="X4807">
        <f t="shared" si="302"/>
        <v>48</v>
      </c>
      <c r="Y4807" s="3" t="str">
        <f t="shared" si="303"/>
        <v>Low Discount</v>
      </c>
    </row>
    <row r="4808" spans="1:25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 t="shared" si="300"/>
        <v>Nov</v>
      </c>
      <c r="W4808">
        <f t="shared" si="301"/>
        <v>2015</v>
      </c>
      <c r="X4808">
        <f t="shared" si="302"/>
        <v>44.999999999999993</v>
      </c>
      <c r="Y4808" s="3" t="str">
        <f t="shared" si="303"/>
        <v>Low Discount</v>
      </c>
    </row>
    <row r="4809" spans="1:25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 t="shared" si="300"/>
        <v>Nov</v>
      </c>
      <c r="W4809">
        <f t="shared" si="301"/>
        <v>2015</v>
      </c>
      <c r="X4809">
        <f t="shared" si="302"/>
        <v>29.999999999999993</v>
      </c>
      <c r="Y4809" s="3" t="str">
        <f t="shared" si="303"/>
        <v>Low Discount</v>
      </c>
    </row>
    <row r="4810" spans="1:25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 t="shared" si="300"/>
        <v>Nov</v>
      </c>
      <c r="W4810">
        <f t="shared" si="301"/>
        <v>2014</v>
      </c>
      <c r="X4810">
        <f t="shared" si="302"/>
        <v>33.75</v>
      </c>
      <c r="Y4810" s="3" t="str">
        <f t="shared" si="303"/>
        <v>Low Discount</v>
      </c>
    </row>
    <row r="4811" spans="1:25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t="str">
        <f t="shared" si="300"/>
        <v>Dec</v>
      </c>
      <c r="W4811">
        <f t="shared" si="301"/>
        <v>2015</v>
      </c>
      <c r="X4811">
        <f t="shared" si="302"/>
        <v>47</v>
      </c>
      <c r="Y4811" s="3" t="str">
        <f t="shared" si="303"/>
        <v>Low Discount</v>
      </c>
    </row>
    <row r="4812" spans="1:25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t="str">
        <f t="shared" si="300"/>
        <v>Dec</v>
      </c>
      <c r="W4812">
        <f t="shared" si="301"/>
        <v>2015</v>
      </c>
      <c r="X4812">
        <f t="shared" si="302"/>
        <v>30</v>
      </c>
      <c r="Y4812" s="3" t="str">
        <f t="shared" si="303"/>
        <v>Low Discount</v>
      </c>
    </row>
    <row r="4813" spans="1:25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 t="shared" si="300"/>
        <v>Nov</v>
      </c>
      <c r="W4813">
        <f t="shared" si="301"/>
        <v>2016</v>
      </c>
      <c r="X4813">
        <f t="shared" si="302"/>
        <v>-5.7142857142857162</v>
      </c>
      <c r="Y4813" s="3" t="str">
        <f t="shared" si="303"/>
        <v>High Discount</v>
      </c>
    </row>
    <row r="4814" spans="1:25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 t="shared" si="300"/>
        <v>Nov</v>
      </c>
      <c r="W4814">
        <f t="shared" si="301"/>
        <v>2016</v>
      </c>
      <c r="X4814">
        <f t="shared" si="302"/>
        <v>15.000000000000002</v>
      </c>
      <c r="Y4814" s="3" t="str">
        <f t="shared" si="303"/>
        <v>High Discount</v>
      </c>
    </row>
    <row r="4815" spans="1:25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 t="shared" si="300"/>
        <v>Nov</v>
      </c>
      <c r="W4815">
        <f t="shared" si="301"/>
        <v>2016</v>
      </c>
      <c r="X4815">
        <f t="shared" si="302"/>
        <v>19.999999999999986</v>
      </c>
      <c r="Y4815" s="3" t="str">
        <f t="shared" si="303"/>
        <v>Low Discount</v>
      </c>
    </row>
    <row r="4816" spans="1:25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 t="shared" si="300"/>
        <v>May</v>
      </c>
      <c r="W4816">
        <f t="shared" si="301"/>
        <v>2016</v>
      </c>
      <c r="X4816">
        <f t="shared" si="302"/>
        <v>45</v>
      </c>
      <c r="Y4816" s="3" t="str">
        <f t="shared" si="303"/>
        <v>Low Discount</v>
      </c>
    </row>
    <row r="4817" spans="1:25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 t="shared" si="300"/>
        <v>Dec</v>
      </c>
      <c r="W4817">
        <f t="shared" si="301"/>
        <v>2014</v>
      </c>
      <c r="X4817">
        <f t="shared" si="302"/>
        <v>33.749999999999993</v>
      </c>
      <c r="Y4817" s="3" t="str">
        <f t="shared" si="303"/>
        <v>Low Discount</v>
      </c>
    </row>
    <row r="4818" spans="1:25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 t="shared" si="300"/>
        <v>Dec</v>
      </c>
      <c r="W4818">
        <f t="shared" si="301"/>
        <v>2014</v>
      </c>
      <c r="X4818">
        <f t="shared" si="302"/>
        <v>16.249999999999993</v>
      </c>
      <c r="Y4818" s="3" t="str">
        <f t="shared" si="303"/>
        <v>Low Discount</v>
      </c>
    </row>
    <row r="4819" spans="1:25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 t="shared" si="300"/>
        <v>Dec</v>
      </c>
      <c r="W4819">
        <f t="shared" si="301"/>
        <v>2014</v>
      </c>
      <c r="X4819">
        <f t="shared" si="302"/>
        <v>9.9999999999999947</v>
      </c>
      <c r="Y4819" s="3" t="str">
        <f t="shared" si="303"/>
        <v>Low Discount</v>
      </c>
    </row>
    <row r="4820" spans="1:25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 t="shared" si="300"/>
        <v>Dec</v>
      </c>
      <c r="W4820">
        <f t="shared" si="301"/>
        <v>2014</v>
      </c>
      <c r="X4820">
        <f t="shared" si="302"/>
        <v>-18.750000000000014</v>
      </c>
      <c r="Y4820" s="3" t="str">
        <f t="shared" si="303"/>
        <v>Low Discount</v>
      </c>
    </row>
    <row r="4821" spans="1:25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t="str">
        <f t="shared" si="300"/>
        <v>Jun</v>
      </c>
      <c r="W4821">
        <f t="shared" si="301"/>
        <v>2017</v>
      </c>
      <c r="X4821">
        <f t="shared" si="302"/>
        <v>49</v>
      </c>
      <c r="Y4821" s="3" t="str">
        <f t="shared" si="303"/>
        <v>Low Discount</v>
      </c>
    </row>
    <row r="4822" spans="1:25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 t="shared" si="300"/>
        <v>Apr</v>
      </c>
      <c r="W4822">
        <f t="shared" si="301"/>
        <v>2015</v>
      </c>
      <c r="X4822">
        <f t="shared" si="302"/>
        <v>-255.00000000000011</v>
      </c>
      <c r="Y4822" s="3" t="str">
        <f t="shared" si="303"/>
        <v>High Discount</v>
      </c>
    </row>
    <row r="4823" spans="1:25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t="str">
        <f t="shared" si="300"/>
        <v>Apr</v>
      </c>
      <c r="W4823">
        <f t="shared" si="301"/>
        <v>2015</v>
      </c>
      <c r="X4823">
        <f t="shared" si="302"/>
        <v>12.499999999999993</v>
      </c>
      <c r="Y4823" s="3" t="str">
        <f t="shared" si="303"/>
        <v>Low Discount</v>
      </c>
    </row>
    <row r="4824" spans="1:25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 t="shared" si="300"/>
        <v>Jul</v>
      </c>
      <c r="W4824">
        <f t="shared" si="301"/>
        <v>2016</v>
      </c>
      <c r="X4824">
        <f t="shared" si="302"/>
        <v>-79.999999999999943</v>
      </c>
      <c r="Y4824" s="3" t="str">
        <f t="shared" si="303"/>
        <v>High Discount</v>
      </c>
    </row>
    <row r="4825" spans="1:25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 t="shared" si="300"/>
        <v>Nov</v>
      </c>
      <c r="W4825">
        <f t="shared" si="301"/>
        <v>2016</v>
      </c>
      <c r="X4825">
        <f t="shared" si="302"/>
        <v>-79.999999999999972</v>
      </c>
      <c r="Y4825" s="3" t="str">
        <f t="shared" si="303"/>
        <v>High Discount</v>
      </c>
    </row>
    <row r="4826" spans="1:25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t="str">
        <f t="shared" si="300"/>
        <v>Nov</v>
      </c>
      <c r="W4826">
        <f t="shared" si="301"/>
        <v>2016</v>
      </c>
      <c r="X4826">
        <f t="shared" si="302"/>
        <v>-7.1428571428571415</v>
      </c>
      <c r="Y4826" s="3" t="str">
        <f t="shared" si="303"/>
        <v>High Discount</v>
      </c>
    </row>
    <row r="4827" spans="1:25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 t="shared" si="300"/>
        <v>Nov</v>
      </c>
      <c r="W4827">
        <f t="shared" si="301"/>
        <v>2016</v>
      </c>
      <c r="X4827">
        <f t="shared" si="302"/>
        <v>19.999999999999996</v>
      </c>
      <c r="Y4827" s="3" t="str">
        <f t="shared" si="303"/>
        <v>Low Discount</v>
      </c>
    </row>
    <row r="4828" spans="1:25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t="str">
        <f t="shared" si="300"/>
        <v>Nov</v>
      </c>
      <c r="W4828">
        <f t="shared" si="301"/>
        <v>2017</v>
      </c>
      <c r="X4828">
        <f t="shared" si="302"/>
        <v>35</v>
      </c>
      <c r="Y4828" s="3" t="str">
        <f t="shared" si="303"/>
        <v>Low Discount</v>
      </c>
    </row>
    <row r="4829" spans="1:25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t="str">
        <f t="shared" si="300"/>
        <v>Nov</v>
      </c>
      <c r="W4829">
        <f t="shared" si="301"/>
        <v>2014</v>
      </c>
      <c r="X4829">
        <f t="shared" si="302"/>
        <v>28.000000000000004</v>
      </c>
      <c r="Y4829" s="3" t="str">
        <f t="shared" si="303"/>
        <v>Low Discount</v>
      </c>
    </row>
    <row r="4830" spans="1:25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t="str">
        <f t="shared" si="300"/>
        <v>Nov</v>
      </c>
      <c r="W4830">
        <f t="shared" si="301"/>
        <v>2014</v>
      </c>
      <c r="X4830">
        <f t="shared" si="302"/>
        <v>28.999999999999996</v>
      </c>
      <c r="Y4830" s="3" t="str">
        <f t="shared" si="303"/>
        <v>Low Discount</v>
      </c>
    </row>
    <row r="4831" spans="1:25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 t="shared" si="300"/>
        <v>May</v>
      </c>
      <c r="W4831">
        <f t="shared" si="301"/>
        <v>2016</v>
      </c>
      <c r="X4831">
        <f t="shared" si="302"/>
        <v>32.499999999999993</v>
      </c>
      <c r="Y4831" s="3" t="str">
        <f t="shared" si="303"/>
        <v>Low Discount</v>
      </c>
    </row>
    <row r="4832" spans="1:25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t="str">
        <f t="shared" si="300"/>
        <v>Nov</v>
      </c>
      <c r="W4832">
        <f t="shared" si="301"/>
        <v>2014</v>
      </c>
      <c r="X4832">
        <f t="shared" si="302"/>
        <v>27.999999999999996</v>
      </c>
      <c r="Y4832" s="3" t="str">
        <f t="shared" si="303"/>
        <v>Low Discount</v>
      </c>
    </row>
    <row r="4833" spans="1:25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 t="shared" si="300"/>
        <v>Nov</v>
      </c>
      <c r="W4833">
        <f t="shared" si="301"/>
        <v>2014</v>
      </c>
      <c r="X4833">
        <f t="shared" si="302"/>
        <v>27.000000000000007</v>
      </c>
      <c r="Y4833" s="3" t="str">
        <f t="shared" si="303"/>
        <v>Low Discount</v>
      </c>
    </row>
    <row r="4834" spans="1:25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t="str">
        <f t="shared" si="300"/>
        <v>Nov</v>
      </c>
      <c r="W4834">
        <f t="shared" si="301"/>
        <v>2014</v>
      </c>
      <c r="X4834">
        <f t="shared" si="302"/>
        <v>26</v>
      </c>
      <c r="Y4834" s="3" t="str">
        <f t="shared" si="303"/>
        <v>Low Discount</v>
      </c>
    </row>
    <row r="4835" spans="1:25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t="str">
        <f t="shared" si="300"/>
        <v>Nov</v>
      </c>
      <c r="W4835">
        <f t="shared" si="301"/>
        <v>2014</v>
      </c>
      <c r="X4835">
        <f t="shared" si="302"/>
        <v>47</v>
      </c>
      <c r="Y4835" s="3" t="str">
        <f t="shared" si="303"/>
        <v>Low Discount</v>
      </c>
    </row>
    <row r="4836" spans="1:25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t="str">
        <f t="shared" si="300"/>
        <v>Oct</v>
      </c>
      <c r="W4836">
        <f t="shared" si="301"/>
        <v>2017</v>
      </c>
      <c r="X4836">
        <f t="shared" si="302"/>
        <v>33.75</v>
      </c>
      <c r="Y4836" s="3" t="str">
        <f t="shared" si="303"/>
        <v>Low Discount</v>
      </c>
    </row>
    <row r="4837" spans="1:25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 t="str">
        <f t="shared" si="300"/>
        <v>Oct</v>
      </c>
      <c r="W4837">
        <f t="shared" si="301"/>
        <v>2017</v>
      </c>
      <c r="X4837">
        <f t="shared" si="302"/>
        <v>44.999999999999993</v>
      </c>
      <c r="Y4837" s="3" t="str">
        <f t="shared" si="303"/>
        <v>Low Discount</v>
      </c>
    </row>
    <row r="4838" spans="1:25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 t="shared" si="300"/>
        <v>Oct</v>
      </c>
      <c r="W4838">
        <f t="shared" si="301"/>
        <v>2017</v>
      </c>
      <c r="X4838">
        <f t="shared" si="302"/>
        <v>36.249999999999993</v>
      </c>
      <c r="Y4838" s="3" t="str">
        <f t="shared" si="303"/>
        <v>Low Discount</v>
      </c>
    </row>
    <row r="4839" spans="1:25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 t="shared" si="300"/>
        <v>Jun</v>
      </c>
      <c r="W4839">
        <f t="shared" si="301"/>
        <v>2017</v>
      </c>
      <c r="X4839">
        <f t="shared" si="302"/>
        <v>-69.999999999999986</v>
      </c>
      <c r="Y4839" s="3" t="str">
        <f t="shared" si="303"/>
        <v>High Discount</v>
      </c>
    </row>
    <row r="4840" spans="1:25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 t="shared" si="300"/>
        <v>Jun</v>
      </c>
      <c r="W4840">
        <f t="shared" si="301"/>
        <v>2017</v>
      </c>
      <c r="X4840">
        <f t="shared" si="302"/>
        <v>36.250000000000007</v>
      </c>
      <c r="Y4840" s="3" t="str">
        <f t="shared" si="303"/>
        <v>Low Discount</v>
      </c>
    </row>
    <row r="4841" spans="1:25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 t="shared" si="300"/>
        <v>Jun</v>
      </c>
      <c r="W4841">
        <f t="shared" si="301"/>
        <v>2017</v>
      </c>
      <c r="X4841">
        <f t="shared" si="302"/>
        <v>-21.666666666666664</v>
      </c>
      <c r="Y4841" s="3" t="str">
        <f t="shared" si="303"/>
        <v>High Discount</v>
      </c>
    </row>
    <row r="4842" spans="1:25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t="str">
        <f t="shared" si="300"/>
        <v>Nov</v>
      </c>
      <c r="W4842">
        <f t="shared" si="301"/>
        <v>2017</v>
      </c>
      <c r="X4842">
        <f t="shared" si="302"/>
        <v>42.000000000000007</v>
      </c>
      <c r="Y4842" s="3" t="str">
        <f t="shared" si="303"/>
        <v>Low Discount</v>
      </c>
    </row>
    <row r="4843" spans="1:25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 t="shared" si="300"/>
        <v>Dec</v>
      </c>
      <c r="W4843">
        <f t="shared" si="301"/>
        <v>2016</v>
      </c>
      <c r="X4843">
        <f t="shared" si="302"/>
        <v>-73.333333333333357</v>
      </c>
      <c r="Y4843" s="3" t="str">
        <f t="shared" si="303"/>
        <v>High Discount</v>
      </c>
    </row>
    <row r="4844" spans="1:25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t="str">
        <f t="shared" si="300"/>
        <v>Sep</v>
      </c>
      <c r="W4844">
        <f t="shared" si="301"/>
        <v>2017</v>
      </c>
      <c r="X4844">
        <f t="shared" si="302"/>
        <v>-22.5</v>
      </c>
      <c r="Y4844" s="3" t="str">
        <f t="shared" si="303"/>
        <v>Low Discount</v>
      </c>
    </row>
    <row r="4845" spans="1:25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t="str">
        <f t="shared" si="300"/>
        <v>Nov</v>
      </c>
      <c r="W4845">
        <f t="shared" si="301"/>
        <v>2016</v>
      </c>
      <c r="X4845">
        <f t="shared" si="302"/>
        <v>2.0000000000000053</v>
      </c>
      <c r="Y4845" s="3" t="str">
        <f t="shared" si="303"/>
        <v>Low Discount</v>
      </c>
    </row>
    <row r="4846" spans="1:25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 t="shared" si="300"/>
        <v>Apr</v>
      </c>
      <c r="W4846">
        <f t="shared" si="301"/>
        <v>2014</v>
      </c>
      <c r="X4846">
        <f t="shared" si="302"/>
        <v>31.249999999999982</v>
      </c>
      <c r="Y4846" s="3" t="str">
        <f t="shared" si="303"/>
        <v>Low Discount</v>
      </c>
    </row>
    <row r="4847" spans="1:25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t="str">
        <f t="shared" si="300"/>
        <v>Jul</v>
      </c>
      <c r="W4847">
        <f t="shared" si="301"/>
        <v>2015</v>
      </c>
      <c r="X4847">
        <f t="shared" si="302"/>
        <v>35</v>
      </c>
      <c r="Y4847" s="3" t="str">
        <f t="shared" si="303"/>
        <v>Low Discount</v>
      </c>
    </row>
    <row r="4848" spans="1:25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 t="shared" si="300"/>
        <v>Jun</v>
      </c>
      <c r="W4848">
        <f t="shared" si="301"/>
        <v>2014</v>
      </c>
      <c r="X4848">
        <f t="shared" si="302"/>
        <v>7.4999999999999982</v>
      </c>
      <c r="Y4848" s="3" t="str">
        <f t="shared" si="303"/>
        <v>Low Discount</v>
      </c>
    </row>
    <row r="4849" spans="1:25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 t="shared" si="300"/>
        <v>Jun</v>
      </c>
      <c r="W4849">
        <f t="shared" si="301"/>
        <v>2014</v>
      </c>
      <c r="X4849">
        <f t="shared" si="302"/>
        <v>25</v>
      </c>
      <c r="Y4849" s="3" t="str">
        <f t="shared" si="303"/>
        <v>Low Discount</v>
      </c>
    </row>
    <row r="4850" spans="1:25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 t="shared" si="300"/>
        <v>Jun</v>
      </c>
      <c r="W4850">
        <f t="shared" si="301"/>
        <v>2014</v>
      </c>
      <c r="X4850">
        <f t="shared" si="302"/>
        <v>8.7500000000000071</v>
      </c>
      <c r="Y4850" s="3" t="str">
        <f t="shared" si="303"/>
        <v>Low Discount</v>
      </c>
    </row>
    <row r="4851" spans="1:25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t="str">
        <f t="shared" si="300"/>
        <v>Sep</v>
      </c>
      <c r="W4851">
        <f t="shared" si="301"/>
        <v>2014</v>
      </c>
      <c r="X4851">
        <f t="shared" si="302"/>
        <v>45</v>
      </c>
      <c r="Y4851" s="3" t="str">
        <f t="shared" si="303"/>
        <v>Low Discount</v>
      </c>
    </row>
    <row r="4852" spans="1:25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t="str">
        <f t="shared" si="300"/>
        <v>Sep</v>
      </c>
      <c r="W4852">
        <f t="shared" si="301"/>
        <v>2014</v>
      </c>
      <c r="X4852">
        <f t="shared" si="302"/>
        <v>12.499999999999993</v>
      </c>
      <c r="Y4852" s="3" t="str">
        <f t="shared" si="303"/>
        <v>Low Discount</v>
      </c>
    </row>
    <row r="4853" spans="1:25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 t="shared" si="300"/>
        <v>Sep</v>
      </c>
      <c r="W4853">
        <f t="shared" si="301"/>
        <v>2014</v>
      </c>
      <c r="X4853">
        <f t="shared" si="302"/>
        <v>29.999999999999989</v>
      </c>
      <c r="Y4853" s="3" t="str">
        <f t="shared" si="303"/>
        <v>Low Discount</v>
      </c>
    </row>
    <row r="4854" spans="1:25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t="str">
        <f t="shared" si="300"/>
        <v>Sep</v>
      </c>
      <c r="W4854">
        <f t="shared" si="301"/>
        <v>2014</v>
      </c>
      <c r="X4854">
        <f t="shared" si="302"/>
        <v>3.999999999999996</v>
      </c>
      <c r="Y4854" s="3" t="str">
        <f t="shared" si="303"/>
        <v>Low Discount</v>
      </c>
    </row>
    <row r="4855" spans="1:25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t="str">
        <f t="shared" si="300"/>
        <v>Dec</v>
      </c>
      <c r="W4855">
        <f t="shared" si="301"/>
        <v>2014</v>
      </c>
      <c r="X4855">
        <f t="shared" si="302"/>
        <v>36.000000000000007</v>
      </c>
      <c r="Y4855" s="3" t="str">
        <f t="shared" si="303"/>
        <v>Low Discount</v>
      </c>
    </row>
    <row r="4856" spans="1:25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t="str">
        <f t="shared" si="300"/>
        <v>Dec</v>
      </c>
      <c r="W4856">
        <f t="shared" si="301"/>
        <v>2014</v>
      </c>
      <c r="X4856">
        <f t="shared" si="302"/>
        <v>6.9999999999999893</v>
      </c>
      <c r="Y4856" s="3" t="str">
        <f t="shared" si="303"/>
        <v>Low Discount</v>
      </c>
    </row>
    <row r="4857" spans="1:25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t="str">
        <f t="shared" si="300"/>
        <v>Dec</v>
      </c>
      <c r="W4857">
        <f t="shared" si="301"/>
        <v>2014</v>
      </c>
      <c r="X4857">
        <f t="shared" si="302"/>
        <v>48</v>
      </c>
      <c r="Y4857" s="3" t="str">
        <f t="shared" si="303"/>
        <v>Low Discount</v>
      </c>
    </row>
    <row r="4858" spans="1:25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 t="shared" si="300"/>
        <v>Jan</v>
      </c>
      <c r="W4858">
        <f t="shared" si="301"/>
        <v>2015</v>
      </c>
      <c r="X4858">
        <f t="shared" si="302"/>
        <v>35</v>
      </c>
      <c r="Y4858" s="3" t="str">
        <f t="shared" si="303"/>
        <v>Low Discount</v>
      </c>
    </row>
    <row r="4859" spans="1:25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 t="shared" si="300"/>
        <v>Jan</v>
      </c>
      <c r="W4859">
        <f t="shared" si="301"/>
        <v>2015</v>
      </c>
      <c r="X4859">
        <f t="shared" si="302"/>
        <v>48.999999999999993</v>
      </c>
      <c r="Y4859" s="3" t="str">
        <f t="shared" si="303"/>
        <v>Low Discount</v>
      </c>
    </row>
    <row r="4860" spans="1:25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 t="shared" si="300"/>
        <v>Jan</v>
      </c>
      <c r="W4860">
        <f t="shared" si="301"/>
        <v>2015</v>
      </c>
      <c r="X4860">
        <f t="shared" si="302"/>
        <v>20</v>
      </c>
      <c r="Y4860" s="3" t="str">
        <f t="shared" si="303"/>
        <v>Low Discount</v>
      </c>
    </row>
    <row r="4861" spans="1:25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 t="shared" si="300"/>
        <v>Dec</v>
      </c>
      <c r="W4861">
        <f t="shared" si="301"/>
        <v>2017</v>
      </c>
      <c r="X4861">
        <f t="shared" si="302"/>
        <v>10</v>
      </c>
      <c r="Y4861" s="3" t="str">
        <f t="shared" si="303"/>
        <v>Low Discount</v>
      </c>
    </row>
    <row r="4862" spans="1:25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t="str">
        <f t="shared" si="300"/>
        <v>Dec</v>
      </c>
      <c r="W4862">
        <f t="shared" si="301"/>
        <v>2016</v>
      </c>
      <c r="X4862">
        <f t="shared" si="302"/>
        <v>47</v>
      </c>
      <c r="Y4862" s="3" t="str">
        <f t="shared" si="303"/>
        <v>Low Discount</v>
      </c>
    </row>
    <row r="4863" spans="1:25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 t="shared" si="300"/>
        <v>Apr</v>
      </c>
      <c r="W4863">
        <f t="shared" si="301"/>
        <v>2014</v>
      </c>
      <c r="X4863">
        <f t="shared" si="302"/>
        <v>35</v>
      </c>
      <c r="Y4863" s="3" t="str">
        <f t="shared" si="303"/>
        <v>Low Discount</v>
      </c>
    </row>
    <row r="4864" spans="1:25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t="str">
        <f t="shared" si="300"/>
        <v>Nov</v>
      </c>
      <c r="W4864">
        <f t="shared" si="301"/>
        <v>2016</v>
      </c>
      <c r="X4864">
        <f t="shared" si="302"/>
        <v>36.249999999999993</v>
      </c>
      <c r="Y4864" s="3" t="str">
        <f t="shared" si="303"/>
        <v>Low Discount</v>
      </c>
    </row>
    <row r="4865" spans="1:25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 t="shared" si="300"/>
        <v>Nov</v>
      </c>
      <c r="W4865">
        <f t="shared" si="301"/>
        <v>2016</v>
      </c>
      <c r="X4865">
        <f t="shared" si="302"/>
        <v>33.75</v>
      </c>
      <c r="Y4865" s="3" t="str">
        <f t="shared" si="303"/>
        <v>Low Discount</v>
      </c>
    </row>
    <row r="4866" spans="1:25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 t="shared" ref="V4866:V4929" si="304" xml:space="preserve"> TEXT(C4866, "MMM")</f>
        <v>Jun</v>
      </c>
      <c r="W4866">
        <f t="shared" ref="W4866:W4929" si="305">YEAR(C4866)</f>
        <v>2017</v>
      </c>
      <c r="X4866">
        <f t="shared" ref="X4866:X4929" si="306" xml:space="preserve"> (U4866 / R4866) * 100</f>
        <v>28.000000000000004</v>
      </c>
      <c r="Y4866" s="3" t="str">
        <f t="shared" ref="Y4866:Y4929" si="307">IF(T4866&gt;0.2, "High Discount", "Low Discount")</f>
        <v>Low Discount</v>
      </c>
    </row>
    <row r="4867" spans="1:25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 t="shared" si="304"/>
        <v>Nov</v>
      </c>
      <c r="W4867">
        <f t="shared" si="305"/>
        <v>2017</v>
      </c>
      <c r="X4867">
        <f t="shared" si="306"/>
        <v>6.2499999999999982</v>
      </c>
      <c r="Y4867" s="3" t="str">
        <f t="shared" si="307"/>
        <v>Low Discount</v>
      </c>
    </row>
    <row r="4868" spans="1:25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t="str">
        <f t="shared" si="304"/>
        <v>Nov</v>
      </c>
      <c r="W4868">
        <f t="shared" si="305"/>
        <v>2017</v>
      </c>
      <c r="X4868">
        <f t="shared" si="306"/>
        <v>33.75</v>
      </c>
      <c r="Y4868" s="3" t="str">
        <f t="shared" si="307"/>
        <v>Low Discount</v>
      </c>
    </row>
    <row r="4869" spans="1:25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 t="shared" si="304"/>
        <v>Nov</v>
      </c>
      <c r="W4869">
        <f t="shared" si="305"/>
        <v>2017</v>
      </c>
      <c r="X4869">
        <f t="shared" si="306"/>
        <v>3.0000000000000018</v>
      </c>
      <c r="Y4869" s="3" t="str">
        <f t="shared" si="307"/>
        <v>Low Discount</v>
      </c>
    </row>
    <row r="4870" spans="1:25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t="str">
        <f t="shared" si="304"/>
        <v>Nov</v>
      </c>
      <c r="W4870">
        <f t="shared" si="305"/>
        <v>2017</v>
      </c>
      <c r="X4870">
        <f t="shared" si="306"/>
        <v>49</v>
      </c>
      <c r="Y4870" s="3" t="str">
        <f t="shared" si="307"/>
        <v>Low Discount</v>
      </c>
    </row>
    <row r="4871" spans="1:25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 t="shared" si="304"/>
        <v>Nov</v>
      </c>
      <c r="W4871">
        <f t="shared" si="305"/>
        <v>2017</v>
      </c>
      <c r="X4871">
        <f t="shared" si="306"/>
        <v>-16.666666666666682</v>
      </c>
      <c r="Y4871" s="3" t="str">
        <f t="shared" si="307"/>
        <v>High Discount</v>
      </c>
    </row>
    <row r="4872" spans="1:25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 t="shared" si="304"/>
        <v>Nov</v>
      </c>
      <c r="W4872">
        <f t="shared" si="305"/>
        <v>2017</v>
      </c>
      <c r="X4872">
        <f t="shared" si="306"/>
        <v>36.25</v>
      </c>
      <c r="Y4872" s="3" t="str">
        <f t="shared" si="307"/>
        <v>Low Discount</v>
      </c>
    </row>
    <row r="4873" spans="1:25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 t="shared" si="304"/>
        <v>May</v>
      </c>
      <c r="W4873">
        <f t="shared" si="305"/>
        <v>2017</v>
      </c>
      <c r="X4873">
        <f t="shared" si="306"/>
        <v>33.75</v>
      </c>
      <c r="Y4873" s="3" t="str">
        <f t="shared" si="307"/>
        <v>Low Discount</v>
      </c>
    </row>
    <row r="4874" spans="1:25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 t="shared" si="304"/>
        <v>May</v>
      </c>
      <c r="W4874">
        <f t="shared" si="305"/>
        <v>2017</v>
      </c>
      <c r="X4874">
        <f t="shared" si="306"/>
        <v>-255.00000000000006</v>
      </c>
      <c r="Y4874" s="3" t="str">
        <f t="shared" si="307"/>
        <v>High Discount</v>
      </c>
    </row>
    <row r="4875" spans="1:25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 t="shared" si="304"/>
        <v>May</v>
      </c>
      <c r="W4875">
        <f t="shared" si="305"/>
        <v>2017</v>
      </c>
      <c r="X4875">
        <f t="shared" si="306"/>
        <v>-23.750000000000011</v>
      </c>
      <c r="Y4875" s="3" t="str">
        <f t="shared" si="307"/>
        <v>Low Discount</v>
      </c>
    </row>
    <row r="4876" spans="1:25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 t="shared" si="304"/>
        <v>May</v>
      </c>
      <c r="W4876">
        <f t="shared" si="305"/>
        <v>2017</v>
      </c>
      <c r="X4876">
        <f t="shared" si="306"/>
        <v>-165.00000000000011</v>
      </c>
      <c r="Y4876" s="3" t="str">
        <f t="shared" si="307"/>
        <v>High Discount</v>
      </c>
    </row>
    <row r="4877" spans="1:25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 t="shared" si="304"/>
        <v>Dec</v>
      </c>
      <c r="W4877">
        <f t="shared" si="305"/>
        <v>2014</v>
      </c>
      <c r="X4877">
        <f t="shared" si="306"/>
        <v>25</v>
      </c>
      <c r="Y4877" s="3" t="str">
        <f t="shared" si="307"/>
        <v>Low Discount</v>
      </c>
    </row>
    <row r="4878" spans="1:25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 t="shared" si="304"/>
        <v>Oct</v>
      </c>
      <c r="W4878">
        <f t="shared" si="305"/>
        <v>2014</v>
      </c>
      <c r="X4878">
        <f t="shared" si="306"/>
        <v>7.5</v>
      </c>
      <c r="Y4878" s="3" t="str">
        <f t="shared" si="307"/>
        <v>Low Discount</v>
      </c>
    </row>
    <row r="4879" spans="1:25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 t="shared" si="304"/>
        <v>Oct</v>
      </c>
      <c r="W4879">
        <f t="shared" si="305"/>
        <v>2014</v>
      </c>
      <c r="X4879">
        <f t="shared" si="306"/>
        <v>7.5000000000000053</v>
      </c>
      <c r="Y4879" s="3" t="str">
        <f t="shared" si="307"/>
        <v>Low Discount</v>
      </c>
    </row>
    <row r="4880" spans="1:25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 t="shared" si="304"/>
        <v>Jul</v>
      </c>
      <c r="W4880">
        <f t="shared" si="305"/>
        <v>2016</v>
      </c>
      <c r="X4880">
        <f t="shared" si="306"/>
        <v>-66.666666666666671</v>
      </c>
      <c r="Y4880" s="3" t="str">
        <f t="shared" si="307"/>
        <v>High Discount</v>
      </c>
    </row>
    <row r="4881" spans="1:25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t="str">
        <f t="shared" si="304"/>
        <v>Nov</v>
      </c>
      <c r="W4881">
        <f t="shared" si="305"/>
        <v>2017</v>
      </c>
      <c r="X4881">
        <f t="shared" si="306"/>
        <v>49</v>
      </c>
      <c r="Y4881" s="3" t="str">
        <f t="shared" si="307"/>
        <v>Low Discount</v>
      </c>
    </row>
    <row r="4882" spans="1:25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t="str">
        <f t="shared" si="304"/>
        <v>Nov</v>
      </c>
      <c r="W4882">
        <f t="shared" si="305"/>
        <v>2017</v>
      </c>
      <c r="X4882">
        <f t="shared" si="306"/>
        <v>30</v>
      </c>
      <c r="Y4882" s="3" t="str">
        <f t="shared" si="307"/>
        <v>Low Discount</v>
      </c>
    </row>
    <row r="4883" spans="1:25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t="str">
        <f t="shared" si="304"/>
        <v>Nov</v>
      </c>
      <c r="W4883">
        <f t="shared" si="305"/>
        <v>2017</v>
      </c>
      <c r="X4883">
        <f t="shared" si="306"/>
        <v>23.000000000000004</v>
      </c>
      <c r="Y4883" s="3" t="str">
        <f t="shared" si="307"/>
        <v>Low Discount</v>
      </c>
    </row>
    <row r="4884" spans="1:25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t="str">
        <f t="shared" si="304"/>
        <v>Nov</v>
      </c>
      <c r="W4884">
        <f t="shared" si="305"/>
        <v>2017</v>
      </c>
      <c r="X4884">
        <f t="shared" si="306"/>
        <v>27.999999999999996</v>
      </c>
      <c r="Y4884" s="3" t="str">
        <f t="shared" si="307"/>
        <v>Low Discount</v>
      </c>
    </row>
    <row r="4885" spans="1:25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 t="shared" si="304"/>
        <v>Mar</v>
      </c>
      <c r="W4885">
        <f t="shared" si="305"/>
        <v>2017</v>
      </c>
      <c r="X4885">
        <f t="shared" si="306"/>
        <v>37.499999999999986</v>
      </c>
      <c r="Y4885" s="3" t="str">
        <f t="shared" si="307"/>
        <v>Low Discount</v>
      </c>
    </row>
    <row r="4886" spans="1:25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t="str">
        <f t="shared" si="304"/>
        <v>Mar</v>
      </c>
      <c r="W4886">
        <f t="shared" si="305"/>
        <v>2017</v>
      </c>
      <c r="X4886">
        <f t="shared" si="306"/>
        <v>26.000000000000007</v>
      </c>
      <c r="Y4886" s="3" t="str">
        <f t="shared" si="307"/>
        <v>Low Discount</v>
      </c>
    </row>
    <row r="4887" spans="1:25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t="str">
        <f t="shared" si="304"/>
        <v>Dec</v>
      </c>
      <c r="W4887">
        <f t="shared" si="305"/>
        <v>2014</v>
      </c>
      <c r="X4887">
        <f t="shared" si="306"/>
        <v>46</v>
      </c>
      <c r="Y4887" s="3" t="str">
        <f t="shared" si="307"/>
        <v>Low Discount</v>
      </c>
    </row>
    <row r="4888" spans="1:25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 t="shared" si="304"/>
        <v>Nov</v>
      </c>
      <c r="W4888">
        <f t="shared" si="305"/>
        <v>2016</v>
      </c>
      <c r="X4888">
        <f t="shared" si="306"/>
        <v>28.999999999999993</v>
      </c>
      <c r="Y4888" s="3" t="str">
        <f t="shared" si="307"/>
        <v>Low Discount</v>
      </c>
    </row>
    <row r="4889" spans="1:25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 t="shared" si="304"/>
        <v>Nov</v>
      </c>
      <c r="W4889">
        <f t="shared" si="305"/>
        <v>2016</v>
      </c>
      <c r="X4889">
        <f t="shared" si="306"/>
        <v>5.9999999999999973</v>
      </c>
      <c r="Y4889" s="3" t="str">
        <f t="shared" si="307"/>
        <v>Low Discount</v>
      </c>
    </row>
    <row r="4890" spans="1:25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t="str">
        <f t="shared" si="304"/>
        <v>Nov</v>
      </c>
      <c r="W4890">
        <f t="shared" si="305"/>
        <v>2016</v>
      </c>
      <c r="X4890">
        <f t="shared" si="306"/>
        <v>4.9999999999999991</v>
      </c>
      <c r="Y4890" s="3" t="str">
        <f t="shared" si="307"/>
        <v>Low Discount</v>
      </c>
    </row>
    <row r="4891" spans="1:25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 t="shared" si="304"/>
        <v>Nov</v>
      </c>
      <c r="W4891">
        <f t="shared" si="305"/>
        <v>2016</v>
      </c>
      <c r="X4891">
        <f t="shared" si="306"/>
        <v>24.999999999999993</v>
      </c>
      <c r="Y4891" s="3" t="str">
        <f t="shared" si="307"/>
        <v>Low Discount</v>
      </c>
    </row>
    <row r="4892" spans="1:25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t="str">
        <f t="shared" si="304"/>
        <v>Dec</v>
      </c>
      <c r="W4892">
        <f t="shared" si="305"/>
        <v>2016</v>
      </c>
      <c r="X4892">
        <f t="shared" si="306"/>
        <v>28.999999999999993</v>
      </c>
      <c r="Y4892" s="3" t="str">
        <f t="shared" si="307"/>
        <v>Low Discount</v>
      </c>
    </row>
    <row r="4893" spans="1:25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t="str">
        <f t="shared" si="304"/>
        <v>Dec</v>
      </c>
      <c r="W4893">
        <f t="shared" si="305"/>
        <v>2016</v>
      </c>
      <c r="X4893">
        <f t="shared" si="306"/>
        <v>48</v>
      </c>
      <c r="Y4893" s="3" t="str">
        <f t="shared" si="307"/>
        <v>Low Discount</v>
      </c>
    </row>
    <row r="4894" spans="1:25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t="str">
        <f t="shared" si="304"/>
        <v>Dec</v>
      </c>
      <c r="W4894">
        <f t="shared" si="305"/>
        <v>2016</v>
      </c>
      <c r="X4894">
        <f t="shared" si="306"/>
        <v>28.000000000000004</v>
      </c>
      <c r="Y4894" s="3" t="str">
        <f t="shared" si="307"/>
        <v>Low Discount</v>
      </c>
    </row>
    <row r="4895" spans="1:25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t="str">
        <f t="shared" si="304"/>
        <v>Dec</v>
      </c>
      <c r="W4895">
        <f t="shared" si="305"/>
        <v>2016</v>
      </c>
      <c r="X4895">
        <f t="shared" si="306"/>
        <v>0.99999999999999534</v>
      </c>
      <c r="Y4895" s="3" t="str">
        <f t="shared" si="307"/>
        <v>Low Discount</v>
      </c>
    </row>
    <row r="4896" spans="1:25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t="str">
        <f t="shared" si="304"/>
        <v>Dec</v>
      </c>
      <c r="W4896">
        <f t="shared" si="305"/>
        <v>2016</v>
      </c>
      <c r="X4896">
        <f t="shared" si="306"/>
        <v>48</v>
      </c>
      <c r="Y4896" s="3" t="str">
        <f t="shared" si="307"/>
        <v>Low Discount</v>
      </c>
    </row>
    <row r="4897" spans="1:25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 t="str">
        <f t="shared" si="304"/>
        <v>Dec</v>
      </c>
      <c r="W4897">
        <f t="shared" si="305"/>
        <v>2016</v>
      </c>
      <c r="X4897">
        <f t="shared" si="306"/>
        <v>49</v>
      </c>
      <c r="Y4897" s="3" t="str">
        <f t="shared" si="307"/>
        <v>Low Discount</v>
      </c>
    </row>
    <row r="4898" spans="1:25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t="str">
        <f t="shared" si="304"/>
        <v>Dec</v>
      </c>
      <c r="W4898">
        <f t="shared" si="305"/>
        <v>2016</v>
      </c>
      <c r="X4898">
        <f t="shared" si="306"/>
        <v>4.9999999999999964</v>
      </c>
      <c r="Y4898" s="3" t="str">
        <f t="shared" si="307"/>
        <v>Low Discount</v>
      </c>
    </row>
    <row r="4899" spans="1:25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 t="shared" si="304"/>
        <v>Oct</v>
      </c>
      <c r="W4899">
        <f t="shared" si="305"/>
        <v>2014</v>
      </c>
      <c r="X4899">
        <f t="shared" si="306"/>
        <v>-4.2857142857142874</v>
      </c>
      <c r="Y4899" s="3" t="str">
        <f t="shared" si="307"/>
        <v>High Discount</v>
      </c>
    </row>
    <row r="4900" spans="1:25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 t="shared" si="304"/>
        <v>Oct</v>
      </c>
      <c r="W4900">
        <f t="shared" si="305"/>
        <v>2014</v>
      </c>
      <c r="X4900">
        <f t="shared" si="306"/>
        <v>36.250000000000007</v>
      </c>
      <c r="Y4900" s="3" t="str">
        <f t="shared" si="307"/>
        <v>Low Discount</v>
      </c>
    </row>
    <row r="4901" spans="1:25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 t="shared" si="304"/>
        <v>Aug</v>
      </c>
      <c r="W4901">
        <f t="shared" si="305"/>
        <v>2016</v>
      </c>
      <c r="X4901">
        <f t="shared" si="306"/>
        <v>-69.999999999999972</v>
      </c>
      <c r="Y4901" s="3" t="str">
        <f t="shared" si="307"/>
        <v>High Discount</v>
      </c>
    </row>
    <row r="4902" spans="1:25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t="str">
        <f t="shared" si="304"/>
        <v>Dec</v>
      </c>
      <c r="W4902">
        <f t="shared" si="305"/>
        <v>2017</v>
      </c>
      <c r="X4902">
        <f t="shared" si="306"/>
        <v>25.999999999999996</v>
      </c>
      <c r="Y4902" s="3" t="str">
        <f t="shared" si="307"/>
        <v>Low Discount</v>
      </c>
    </row>
    <row r="4903" spans="1:25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t="str">
        <f t="shared" si="304"/>
        <v>Dec</v>
      </c>
      <c r="W4903">
        <f t="shared" si="305"/>
        <v>2017</v>
      </c>
      <c r="X4903">
        <f t="shared" si="306"/>
        <v>26</v>
      </c>
      <c r="Y4903" s="3" t="str">
        <f t="shared" si="307"/>
        <v>Low Discount</v>
      </c>
    </row>
    <row r="4904" spans="1:25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t="str">
        <f t="shared" si="304"/>
        <v>Mar</v>
      </c>
      <c r="W4904">
        <f t="shared" si="305"/>
        <v>2017</v>
      </c>
      <c r="X4904">
        <f t="shared" si="306"/>
        <v>34.999999999999993</v>
      </c>
      <c r="Y4904" s="3" t="str">
        <f t="shared" si="307"/>
        <v>Low Discount</v>
      </c>
    </row>
    <row r="4905" spans="1:25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t="str">
        <f t="shared" si="304"/>
        <v>Mar</v>
      </c>
      <c r="W4905">
        <f t="shared" si="305"/>
        <v>2017</v>
      </c>
      <c r="X4905">
        <f t="shared" si="306"/>
        <v>46</v>
      </c>
      <c r="Y4905" s="3" t="str">
        <f t="shared" si="307"/>
        <v>Low Discount</v>
      </c>
    </row>
    <row r="4906" spans="1:25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 t="shared" si="304"/>
        <v>Dec</v>
      </c>
      <c r="W4906">
        <f t="shared" si="305"/>
        <v>2014</v>
      </c>
      <c r="X4906">
        <f t="shared" si="306"/>
        <v>-2.8571428571428585</v>
      </c>
      <c r="Y4906" s="3" t="str">
        <f t="shared" si="307"/>
        <v>High Discount</v>
      </c>
    </row>
    <row r="4907" spans="1:25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t="str">
        <f t="shared" si="304"/>
        <v>Oct</v>
      </c>
      <c r="W4907">
        <f t="shared" si="305"/>
        <v>2014</v>
      </c>
      <c r="X4907">
        <f t="shared" si="306"/>
        <v>48</v>
      </c>
      <c r="Y4907" s="3" t="str">
        <f t="shared" si="307"/>
        <v>Low Discount</v>
      </c>
    </row>
    <row r="4908" spans="1:25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 t="shared" si="304"/>
        <v>Oct</v>
      </c>
      <c r="W4908">
        <f t="shared" si="305"/>
        <v>2014</v>
      </c>
      <c r="X4908">
        <f t="shared" si="306"/>
        <v>5.9999999999999964</v>
      </c>
      <c r="Y4908" s="3" t="str">
        <f t="shared" si="307"/>
        <v>Low Discount</v>
      </c>
    </row>
    <row r="4909" spans="1:25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 t="shared" si="304"/>
        <v>Nov</v>
      </c>
      <c r="W4909">
        <f t="shared" si="305"/>
        <v>2014</v>
      </c>
      <c r="X4909">
        <f t="shared" si="306"/>
        <v>-73.333333333333343</v>
      </c>
      <c r="Y4909" s="3" t="str">
        <f t="shared" si="307"/>
        <v>High Discount</v>
      </c>
    </row>
    <row r="4910" spans="1:25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 t="shared" si="304"/>
        <v>Nov</v>
      </c>
      <c r="W4910">
        <f t="shared" si="305"/>
        <v>2014</v>
      </c>
      <c r="X4910">
        <f t="shared" si="306"/>
        <v>-21.666666666666668</v>
      </c>
      <c r="Y4910" s="3" t="str">
        <f t="shared" si="307"/>
        <v>High Discount</v>
      </c>
    </row>
    <row r="4911" spans="1:25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 t="shared" si="304"/>
        <v>Jan</v>
      </c>
      <c r="W4911">
        <f t="shared" si="305"/>
        <v>2017</v>
      </c>
      <c r="X4911">
        <f t="shared" si="306"/>
        <v>36.25</v>
      </c>
      <c r="Y4911" s="3" t="str">
        <f t="shared" si="307"/>
        <v>Low Discount</v>
      </c>
    </row>
    <row r="4912" spans="1:25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 t="shared" si="304"/>
        <v>Jan</v>
      </c>
      <c r="W4912">
        <f t="shared" si="305"/>
        <v>2017</v>
      </c>
      <c r="X4912">
        <f t="shared" si="306"/>
        <v>34.999999999999993</v>
      </c>
      <c r="Y4912" s="3" t="str">
        <f t="shared" si="307"/>
        <v>Low Discount</v>
      </c>
    </row>
    <row r="4913" spans="1:25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 t="shared" si="304"/>
        <v>Jan</v>
      </c>
      <c r="W4913">
        <f t="shared" si="305"/>
        <v>2017</v>
      </c>
      <c r="X4913">
        <f t="shared" si="306"/>
        <v>6.2500000000000053</v>
      </c>
      <c r="Y4913" s="3" t="str">
        <f t="shared" si="307"/>
        <v>Low Discount</v>
      </c>
    </row>
    <row r="4914" spans="1:25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t="str">
        <f t="shared" si="304"/>
        <v>Jan</v>
      </c>
      <c r="W4914">
        <f t="shared" si="305"/>
        <v>2017</v>
      </c>
      <c r="X4914">
        <f t="shared" si="306"/>
        <v>-76.666666666666657</v>
      </c>
      <c r="Y4914" s="3" t="str">
        <f t="shared" si="307"/>
        <v>High Discount</v>
      </c>
    </row>
    <row r="4915" spans="1:25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t="str">
        <f t="shared" si="304"/>
        <v>Jan</v>
      </c>
      <c r="W4915">
        <f t="shared" si="305"/>
        <v>2017</v>
      </c>
      <c r="X4915">
        <f t="shared" si="306"/>
        <v>-73.333333333333329</v>
      </c>
      <c r="Y4915" s="3" t="str">
        <f t="shared" si="307"/>
        <v>High Discount</v>
      </c>
    </row>
    <row r="4916" spans="1:25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t="str">
        <f t="shared" si="304"/>
        <v>Sep</v>
      </c>
      <c r="W4916">
        <f t="shared" si="305"/>
        <v>2015</v>
      </c>
      <c r="X4916">
        <f t="shared" si="306"/>
        <v>28.999999999999986</v>
      </c>
      <c r="Y4916" s="3" t="str">
        <f t="shared" si="307"/>
        <v>Low Discount</v>
      </c>
    </row>
    <row r="4917" spans="1:25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 t="shared" si="304"/>
        <v>Sep</v>
      </c>
      <c r="W4917">
        <f t="shared" si="305"/>
        <v>2015</v>
      </c>
      <c r="X4917">
        <f t="shared" si="306"/>
        <v>36.25</v>
      </c>
      <c r="Y4917" s="3" t="str">
        <f t="shared" si="307"/>
        <v>Low Discount</v>
      </c>
    </row>
    <row r="4918" spans="1:25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 t="shared" si="304"/>
        <v>Oct</v>
      </c>
      <c r="W4918">
        <f t="shared" si="305"/>
        <v>2017</v>
      </c>
      <c r="X4918">
        <f t="shared" si="306"/>
        <v>8.7499999999999947</v>
      </c>
      <c r="Y4918" s="3" t="str">
        <f t="shared" si="307"/>
        <v>Low Discount</v>
      </c>
    </row>
    <row r="4919" spans="1:25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 t="shared" si="304"/>
        <v>Oct</v>
      </c>
      <c r="W4919">
        <f t="shared" si="305"/>
        <v>2017</v>
      </c>
      <c r="X4919">
        <f t="shared" si="306"/>
        <v>-12.857142857142856</v>
      </c>
      <c r="Y4919" s="3" t="str">
        <f t="shared" si="307"/>
        <v>High Discount</v>
      </c>
    </row>
    <row r="4920" spans="1:25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t="str">
        <f t="shared" si="304"/>
        <v>Jan</v>
      </c>
      <c r="W4920">
        <f t="shared" si="305"/>
        <v>2016</v>
      </c>
      <c r="X4920">
        <f t="shared" si="306"/>
        <v>22.000000000000004</v>
      </c>
      <c r="Y4920" s="3" t="str">
        <f t="shared" si="307"/>
        <v>Low Discount</v>
      </c>
    </row>
    <row r="4921" spans="1:25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t="str">
        <f t="shared" si="304"/>
        <v>Jan</v>
      </c>
      <c r="W4921">
        <f t="shared" si="305"/>
        <v>2016</v>
      </c>
      <c r="X4921">
        <f t="shared" si="306"/>
        <v>28.999999999999993</v>
      </c>
      <c r="Y4921" s="3" t="str">
        <f t="shared" si="307"/>
        <v>Low Discount</v>
      </c>
    </row>
    <row r="4922" spans="1:25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 t="shared" si="304"/>
        <v>Aug</v>
      </c>
      <c r="W4922">
        <f t="shared" si="305"/>
        <v>2017</v>
      </c>
      <c r="X4922">
        <f t="shared" si="306"/>
        <v>-170.00000000000009</v>
      </c>
      <c r="Y4922" s="3" t="str">
        <f t="shared" si="307"/>
        <v>High Discount</v>
      </c>
    </row>
    <row r="4923" spans="1:25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t="str">
        <f t="shared" si="304"/>
        <v>Dec</v>
      </c>
      <c r="W4923">
        <f t="shared" si="305"/>
        <v>2017</v>
      </c>
      <c r="X4923">
        <f t="shared" si="306"/>
        <v>47.999999999999993</v>
      </c>
      <c r="Y4923" s="3" t="str">
        <f t="shared" si="307"/>
        <v>Low Discount</v>
      </c>
    </row>
    <row r="4924" spans="1:25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t="str">
        <f t="shared" si="304"/>
        <v>Dec</v>
      </c>
      <c r="W4924">
        <f t="shared" si="305"/>
        <v>2017</v>
      </c>
      <c r="X4924">
        <f t="shared" si="306"/>
        <v>32.999999999999993</v>
      </c>
      <c r="Y4924" s="3" t="str">
        <f t="shared" si="307"/>
        <v>Low Discount</v>
      </c>
    </row>
    <row r="4925" spans="1:25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 t="shared" si="304"/>
        <v>Dec</v>
      </c>
      <c r="W4925">
        <f t="shared" si="305"/>
        <v>2017</v>
      </c>
      <c r="X4925">
        <f t="shared" si="306"/>
        <v>48</v>
      </c>
      <c r="Y4925" s="3" t="str">
        <f t="shared" si="307"/>
        <v>Low Discount</v>
      </c>
    </row>
    <row r="4926" spans="1:25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t="str">
        <f t="shared" si="304"/>
        <v>Dec</v>
      </c>
      <c r="W4926">
        <f t="shared" si="305"/>
        <v>2017</v>
      </c>
      <c r="X4926">
        <f t="shared" si="306"/>
        <v>25.999999999999996</v>
      </c>
      <c r="Y4926" s="3" t="str">
        <f t="shared" si="307"/>
        <v>Low Discount</v>
      </c>
    </row>
    <row r="4927" spans="1:25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t="str">
        <f t="shared" si="304"/>
        <v>Sep</v>
      </c>
      <c r="W4927">
        <f t="shared" si="305"/>
        <v>2017</v>
      </c>
      <c r="X4927">
        <f t="shared" si="306"/>
        <v>25.000000000000007</v>
      </c>
      <c r="Y4927" s="3" t="str">
        <f t="shared" si="307"/>
        <v>Low Discount</v>
      </c>
    </row>
    <row r="4928" spans="1:25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 t="shared" si="304"/>
        <v>Oct</v>
      </c>
      <c r="W4928">
        <f t="shared" si="305"/>
        <v>2017</v>
      </c>
      <c r="X4928">
        <f t="shared" si="306"/>
        <v>-73.999999999999986</v>
      </c>
      <c r="Y4928" s="3" t="str">
        <f t="shared" si="307"/>
        <v>High Discount</v>
      </c>
    </row>
    <row r="4929" spans="1:25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 t="shared" si="304"/>
        <v>Dec</v>
      </c>
      <c r="W4929">
        <f t="shared" si="305"/>
        <v>2017</v>
      </c>
      <c r="X4929">
        <f t="shared" si="306"/>
        <v>48.000000000000007</v>
      </c>
      <c r="Y4929" s="3" t="str">
        <f t="shared" si="307"/>
        <v>Low Discount</v>
      </c>
    </row>
    <row r="4930" spans="1:25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 t="shared" ref="V4930:V4993" si="308" xml:space="preserve"> TEXT(C4930, "MMM")</f>
        <v>Dec</v>
      </c>
      <c r="W4930">
        <f t="shared" ref="W4930:W4993" si="309">YEAR(C4930)</f>
        <v>2017</v>
      </c>
      <c r="X4930">
        <f t="shared" ref="X4930:X4993" si="310" xml:space="preserve"> (U4930 / R4930) * 100</f>
        <v>28.000000000000004</v>
      </c>
      <c r="Y4930" s="3" t="str">
        <f t="shared" ref="Y4930:Y4993" si="311">IF(T4930&gt;0.2, "High Discount", "Low Discount")</f>
        <v>Low Discount</v>
      </c>
    </row>
    <row r="4931" spans="1:25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t="str">
        <f t="shared" si="308"/>
        <v>Sep</v>
      </c>
      <c r="W4931">
        <f t="shared" si="309"/>
        <v>2014</v>
      </c>
      <c r="X4931">
        <f t="shared" si="310"/>
        <v>28.000000000000004</v>
      </c>
      <c r="Y4931" s="3" t="str">
        <f t="shared" si="311"/>
        <v>Low Discount</v>
      </c>
    </row>
    <row r="4932" spans="1:25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 t="shared" si="308"/>
        <v>Sep</v>
      </c>
      <c r="W4932">
        <f t="shared" si="309"/>
        <v>2014</v>
      </c>
      <c r="X4932">
        <f t="shared" si="310"/>
        <v>47</v>
      </c>
      <c r="Y4932" s="3" t="str">
        <f t="shared" si="311"/>
        <v>Low Discount</v>
      </c>
    </row>
    <row r="4933" spans="1:25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t="str">
        <f t="shared" si="308"/>
        <v>Mar</v>
      </c>
      <c r="W4933">
        <f t="shared" si="309"/>
        <v>2017</v>
      </c>
      <c r="X4933">
        <f t="shared" si="310"/>
        <v>30</v>
      </c>
      <c r="Y4933" s="3" t="str">
        <f t="shared" si="311"/>
        <v>Low Discount</v>
      </c>
    </row>
    <row r="4934" spans="1:25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 t="shared" si="308"/>
        <v>Sep</v>
      </c>
      <c r="W4934">
        <f t="shared" si="309"/>
        <v>2015</v>
      </c>
      <c r="X4934">
        <f t="shared" si="310"/>
        <v>33.749999999999986</v>
      </c>
      <c r="Y4934" s="3" t="str">
        <f t="shared" si="311"/>
        <v>Low Discount</v>
      </c>
    </row>
    <row r="4935" spans="1:25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 t="shared" si="308"/>
        <v>Sep</v>
      </c>
      <c r="W4935">
        <f t="shared" si="309"/>
        <v>2015</v>
      </c>
      <c r="X4935">
        <f t="shared" si="310"/>
        <v>-73.333333333333314</v>
      </c>
      <c r="Y4935" s="3" t="str">
        <f t="shared" si="311"/>
        <v>High Discount</v>
      </c>
    </row>
    <row r="4936" spans="1:25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 t="shared" si="308"/>
        <v>Sep</v>
      </c>
      <c r="W4936">
        <f t="shared" si="309"/>
        <v>2015</v>
      </c>
      <c r="X4936">
        <f t="shared" si="310"/>
        <v>18.749999999999989</v>
      </c>
      <c r="Y4936" s="3" t="str">
        <f t="shared" si="311"/>
        <v>Low Discount</v>
      </c>
    </row>
    <row r="4937" spans="1:25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t="str">
        <f t="shared" si="308"/>
        <v>Mar</v>
      </c>
      <c r="W4937">
        <f t="shared" si="309"/>
        <v>2015</v>
      </c>
      <c r="X4937">
        <f t="shared" si="310"/>
        <v>9.9999999999999982</v>
      </c>
      <c r="Y4937" s="3" t="str">
        <f t="shared" si="311"/>
        <v>Low Discount</v>
      </c>
    </row>
    <row r="4938" spans="1:25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t="str">
        <f t="shared" si="308"/>
        <v>Jan</v>
      </c>
      <c r="W4938">
        <f t="shared" si="309"/>
        <v>2017</v>
      </c>
      <c r="X4938">
        <f t="shared" si="310"/>
        <v>46</v>
      </c>
      <c r="Y4938" s="3" t="str">
        <f t="shared" si="311"/>
        <v>Low Discount</v>
      </c>
    </row>
    <row r="4939" spans="1:25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 t="shared" si="308"/>
        <v>Jan</v>
      </c>
      <c r="W4939">
        <f t="shared" si="309"/>
        <v>2014</v>
      </c>
      <c r="X4939">
        <f t="shared" si="310"/>
        <v>17.999999999999989</v>
      </c>
      <c r="Y4939" s="3" t="str">
        <f t="shared" si="311"/>
        <v>Low Discount</v>
      </c>
    </row>
    <row r="4940" spans="1:25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 t="shared" si="308"/>
        <v>Jan</v>
      </c>
      <c r="W4940">
        <f t="shared" si="309"/>
        <v>2014</v>
      </c>
      <c r="X4940">
        <f t="shared" si="310"/>
        <v>1.1764705882352966</v>
      </c>
      <c r="Y4940" s="3" t="str">
        <f t="shared" si="311"/>
        <v>Low Discount</v>
      </c>
    </row>
    <row r="4941" spans="1:25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 t="shared" si="308"/>
        <v>Jan</v>
      </c>
      <c r="W4941">
        <f t="shared" si="309"/>
        <v>2014</v>
      </c>
      <c r="X4941">
        <f t="shared" si="310"/>
        <v>32.999999999999993</v>
      </c>
      <c r="Y4941" s="3" t="str">
        <f t="shared" si="311"/>
        <v>Low Discount</v>
      </c>
    </row>
    <row r="4942" spans="1:25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t="str">
        <f t="shared" si="308"/>
        <v>Feb</v>
      </c>
      <c r="W4942">
        <f t="shared" si="309"/>
        <v>2015</v>
      </c>
      <c r="X4942">
        <f t="shared" si="310"/>
        <v>20.999999999999993</v>
      </c>
      <c r="Y4942" s="3" t="str">
        <f t="shared" si="311"/>
        <v>Low Discount</v>
      </c>
    </row>
    <row r="4943" spans="1:25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t="str">
        <f t="shared" si="308"/>
        <v>Feb</v>
      </c>
      <c r="W4943">
        <f t="shared" si="309"/>
        <v>2015</v>
      </c>
      <c r="X4943">
        <f t="shared" si="310"/>
        <v>28.999999999999993</v>
      </c>
      <c r="Y4943" s="3" t="str">
        <f t="shared" si="311"/>
        <v>Low Discount</v>
      </c>
    </row>
    <row r="4944" spans="1:25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t="str">
        <f t="shared" si="308"/>
        <v>Feb</v>
      </c>
      <c r="W4944">
        <f t="shared" si="309"/>
        <v>2015</v>
      </c>
      <c r="X4944">
        <f t="shared" si="310"/>
        <v>30.999999999999993</v>
      </c>
      <c r="Y4944" s="3" t="str">
        <f t="shared" si="311"/>
        <v>Low Discount</v>
      </c>
    </row>
    <row r="4945" spans="1:25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t="str">
        <f t="shared" si="308"/>
        <v>Dec</v>
      </c>
      <c r="W4945">
        <f t="shared" si="309"/>
        <v>2017</v>
      </c>
      <c r="X4945">
        <f t="shared" si="310"/>
        <v>5</v>
      </c>
      <c r="Y4945" s="3" t="str">
        <f t="shared" si="311"/>
        <v>Low Discount</v>
      </c>
    </row>
    <row r="4946" spans="1:25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t="str">
        <f t="shared" si="308"/>
        <v>Sep</v>
      </c>
      <c r="W4946">
        <f t="shared" si="309"/>
        <v>2016</v>
      </c>
      <c r="X4946">
        <f t="shared" si="310"/>
        <v>47.999999999999993</v>
      </c>
      <c r="Y4946" s="3" t="str">
        <f t="shared" si="311"/>
        <v>Low Discount</v>
      </c>
    </row>
    <row r="4947" spans="1:25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t="str">
        <f t="shared" si="308"/>
        <v>Sep</v>
      </c>
      <c r="W4947">
        <f t="shared" si="309"/>
        <v>2016</v>
      </c>
      <c r="X4947">
        <f t="shared" si="310"/>
        <v>33.75</v>
      </c>
      <c r="Y4947" s="3" t="str">
        <f t="shared" si="311"/>
        <v>Low Discount</v>
      </c>
    </row>
    <row r="4948" spans="1:25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 t="shared" si="308"/>
        <v>Sep</v>
      </c>
      <c r="W4948">
        <f t="shared" si="309"/>
        <v>2016</v>
      </c>
      <c r="X4948">
        <f t="shared" si="310"/>
        <v>41</v>
      </c>
      <c r="Y4948" s="3" t="str">
        <f t="shared" si="311"/>
        <v>Low Discount</v>
      </c>
    </row>
    <row r="4949" spans="1:25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t="str">
        <f t="shared" si="308"/>
        <v>Oct</v>
      </c>
      <c r="W4949">
        <f t="shared" si="309"/>
        <v>2014</v>
      </c>
      <c r="X4949">
        <f t="shared" si="310"/>
        <v>47</v>
      </c>
      <c r="Y4949" s="3" t="str">
        <f t="shared" si="311"/>
        <v>Low Discount</v>
      </c>
    </row>
    <row r="4950" spans="1:25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 t="shared" si="308"/>
        <v>Nov</v>
      </c>
      <c r="W4950">
        <f t="shared" si="309"/>
        <v>2017</v>
      </c>
      <c r="X4950">
        <f t="shared" si="310"/>
        <v>34.999999999999986</v>
      </c>
      <c r="Y4950" s="3" t="str">
        <f t="shared" si="311"/>
        <v>Low Discount</v>
      </c>
    </row>
    <row r="4951" spans="1:25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t="str">
        <f t="shared" si="308"/>
        <v>Nov</v>
      </c>
      <c r="W4951">
        <f t="shared" si="309"/>
        <v>2017</v>
      </c>
      <c r="X4951">
        <f t="shared" si="310"/>
        <v>31.999999999999996</v>
      </c>
      <c r="Y4951" s="3" t="str">
        <f t="shared" si="311"/>
        <v>Low Discount</v>
      </c>
    </row>
    <row r="4952" spans="1:25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 t="shared" si="308"/>
        <v>Oct</v>
      </c>
      <c r="W4952">
        <f t="shared" si="309"/>
        <v>2016</v>
      </c>
      <c r="X4952">
        <f t="shared" si="310"/>
        <v>42.000000000000007</v>
      </c>
      <c r="Y4952" s="3" t="str">
        <f t="shared" si="311"/>
        <v>Low Discount</v>
      </c>
    </row>
    <row r="4953" spans="1:25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t="str">
        <f t="shared" si="308"/>
        <v>Jun</v>
      </c>
      <c r="W4953">
        <f t="shared" si="309"/>
        <v>2015</v>
      </c>
      <c r="X4953">
        <f t="shared" si="310"/>
        <v>48.000000000000007</v>
      </c>
      <c r="Y4953" s="3" t="str">
        <f t="shared" si="311"/>
        <v>Low Discount</v>
      </c>
    </row>
    <row r="4954" spans="1:25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t="str">
        <f t="shared" si="308"/>
        <v>Dec</v>
      </c>
      <c r="W4954">
        <f t="shared" si="309"/>
        <v>2017</v>
      </c>
      <c r="X4954">
        <f t="shared" si="310"/>
        <v>29.999999999999989</v>
      </c>
      <c r="Y4954" s="3" t="str">
        <f t="shared" si="311"/>
        <v>Low Discount</v>
      </c>
    </row>
    <row r="4955" spans="1:25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t="str">
        <f t="shared" si="308"/>
        <v>Mar</v>
      </c>
      <c r="W4955">
        <f t="shared" si="309"/>
        <v>2015</v>
      </c>
      <c r="X4955">
        <f t="shared" si="310"/>
        <v>2.9999999999999978</v>
      </c>
      <c r="Y4955" s="3" t="str">
        <f t="shared" si="311"/>
        <v>Low Discount</v>
      </c>
    </row>
    <row r="4956" spans="1:25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 t="shared" si="308"/>
        <v>Jun</v>
      </c>
      <c r="W4956">
        <f t="shared" si="309"/>
        <v>2014</v>
      </c>
      <c r="X4956">
        <f t="shared" si="310"/>
        <v>26</v>
      </c>
      <c r="Y4956" s="3" t="str">
        <f t="shared" si="311"/>
        <v>Low Discount</v>
      </c>
    </row>
    <row r="4957" spans="1:25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t="str">
        <f t="shared" si="308"/>
        <v>Jun</v>
      </c>
      <c r="W4957">
        <f t="shared" si="309"/>
        <v>2014</v>
      </c>
      <c r="X4957">
        <f t="shared" si="310"/>
        <v>46</v>
      </c>
      <c r="Y4957" s="3" t="str">
        <f t="shared" si="311"/>
        <v>Low Discount</v>
      </c>
    </row>
    <row r="4958" spans="1:25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t="str">
        <f t="shared" si="308"/>
        <v>Jun</v>
      </c>
      <c r="W4958">
        <f t="shared" si="309"/>
        <v>2014</v>
      </c>
      <c r="X4958">
        <f t="shared" si="310"/>
        <v>38</v>
      </c>
      <c r="Y4958" s="3" t="str">
        <f t="shared" si="311"/>
        <v>Low Discount</v>
      </c>
    </row>
    <row r="4959" spans="1:25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 t="shared" si="308"/>
        <v>Mar</v>
      </c>
      <c r="W4959">
        <f t="shared" si="309"/>
        <v>2015</v>
      </c>
      <c r="X4959">
        <f t="shared" si="310"/>
        <v>-175.00000000000014</v>
      </c>
      <c r="Y4959" s="3" t="str">
        <f t="shared" si="311"/>
        <v>High Discount</v>
      </c>
    </row>
    <row r="4960" spans="1:25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 t="shared" si="308"/>
        <v>Mar</v>
      </c>
      <c r="W4960">
        <f t="shared" si="309"/>
        <v>2015</v>
      </c>
      <c r="X4960">
        <f t="shared" si="310"/>
        <v>32.499999999999993</v>
      </c>
      <c r="Y4960" s="3" t="str">
        <f t="shared" si="311"/>
        <v>Low Discount</v>
      </c>
    </row>
    <row r="4961" spans="1:25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t="str">
        <f t="shared" si="308"/>
        <v>Nov</v>
      </c>
      <c r="W4961">
        <f t="shared" si="309"/>
        <v>2016</v>
      </c>
      <c r="X4961">
        <f t="shared" si="310"/>
        <v>10.000000000000002</v>
      </c>
      <c r="Y4961" s="3" t="str">
        <f t="shared" si="311"/>
        <v>Low Discount</v>
      </c>
    </row>
    <row r="4962" spans="1:25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t="str">
        <f t="shared" si="308"/>
        <v>Nov</v>
      </c>
      <c r="W4962">
        <f t="shared" si="309"/>
        <v>2016</v>
      </c>
      <c r="X4962">
        <f t="shared" si="310"/>
        <v>27</v>
      </c>
      <c r="Y4962" s="3" t="str">
        <f t="shared" si="311"/>
        <v>Low Discount</v>
      </c>
    </row>
    <row r="4963" spans="1:25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 t="shared" si="308"/>
        <v>Mar</v>
      </c>
      <c r="W4963">
        <f t="shared" si="309"/>
        <v>2014</v>
      </c>
      <c r="X4963">
        <f t="shared" si="310"/>
        <v>11.249999999999991</v>
      </c>
      <c r="Y4963" s="3" t="str">
        <f t="shared" si="311"/>
        <v>Low Discount</v>
      </c>
    </row>
    <row r="4964" spans="1:25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 t="shared" si="308"/>
        <v>Mar</v>
      </c>
      <c r="W4964">
        <f t="shared" si="309"/>
        <v>2014</v>
      </c>
      <c r="X4964">
        <f t="shared" si="310"/>
        <v>26</v>
      </c>
      <c r="Y4964" s="3" t="str">
        <f t="shared" si="311"/>
        <v>Low Discount</v>
      </c>
    </row>
    <row r="4965" spans="1:25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t="str">
        <f t="shared" si="308"/>
        <v>Mar</v>
      </c>
      <c r="W4965">
        <f t="shared" si="309"/>
        <v>2014</v>
      </c>
      <c r="X4965">
        <f t="shared" si="310"/>
        <v>2.0000000000000067</v>
      </c>
      <c r="Y4965" s="3" t="str">
        <f t="shared" si="311"/>
        <v>Low Discount</v>
      </c>
    </row>
    <row r="4966" spans="1:25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 t="shared" si="308"/>
        <v>May</v>
      </c>
      <c r="W4966">
        <f t="shared" si="309"/>
        <v>2016</v>
      </c>
      <c r="X4966">
        <f t="shared" si="310"/>
        <v>-66.666666666666657</v>
      </c>
      <c r="Y4966" s="3" t="str">
        <f t="shared" si="311"/>
        <v>High Discount</v>
      </c>
    </row>
    <row r="4967" spans="1:25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 t="shared" si="308"/>
        <v>May</v>
      </c>
      <c r="W4967">
        <f t="shared" si="309"/>
        <v>2015</v>
      </c>
      <c r="X4967">
        <f t="shared" si="310"/>
        <v>12.499999999999988</v>
      </c>
      <c r="Y4967" s="3" t="str">
        <f t="shared" si="311"/>
        <v>Low Discount</v>
      </c>
    </row>
    <row r="4968" spans="1:25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 t="shared" si="308"/>
        <v>Aug</v>
      </c>
      <c r="W4968">
        <f t="shared" si="309"/>
        <v>2015</v>
      </c>
      <c r="X4968">
        <f t="shared" si="310"/>
        <v>2.9999999999999973</v>
      </c>
      <c r="Y4968" s="3" t="str">
        <f t="shared" si="311"/>
        <v>Low Discount</v>
      </c>
    </row>
    <row r="4969" spans="1:25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t="str">
        <f t="shared" si="308"/>
        <v>Aug</v>
      </c>
      <c r="W4969">
        <f t="shared" si="309"/>
        <v>2015</v>
      </c>
      <c r="X4969">
        <f t="shared" si="310"/>
        <v>48.999999999999993</v>
      </c>
      <c r="Y4969" s="3" t="str">
        <f t="shared" si="311"/>
        <v>Low Discount</v>
      </c>
    </row>
    <row r="4970" spans="1:25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t="str">
        <f t="shared" si="308"/>
        <v>Aug</v>
      </c>
      <c r="W4970">
        <f t="shared" si="309"/>
        <v>2015</v>
      </c>
      <c r="X4970">
        <f t="shared" si="310"/>
        <v>42.000000000000007</v>
      </c>
      <c r="Y4970" s="3" t="str">
        <f t="shared" si="311"/>
        <v>Low Discount</v>
      </c>
    </row>
    <row r="4971" spans="1:25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t="str">
        <f t="shared" si="308"/>
        <v>Aug</v>
      </c>
      <c r="W4971">
        <f t="shared" si="309"/>
        <v>2015</v>
      </c>
      <c r="X4971">
        <f t="shared" si="310"/>
        <v>13.999999999999998</v>
      </c>
      <c r="Y4971" s="3" t="str">
        <f t="shared" si="311"/>
        <v>Low Discount</v>
      </c>
    </row>
    <row r="4972" spans="1:25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 t="shared" si="308"/>
        <v>Nov</v>
      </c>
      <c r="W4972">
        <f t="shared" si="309"/>
        <v>2016</v>
      </c>
      <c r="X4972">
        <f t="shared" si="310"/>
        <v>-13.750000000000002</v>
      </c>
      <c r="Y4972" s="3" t="str">
        <f t="shared" si="311"/>
        <v>Low Discount</v>
      </c>
    </row>
    <row r="4973" spans="1:25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 t="shared" si="308"/>
        <v>Nov</v>
      </c>
      <c r="W4973">
        <f t="shared" si="309"/>
        <v>2016</v>
      </c>
      <c r="X4973">
        <f t="shared" si="310"/>
        <v>35</v>
      </c>
      <c r="Y4973" s="3" t="str">
        <f t="shared" si="311"/>
        <v>Low Discount</v>
      </c>
    </row>
    <row r="4974" spans="1:25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 t="shared" si="308"/>
        <v>Nov</v>
      </c>
      <c r="W4974">
        <f t="shared" si="309"/>
        <v>2016</v>
      </c>
      <c r="X4974">
        <f t="shared" si="310"/>
        <v>16.249999999999986</v>
      </c>
      <c r="Y4974" s="3" t="str">
        <f t="shared" si="311"/>
        <v>Low Discount</v>
      </c>
    </row>
    <row r="4975" spans="1:25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 t="shared" si="308"/>
        <v>Nov</v>
      </c>
      <c r="W4975">
        <f t="shared" si="309"/>
        <v>2016</v>
      </c>
      <c r="X4975">
        <f t="shared" si="310"/>
        <v>35</v>
      </c>
      <c r="Y4975" s="3" t="str">
        <f t="shared" si="311"/>
        <v>Low Discount</v>
      </c>
    </row>
    <row r="4976" spans="1:25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t="str">
        <f t="shared" si="308"/>
        <v>Nov</v>
      </c>
      <c r="W4976">
        <f t="shared" si="309"/>
        <v>2016</v>
      </c>
      <c r="X4976">
        <f t="shared" si="310"/>
        <v>49</v>
      </c>
      <c r="Y4976" s="3" t="str">
        <f t="shared" si="311"/>
        <v>Low Discount</v>
      </c>
    </row>
    <row r="4977" spans="1:25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 t="shared" si="308"/>
        <v>Sep</v>
      </c>
      <c r="W4977">
        <f t="shared" si="309"/>
        <v>2015</v>
      </c>
      <c r="X4977">
        <f t="shared" si="310"/>
        <v>21.249999999999986</v>
      </c>
      <c r="Y4977" s="3" t="str">
        <f t="shared" si="311"/>
        <v>Low Discount</v>
      </c>
    </row>
    <row r="4978" spans="1:25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t="str">
        <f t="shared" si="308"/>
        <v>Dec</v>
      </c>
      <c r="W4978">
        <f t="shared" si="309"/>
        <v>2015</v>
      </c>
      <c r="X4978">
        <f t="shared" si="310"/>
        <v>33.75</v>
      </c>
      <c r="Y4978" s="3" t="str">
        <f t="shared" si="311"/>
        <v>Low Discount</v>
      </c>
    </row>
    <row r="4979" spans="1:25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 t="shared" si="308"/>
        <v>Dec</v>
      </c>
      <c r="W4979">
        <f t="shared" si="309"/>
        <v>2015</v>
      </c>
      <c r="X4979">
        <f t="shared" si="310"/>
        <v>35</v>
      </c>
      <c r="Y4979" s="3" t="str">
        <f t="shared" si="311"/>
        <v>Low Discount</v>
      </c>
    </row>
    <row r="4980" spans="1:25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t="str">
        <f t="shared" si="308"/>
        <v>Dec</v>
      </c>
      <c r="W4980">
        <f t="shared" si="309"/>
        <v>2015</v>
      </c>
      <c r="X4980">
        <f t="shared" si="310"/>
        <v>28.999999999999996</v>
      </c>
      <c r="Y4980" s="3" t="str">
        <f t="shared" si="311"/>
        <v>Low Discount</v>
      </c>
    </row>
    <row r="4981" spans="1:25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 t="shared" si="308"/>
        <v>Dec</v>
      </c>
      <c r="W4981">
        <f t="shared" si="309"/>
        <v>2016</v>
      </c>
      <c r="X4981">
        <f t="shared" si="310"/>
        <v>7.5000000000000009</v>
      </c>
      <c r="Y4981" s="3" t="str">
        <f t="shared" si="311"/>
        <v>Low Discount</v>
      </c>
    </row>
    <row r="4982" spans="1:25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 t="shared" si="308"/>
        <v>Dec</v>
      </c>
      <c r="W4982">
        <f t="shared" si="309"/>
        <v>2016</v>
      </c>
      <c r="X4982">
        <f t="shared" si="310"/>
        <v>-270.00000000000011</v>
      </c>
      <c r="Y4982" s="3" t="str">
        <f t="shared" si="311"/>
        <v>High Discount</v>
      </c>
    </row>
    <row r="4983" spans="1:25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 t="shared" si="308"/>
        <v>Dec</v>
      </c>
      <c r="W4983">
        <f t="shared" si="309"/>
        <v>2016</v>
      </c>
      <c r="X4983">
        <f t="shared" si="310"/>
        <v>-7.4999999999999982</v>
      </c>
      <c r="Y4983" s="3" t="str">
        <f t="shared" si="311"/>
        <v>Low Discount</v>
      </c>
    </row>
    <row r="4984" spans="1:25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t="str">
        <f t="shared" si="308"/>
        <v>Nov</v>
      </c>
      <c r="W4984">
        <f t="shared" si="309"/>
        <v>2014</v>
      </c>
      <c r="X4984">
        <f t="shared" si="310"/>
        <v>46</v>
      </c>
      <c r="Y4984" s="3" t="str">
        <f t="shared" si="311"/>
        <v>Low Discount</v>
      </c>
    </row>
    <row r="4985" spans="1:25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t="str">
        <f t="shared" si="308"/>
        <v>Nov</v>
      </c>
      <c r="W4985">
        <f t="shared" si="309"/>
        <v>2016</v>
      </c>
      <c r="X4985">
        <f t="shared" si="310"/>
        <v>27</v>
      </c>
      <c r="Y4985" s="3" t="str">
        <f t="shared" si="311"/>
        <v>Low Discount</v>
      </c>
    </row>
    <row r="4986" spans="1:25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 t="shared" si="308"/>
        <v>Sep</v>
      </c>
      <c r="W4986">
        <f t="shared" si="309"/>
        <v>2015</v>
      </c>
      <c r="X4986">
        <f t="shared" si="310"/>
        <v>16.249999999999986</v>
      </c>
      <c r="Y4986" s="3" t="str">
        <f t="shared" si="311"/>
        <v>Low Discount</v>
      </c>
    </row>
    <row r="4987" spans="1:25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t="str">
        <f t="shared" si="308"/>
        <v>Sep</v>
      </c>
      <c r="W4987">
        <f t="shared" si="309"/>
        <v>2014</v>
      </c>
      <c r="X4987">
        <f t="shared" si="310"/>
        <v>49.000000000000007</v>
      </c>
      <c r="Y4987" s="3" t="str">
        <f t="shared" si="311"/>
        <v>Low Discount</v>
      </c>
    </row>
    <row r="4988" spans="1:25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t="str">
        <f t="shared" si="308"/>
        <v>Apr</v>
      </c>
      <c r="W4988">
        <f t="shared" si="309"/>
        <v>2016</v>
      </c>
      <c r="X4988">
        <f t="shared" si="310"/>
        <v>34.999999999999993</v>
      </c>
      <c r="Y4988" s="3" t="str">
        <f t="shared" si="311"/>
        <v>Low Discount</v>
      </c>
    </row>
    <row r="4989" spans="1:25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t="str">
        <f t="shared" si="308"/>
        <v>Apr</v>
      </c>
      <c r="W4989">
        <f t="shared" si="309"/>
        <v>2016</v>
      </c>
      <c r="X4989">
        <f t="shared" si="310"/>
        <v>11.249999999999993</v>
      </c>
      <c r="Y4989" s="3" t="str">
        <f t="shared" si="311"/>
        <v>Low Discount</v>
      </c>
    </row>
    <row r="4990" spans="1:25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 t="shared" si="308"/>
        <v>Apr</v>
      </c>
      <c r="W4990">
        <f t="shared" si="309"/>
        <v>2016</v>
      </c>
      <c r="X4990">
        <f t="shared" si="310"/>
        <v>-69.999999999999972</v>
      </c>
      <c r="Y4990" s="3" t="str">
        <f t="shared" si="311"/>
        <v>High Discount</v>
      </c>
    </row>
    <row r="4991" spans="1:25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 t="shared" si="308"/>
        <v>Aug</v>
      </c>
      <c r="W4991">
        <f t="shared" si="309"/>
        <v>2017</v>
      </c>
      <c r="X4991">
        <f t="shared" si="310"/>
        <v>32.5</v>
      </c>
      <c r="Y4991" s="3" t="str">
        <f t="shared" si="311"/>
        <v>Low Discount</v>
      </c>
    </row>
    <row r="4992" spans="1:25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 t="shared" si="308"/>
        <v>Aug</v>
      </c>
      <c r="W4992">
        <f t="shared" si="309"/>
        <v>2017</v>
      </c>
      <c r="X4992">
        <f t="shared" si="310"/>
        <v>11.249999999999996</v>
      </c>
      <c r="Y4992" s="3" t="str">
        <f t="shared" si="311"/>
        <v>Low Discount</v>
      </c>
    </row>
    <row r="4993" spans="1:25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 t="shared" si="308"/>
        <v>Dec</v>
      </c>
      <c r="W4993">
        <f t="shared" si="309"/>
        <v>2017</v>
      </c>
      <c r="X4993">
        <f t="shared" si="310"/>
        <v>-155.00000000000006</v>
      </c>
      <c r="Y4993" s="3" t="str">
        <f t="shared" si="311"/>
        <v>High Discount</v>
      </c>
    </row>
    <row r="4994" spans="1:25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 t="shared" ref="V4994:V5057" si="312" xml:space="preserve"> TEXT(C4994, "MMM")</f>
        <v>Dec</v>
      </c>
      <c r="W4994">
        <f t="shared" ref="W4994:W5057" si="313">YEAR(C4994)</f>
        <v>2015</v>
      </c>
      <c r="X4994">
        <f t="shared" ref="X4994:X5057" si="314" xml:space="preserve"> (U4994 / R4994) * 100</f>
        <v>33.75</v>
      </c>
      <c r="Y4994" s="3" t="str">
        <f t="shared" ref="Y4994:Y5057" si="315">IF(T4994&gt;0.2, "High Discount", "Low Discount")</f>
        <v>Low Discount</v>
      </c>
    </row>
    <row r="4995" spans="1:25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 t="shared" si="312"/>
        <v>Dec</v>
      </c>
      <c r="W4995">
        <f t="shared" si="313"/>
        <v>2015</v>
      </c>
      <c r="X4995">
        <f t="shared" si="314"/>
        <v>32.499999999999993</v>
      </c>
      <c r="Y4995" s="3" t="str">
        <f t="shared" si="315"/>
        <v>Low Discount</v>
      </c>
    </row>
    <row r="4996" spans="1:25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t="str">
        <f t="shared" si="312"/>
        <v>Dec</v>
      </c>
      <c r="W4996">
        <f t="shared" si="313"/>
        <v>2015</v>
      </c>
      <c r="X4996">
        <f t="shared" si="314"/>
        <v>17.499999999999996</v>
      </c>
      <c r="Y4996" s="3" t="str">
        <f t="shared" si="315"/>
        <v>Low Discount</v>
      </c>
    </row>
    <row r="4997" spans="1:25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t="str">
        <f t="shared" si="312"/>
        <v>Nov</v>
      </c>
      <c r="W4997">
        <f t="shared" si="313"/>
        <v>2014</v>
      </c>
      <c r="X4997">
        <f t="shared" si="314"/>
        <v>36.249999999999993</v>
      </c>
      <c r="Y4997" s="3" t="str">
        <f t="shared" si="315"/>
        <v>Low Discount</v>
      </c>
    </row>
    <row r="4998" spans="1:25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 t="shared" si="312"/>
        <v>Mar</v>
      </c>
      <c r="W4998">
        <f t="shared" si="313"/>
        <v>2017</v>
      </c>
      <c r="X4998">
        <f t="shared" si="314"/>
        <v>7.4999999999999956</v>
      </c>
      <c r="Y4998" s="3" t="str">
        <f t="shared" si="315"/>
        <v>Low Discount</v>
      </c>
    </row>
    <row r="4999" spans="1:25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 t="shared" si="312"/>
        <v>Mar</v>
      </c>
      <c r="W4999">
        <f t="shared" si="313"/>
        <v>2017</v>
      </c>
      <c r="X4999">
        <f t="shared" si="314"/>
        <v>-76.666666666666643</v>
      </c>
      <c r="Y4999" s="3" t="str">
        <f t="shared" si="315"/>
        <v>High Discount</v>
      </c>
    </row>
    <row r="5000" spans="1:25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 t="shared" si="312"/>
        <v>Jan</v>
      </c>
      <c r="W5000">
        <f t="shared" si="313"/>
        <v>2016</v>
      </c>
      <c r="X5000">
        <f t="shared" si="314"/>
        <v>7.5</v>
      </c>
      <c r="Y5000" s="3" t="str">
        <f t="shared" si="315"/>
        <v>Low Discount</v>
      </c>
    </row>
    <row r="5001" spans="1:25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 t="str">
        <f t="shared" si="312"/>
        <v>Jan</v>
      </c>
      <c r="W5001">
        <f t="shared" si="313"/>
        <v>2016</v>
      </c>
      <c r="X5001">
        <f t="shared" si="314"/>
        <v>48.999999999999993</v>
      </c>
      <c r="Y5001" s="3" t="str">
        <f t="shared" si="315"/>
        <v>Low Discount</v>
      </c>
    </row>
    <row r="5002" spans="1:25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 t="shared" si="312"/>
        <v>May</v>
      </c>
      <c r="W5002">
        <f t="shared" si="313"/>
        <v>2017</v>
      </c>
      <c r="X5002">
        <f t="shared" si="314"/>
        <v>36</v>
      </c>
      <c r="Y5002" s="3" t="str">
        <f t="shared" si="315"/>
        <v>Low Discount</v>
      </c>
    </row>
    <row r="5003" spans="1:25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t="str">
        <f t="shared" si="312"/>
        <v>May</v>
      </c>
      <c r="W5003">
        <f t="shared" si="313"/>
        <v>2016</v>
      </c>
      <c r="X5003">
        <f t="shared" si="314"/>
        <v>28.999999999999993</v>
      </c>
      <c r="Y5003" s="3" t="str">
        <f t="shared" si="315"/>
        <v>Low Discount</v>
      </c>
    </row>
    <row r="5004" spans="1:25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t="str">
        <f t="shared" si="312"/>
        <v>May</v>
      </c>
      <c r="W5004">
        <f t="shared" si="313"/>
        <v>2016</v>
      </c>
      <c r="X5004">
        <f t="shared" si="314"/>
        <v>48</v>
      </c>
      <c r="Y5004" s="3" t="str">
        <f t="shared" si="315"/>
        <v>Low Discount</v>
      </c>
    </row>
    <row r="5005" spans="1:25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t="str">
        <f t="shared" si="312"/>
        <v>Oct</v>
      </c>
      <c r="W5005">
        <f t="shared" si="313"/>
        <v>2016</v>
      </c>
      <c r="X5005">
        <f t="shared" si="314"/>
        <v>48.000000000000007</v>
      </c>
      <c r="Y5005" s="3" t="str">
        <f t="shared" si="315"/>
        <v>Low Discount</v>
      </c>
    </row>
    <row r="5006" spans="1:25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t="str">
        <f t="shared" si="312"/>
        <v>Apr</v>
      </c>
      <c r="W5006">
        <f t="shared" si="313"/>
        <v>2014</v>
      </c>
      <c r="X5006">
        <f t="shared" si="314"/>
        <v>34</v>
      </c>
      <c r="Y5006" s="3" t="str">
        <f t="shared" si="315"/>
        <v>Low Discount</v>
      </c>
    </row>
    <row r="5007" spans="1:25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 t="shared" si="312"/>
        <v>Nov</v>
      </c>
      <c r="W5007">
        <f t="shared" si="313"/>
        <v>2015</v>
      </c>
      <c r="X5007">
        <f t="shared" si="314"/>
        <v>28.999999999999986</v>
      </c>
      <c r="Y5007" s="3" t="str">
        <f t="shared" si="315"/>
        <v>Low Discount</v>
      </c>
    </row>
    <row r="5008" spans="1:25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t="str">
        <f t="shared" si="312"/>
        <v>Nov</v>
      </c>
      <c r="W5008">
        <f t="shared" si="313"/>
        <v>2015</v>
      </c>
      <c r="X5008">
        <f t="shared" si="314"/>
        <v>48</v>
      </c>
      <c r="Y5008" s="3" t="str">
        <f t="shared" si="315"/>
        <v>Low Discount</v>
      </c>
    </row>
    <row r="5009" spans="1:25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 t="shared" si="312"/>
        <v>Nov</v>
      </c>
      <c r="W5009">
        <f t="shared" si="313"/>
        <v>2015</v>
      </c>
      <c r="X5009">
        <f t="shared" si="314"/>
        <v>16.999999999999989</v>
      </c>
      <c r="Y5009" s="3" t="str">
        <f t="shared" si="315"/>
        <v>Low Discount</v>
      </c>
    </row>
    <row r="5010" spans="1:25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 t="shared" si="312"/>
        <v>Sep</v>
      </c>
      <c r="W5010">
        <f t="shared" si="313"/>
        <v>2015</v>
      </c>
      <c r="X5010">
        <f t="shared" si="314"/>
        <v>-73.3333333333333</v>
      </c>
      <c r="Y5010" s="3" t="str">
        <f t="shared" si="315"/>
        <v>High Discount</v>
      </c>
    </row>
    <row r="5011" spans="1:25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 t="shared" si="312"/>
        <v>Sep</v>
      </c>
      <c r="W5011">
        <f t="shared" si="313"/>
        <v>2015</v>
      </c>
      <c r="X5011">
        <f t="shared" si="314"/>
        <v>-16.666666666666693</v>
      </c>
      <c r="Y5011" s="3" t="str">
        <f t="shared" si="315"/>
        <v>High Discount</v>
      </c>
    </row>
    <row r="5012" spans="1:25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 t="shared" si="312"/>
        <v>Sep</v>
      </c>
      <c r="W5012">
        <f t="shared" si="313"/>
        <v>2015</v>
      </c>
      <c r="X5012">
        <f t="shared" si="314"/>
        <v>-79.999999999999986</v>
      </c>
      <c r="Y5012" s="3" t="str">
        <f t="shared" si="315"/>
        <v>High Discount</v>
      </c>
    </row>
    <row r="5013" spans="1:25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 t="shared" si="312"/>
        <v>May</v>
      </c>
      <c r="W5013">
        <f t="shared" si="313"/>
        <v>2017</v>
      </c>
      <c r="X5013">
        <f t="shared" si="314"/>
        <v>-169.99999999999997</v>
      </c>
      <c r="Y5013" s="3" t="str">
        <f t="shared" si="315"/>
        <v>High Discount</v>
      </c>
    </row>
    <row r="5014" spans="1:25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 t="shared" si="312"/>
        <v>Jul</v>
      </c>
      <c r="W5014">
        <f t="shared" si="313"/>
        <v>2017</v>
      </c>
      <c r="X5014">
        <f t="shared" si="314"/>
        <v>-66.666666666666643</v>
      </c>
      <c r="Y5014" s="3" t="str">
        <f t="shared" si="315"/>
        <v>High Discount</v>
      </c>
    </row>
    <row r="5015" spans="1:25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 t="shared" si="312"/>
        <v>Jul</v>
      </c>
      <c r="W5015">
        <f t="shared" si="313"/>
        <v>2017</v>
      </c>
      <c r="X5015">
        <f t="shared" si="314"/>
        <v>11.249999999999982</v>
      </c>
      <c r="Y5015" s="3" t="str">
        <f t="shared" si="315"/>
        <v>Low Discount</v>
      </c>
    </row>
    <row r="5016" spans="1:25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 t="shared" si="312"/>
        <v>Jul</v>
      </c>
      <c r="W5016">
        <f t="shared" si="313"/>
        <v>2017</v>
      </c>
      <c r="X5016">
        <f t="shared" si="314"/>
        <v>-24.999999999999993</v>
      </c>
      <c r="Y5016" s="3" t="str">
        <f t="shared" si="315"/>
        <v>High Discount</v>
      </c>
    </row>
    <row r="5017" spans="1:25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 t="shared" si="312"/>
        <v>Nov</v>
      </c>
      <c r="W5017">
        <f t="shared" si="313"/>
        <v>2014</v>
      </c>
      <c r="X5017">
        <f t="shared" si="314"/>
        <v>27.500000000000004</v>
      </c>
      <c r="Y5017" s="3" t="str">
        <f t="shared" si="315"/>
        <v>Low Discount</v>
      </c>
    </row>
    <row r="5018" spans="1:25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t="str">
        <f t="shared" si="312"/>
        <v>Nov</v>
      </c>
      <c r="W5018">
        <f t="shared" si="313"/>
        <v>2014</v>
      </c>
      <c r="X5018">
        <f t="shared" si="314"/>
        <v>-16.666666666666679</v>
      </c>
      <c r="Y5018" s="3" t="str">
        <f t="shared" si="315"/>
        <v>High Discount</v>
      </c>
    </row>
    <row r="5019" spans="1:25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t="str">
        <f t="shared" si="312"/>
        <v>Nov</v>
      </c>
      <c r="W5019">
        <f t="shared" si="313"/>
        <v>2014</v>
      </c>
      <c r="X5019">
        <f t="shared" si="314"/>
        <v>31.999999999999996</v>
      </c>
      <c r="Y5019" s="3" t="str">
        <f t="shared" si="315"/>
        <v>Low Discount</v>
      </c>
    </row>
    <row r="5020" spans="1:25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t="str">
        <f t="shared" si="312"/>
        <v>Nov</v>
      </c>
      <c r="W5020">
        <f t="shared" si="313"/>
        <v>2014</v>
      </c>
      <c r="X5020">
        <f t="shared" si="314"/>
        <v>18.999999999999989</v>
      </c>
      <c r="Y5020" s="3" t="str">
        <f t="shared" si="315"/>
        <v>Low Discount</v>
      </c>
    </row>
    <row r="5021" spans="1:25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t="str">
        <f t="shared" si="312"/>
        <v>Nov</v>
      </c>
      <c r="W5021">
        <f t="shared" si="313"/>
        <v>2014</v>
      </c>
      <c r="X5021">
        <f t="shared" si="314"/>
        <v>26.000000000000007</v>
      </c>
      <c r="Y5021" s="3" t="str">
        <f t="shared" si="315"/>
        <v>Low Discount</v>
      </c>
    </row>
    <row r="5022" spans="1:25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t="str">
        <f t="shared" si="312"/>
        <v>Mar</v>
      </c>
      <c r="W5022">
        <f t="shared" si="313"/>
        <v>2017</v>
      </c>
      <c r="X5022">
        <f t="shared" si="314"/>
        <v>4.9999999999999929</v>
      </c>
      <c r="Y5022" s="3" t="str">
        <f t="shared" si="315"/>
        <v>Low Discount</v>
      </c>
    </row>
    <row r="5023" spans="1:25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t="str">
        <f t="shared" si="312"/>
        <v>Dec</v>
      </c>
      <c r="W5023">
        <f t="shared" si="313"/>
        <v>2016</v>
      </c>
      <c r="X5023">
        <f t="shared" si="314"/>
        <v>29.999999999999993</v>
      </c>
      <c r="Y5023" s="3" t="str">
        <f t="shared" si="315"/>
        <v>Low Discount</v>
      </c>
    </row>
    <row r="5024" spans="1:25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t="str">
        <f t="shared" si="312"/>
        <v>Dec</v>
      </c>
      <c r="W5024">
        <f t="shared" si="313"/>
        <v>2016</v>
      </c>
      <c r="X5024">
        <f t="shared" si="314"/>
        <v>18.999999999999989</v>
      </c>
      <c r="Y5024" s="3" t="str">
        <f t="shared" si="315"/>
        <v>Low Discount</v>
      </c>
    </row>
    <row r="5025" spans="1:25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t="str">
        <f t="shared" si="312"/>
        <v>Dec</v>
      </c>
      <c r="W5025">
        <f t="shared" si="313"/>
        <v>2016</v>
      </c>
      <c r="X5025">
        <f t="shared" si="314"/>
        <v>28.000000000000004</v>
      </c>
      <c r="Y5025" s="3" t="str">
        <f t="shared" si="315"/>
        <v>Low Discount</v>
      </c>
    </row>
    <row r="5026" spans="1:25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 t="shared" si="312"/>
        <v>Jul</v>
      </c>
      <c r="W5026">
        <f t="shared" si="313"/>
        <v>2017</v>
      </c>
      <c r="X5026">
        <f t="shared" si="314"/>
        <v>48.999999999999993</v>
      </c>
      <c r="Y5026" s="3" t="str">
        <f t="shared" si="315"/>
        <v>Low Discount</v>
      </c>
    </row>
    <row r="5027" spans="1:25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t="str">
        <f t="shared" si="312"/>
        <v>Jul</v>
      </c>
      <c r="W5027">
        <f t="shared" si="313"/>
        <v>2017</v>
      </c>
      <c r="X5027">
        <f t="shared" si="314"/>
        <v>28.999999999999986</v>
      </c>
      <c r="Y5027" s="3" t="str">
        <f t="shared" si="315"/>
        <v>Low Discount</v>
      </c>
    </row>
    <row r="5028" spans="1:25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t="str">
        <f t="shared" si="312"/>
        <v>Jul</v>
      </c>
      <c r="W5028">
        <f t="shared" si="313"/>
        <v>2017</v>
      </c>
      <c r="X5028">
        <f t="shared" si="314"/>
        <v>44</v>
      </c>
      <c r="Y5028" s="3" t="str">
        <f t="shared" si="315"/>
        <v>Low Discount</v>
      </c>
    </row>
    <row r="5029" spans="1:25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t="str">
        <f t="shared" si="312"/>
        <v>Jul</v>
      </c>
      <c r="W5029">
        <f t="shared" si="313"/>
        <v>2017</v>
      </c>
      <c r="X5029">
        <f t="shared" si="314"/>
        <v>24</v>
      </c>
      <c r="Y5029" s="3" t="str">
        <f t="shared" si="315"/>
        <v>Low Discount</v>
      </c>
    </row>
    <row r="5030" spans="1:25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t="str">
        <f t="shared" si="312"/>
        <v>Sep</v>
      </c>
      <c r="W5030">
        <f t="shared" si="313"/>
        <v>2014</v>
      </c>
      <c r="X5030">
        <f t="shared" si="314"/>
        <v>22.500000000000004</v>
      </c>
      <c r="Y5030" s="3" t="str">
        <f t="shared" si="315"/>
        <v>Low Discount</v>
      </c>
    </row>
    <row r="5031" spans="1:25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t="str">
        <f t="shared" si="312"/>
        <v>Jan</v>
      </c>
      <c r="W5031">
        <f t="shared" si="313"/>
        <v>2017</v>
      </c>
      <c r="X5031">
        <f t="shared" si="314"/>
        <v>25.999999999999996</v>
      </c>
      <c r="Y5031" s="3" t="str">
        <f t="shared" si="315"/>
        <v>Low Discount</v>
      </c>
    </row>
    <row r="5032" spans="1:25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t="str">
        <f t="shared" si="312"/>
        <v>Jan</v>
      </c>
      <c r="W5032">
        <f t="shared" si="313"/>
        <v>2017</v>
      </c>
      <c r="X5032">
        <f t="shared" si="314"/>
        <v>26</v>
      </c>
      <c r="Y5032" s="3" t="str">
        <f t="shared" si="315"/>
        <v>Low Discount</v>
      </c>
    </row>
    <row r="5033" spans="1:25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 t="shared" si="312"/>
        <v>Jan</v>
      </c>
      <c r="W5033">
        <f t="shared" si="313"/>
        <v>2017</v>
      </c>
      <c r="X5033">
        <f t="shared" si="314"/>
        <v>33.749999999999993</v>
      </c>
      <c r="Y5033" s="3" t="str">
        <f t="shared" si="315"/>
        <v>Low Discount</v>
      </c>
    </row>
    <row r="5034" spans="1:25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t="str">
        <f t="shared" si="312"/>
        <v>Dec</v>
      </c>
      <c r="W5034">
        <f t="shared" si="313"/>
        <v>2016</v>
      </c>
      <c r="X5034">
        <f t="shared" si="314"/>
        <v>12.000000000000002</v>
      </c>
      <c r="Y5034" s="3" t="str">
        <f t="shared" si="315"/>
        <v>Low Discount</v>
      </c>
    </row>
    <row r="5035" spans="1:25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t="str">
        <f t="shared" si="312"/>
        <v>Dec</v>
      </c>
      <c r="W5035">
        <f t="shared" si="313"/>
        <v>2016</v>
      </c>
      <c r="X5035">
        <f t="shared" si="314"/>
        <v>28.000000000000007</v>
      </c>
      <c r="Y5035" s="3" t="str">
        <f t="shared" si="315"/>
        <v>Low Discount</v>
      </c>
    </row>
    <row r="5036" spans="1:25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t="str">
        <f t="shared" si="312"/>
        <v>Aug</v>
      </c>
      <c r="W5036">
        <f t="shared" si="313"/>
        <v>2015</v>
      </c>
      <c r="X5036">
        <f t="shared" si="314"/>
        <v>6.9999999999999982</v>
      </c>
      <c r="Y5036" s="3" t="str">
        <f t="shared" si="315"/>
        <v>Low Discount</v>
      </c>
    </row>
    <row r="5037" spans="1:25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 t="shared" si="312"/>
        <v>Apr</v>
      </c>
      <c r="W5037">
        <f t="shared" si="313"/>
        <v>2014</v>
      </c>
      <c r="X5037">
        <f t="shared" si="314"/>
        <v>16.999999999999993</v>
      </c>
      <c r="Y5037" s="3" t="str">
        <f t="shared" si="315"/>
        <v>Low Discount</v>
      </c>
    </row>
    <row r="5038" spans="1:25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t="str">
        <f t="shared" si="312"/>
        <v>Apr</v>
      </c>
      <c r="W5038">
        <f t="shared" si="313"/>
        <v>2014</v>
      </c>
      <c r="X5038">
        <f t="shared" si="314"/>
        <v>5.9999999999999973</v>
      </c>
      <c r="Y5038" s="3" t="str">
        <f t="shared" si="315"/>
        <v>Low Discount</v>
      </c>
    </row>
    <row r="5039" spans="1:25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 t="shared" si="312"/>
        <v>Nov</v>
      </c>
      <c r="W5039">
        <f t="shared" si="313"/>
        <v>2017</v>
      </c>
      <c r="X5039">
        <f t="shared" si="314"/>
        <v>34.999999999999993</v>
      </c>
      <c r="Y5039" s="3" t="str">
        <f t="shared" si="315"/>
        <v>Low Discount</v>
      </c>
    </row>
    <row r="5040" spans="1:25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 t="shared" si="312"/>
        <v>Jul</v>
      </c>
      <c r="W5040">
        <f t="shared" si="313"/>
        <v>2015</v>
      </c>
      <c r="X5040">
        <f t="shared" si="314"/>
        <v>-18.571428571428587</v>
      </c>
      <c r="Y5040" s="3" t="str">
        <f t="shared" si="315"/>
        <v>High Discount</v>
      </c>
    </row>
    <row r="5041" spans="1:25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t="str">
        <f t="shared" si="312"/>
        <v>Jul</v>
      </c>
      <c r="W5041">
        <f t="shared" si="313"/>
        <v>2015</v>
      </c>
      <c r="X5041">
        <f t="shared" si="314"/>
        <v>27.000000000000007</v>
      </c>
      <c r="Y5041" s="3" t="str">
        <f t="shared" si="315"/>
        <v>Low Discount</v>
      </c>
    </row>
    <row r="5042" spans="1:25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t="str">
        <f t="shared" si="312"/>
        <v>Jul</v>
      </c>
      <c r="W5042">
        <f t="shared" si="313"/>
        <v>2015</v>
      </c>
      <c r="X5042">
        <f t="shared" si="314"/>
        <v>46.999999999999986</v>
      </c>
      <c r="Y5042" s="3" t="str">
        <f t="shared" si="315"/>
        <v>Low Discount</v>
      </c>
    </row>
    <row r="5043" spans="1:25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 t="shared" si="312"/>
        <v>Nov</v>
      </c>
      <c r="W5043">
        <f t="shared" si="313"/>
        <v>2016</v>
      </c>
      <c r="X5043">
        <f t="shared" si="314"/>
        <v>47.999999999999993</v>
      </c>
      <c r="Y5043" s="3" t="str">
        <f t="shared" si="315"/>
        <v>Low Discount</v>
      </c>
    </row>
    <row r="5044" spans="1:25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 t="shared" si="312"/>
        <v>Nov</v>
      </c>
      <c r="W5044">
        <f t="shared" si="313"/>
        <v>2016</v>
      </c>
      <c r="X5044">
        <f t="shared" si="314"/>
        <v>29.999999999999993</v>
      </c>
      <c r="Y5044" s="3" t="str">
        <f t="shared" si="315"/>
        <v>Low Discount</v>
      </c>
    </row>
    <row r="5045" spans="1:25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t="str">
        <f t="shared" si="312"/>
        <v>Nov</v>
      </c>
      <c r="W5045">
        <f t="shared" si="313"/>
        <v>2016</v>
      </c>
      <c r="X5045">
        <f t="shared" si="314"/>
        <v>41</v>
      </c>
      <c r="Y5045" s="3" t="str">
        <f t="shared" si="315"/>
        <v>Low Discount</v>
      </c>
    </row>
    <row r="5046" spans="1:25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t="str">
        <f t="shared" si="312"/>
        <v>Nov</v>
      </c>
      <c r="W5046">
        <f t="shared" si="313"/>
        <v>2016</v>
      </c>
      <c r="X5046">
        <f t="shared" si="314"/>
        <v>47</v>
      </c>
      <c r="Y5046" s="3" t="str">
        <f t="shared" si="315"/>
        <v>Low Discount</v>
      </c>
    </row>
    <row r="5047" spans="1:25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t="str">
        <f t="shared" si="312"/>
        <v>Nov</v>
      </c>
      <c r="W5047">
        <f t="shared" si="313"/>
        <v>2016</v>
      </c>
      <c r="X5047">
        <f t="shared" si="314"/>
        <v>26</v>
      </c>
      <c r="Y5047" s="3" t="str">
        <f t="shared" si="315"/>
        <v>Low Discount</v>
      </c>
    </row>
    <row r="5048" spans="1:25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 t="shared" si="312"/>
        <v>Nov</v>
      </c>
      <c r="W5048">
        <f t="shared" si="313"/>
        <v>2016</v>
      </c>
      <c r="X5048">
        <f t="shared" si="314"/>
        <v>34.999999999999986</v>
      </c>
      <c r="Y5048" s="3" t="str">
        <f t="shared" si="315"/>
        <v>Low Discount</v>
      </c>
    </row>
    <row r="5049" spans="1:25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t="str">
        <f t="shared" si="312"/>
        <v>Nov</v>
      </c>
      <c r="W5049">
        <f t="shared" si="313"/>
        <v>2016</v>
      </c>
      <c r="X5049">
        <f t="shared" si="314"/>
        <v>27</v>
      </c>
      <c r="Y5049" s="3" t="str">
        <f t="shared" si="315"/>
        <v>Low Discount</v>
      </c>
    </row>
    <row r="5050" spans="1:25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 t="shared" si="312"/>
        <v>Mar</v>
      </c>
      <c r="W5050">
        <f t="shared" si="313"/>
        <v>2014</v>
      </c>
      <c r="X5050">
        <f t="shared" si="314"/>
        <v>-170.00000000000006</v>
      </c>
      <c r="Y5050" s="3" t="str">
        <f t="shared" si="315"/>
        <v>High Discount</v>
      </c>
    </row>
    <row r="5051" spans="1:25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 t="shared" si="312"/>
        <v>Mar</v>
      </c>
      <c r="W5051">
        <f t="shared" si="313"/>
        <v>2014</v>
      </c>
      <c r="X5051">
        <f t="shared" si="314"/>
        <v>17.499999999999996</v>
      </c>
      <c r="Y5051" s="3" t="str">
        <f t="shared" si="315"/>
        <v>Low Discount</v>
      </c>
    </row>
    <row r="5052" spans="1:25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t="str">
        <f t="shared" si="312"/>
        <v>Sep</v>
      </c>
      <c r="W5052">
        <f t="shared" si="313"/>
        <v>2015</v>
      </c>
      <c r="X5052">
        <f t="shared" si="314"/>
        <v>47</v>
      </c>
      <c r="Y5052" s="3" t="str">
        <f t="shared" si="315"/>
        <v>Low Discount</v>
      </c>
    </row>
    <row r="5053" spans="1:25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 t="shared" si="312"/>
        <v>Nov</v>
      </c>
      <c r="W5053">
        <f t="shared" si="313"/>
        <v>2015</v>
      </c>
      <c r="X5053">
        <f t="shared" si="314"/>
        <v>32.499999999999986</v>
      </c>
      <c r="Y5053" s="3" t="str">
        <f t="shared" si="315"/>
        <v>Low Discount</v>
      </c>
    </row>
    <row r="5054" spans="1:25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t="str">
        <f t="shared" si="312"/>
        <v>May</v>
      </c>
      <c r="W5054">
        <f t="shared" si="313"/>
        <v>2017</v>
      </c>
      <c r="X5054">
        <f t="shared" si="314"/>
        <v>47</v>
      </c>
      <c r="Y5054" s="3" t="str">
        <f t="shared" si="315"/>
        <v>Low Discount</v>
      </c>
    </row>
    <row r="5055" spans="1:25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 t="shared" si="312"/>
        <v>Jan</v>
      </c>
      <c r="W5055">
        <f t="shared" si="313"/>
        <v>2015</v>
      </c>
      <c r="X5055">
        <f t="shared" si="314"/>
        <v>21.249999999999993</v>
      </c>
      <c r="Y5055" s="3" t="str">
        <f t="shared" si="315"/>
        <v>Low Discount</v>
      </c>
    </row>
    <row r="5056" spans="1:25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 t="shared" si="312"/>
        <v>Jan</v>
      </c>
      <c r="W5056">
        <f t="shared" si="313"/>
        <v>2015</v>
      </c>
      <c r="X5056">
        <f t="shared" si="314"/>
        <v>11.249999999999996</v>
      </c>
      <c r="Y5056" s="3" t="str">
        <f t="shared" si="315"/>
        <v>Low Discount</v>
      </c>
    </row>
    <row r="5057" spans="1:25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 t="shared" si="312"/>
        <v>Jan</v>
      </c>
      <c r="W5057">
        <f t="shared" si="313"/>
        <v>2015</v>
      </c>
      <c r="X5057">
        <f t="shared" si="314"/>
        <v>-32.352941176470608</v>
      </c>
      <c r="Y5057" s="3" t="str">
        <f t="shared" si="315"/>
        <v>High Discount</v>
      </c>
    </row>
    <row r="5058" spans="1:25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 t="shared" ref="V5058:V5121" si="316" xml:space="preserve"> TEXT(C5058, "MMM")</f>
        <v>Sep</v>
      </c>
      <c r="W5058">
        <f t="shared" ref="W5058:W5121" si="317">YEAR(C5058)</f>
        <v>2015</v>
      </c>
      <c r="X5058">
        <f t="shared" ref="X5058:X5121" si="318" xml:space="preserve"> (U5058 / R5058) * 100</f>
        <v>44.999999999999993</v>
      </c>
      <c r="Y5058" s="3" t="str">
        <f t="shared" ref="Y5058:Y5121" si="319">IF(T5058&gt;0.2, "High Discount", "Low Discount")</f>
        <v>Low Discount</v>
      </c>
    </row>
    <row r="5059" spans="1:25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t="str">
        <f t="shared" si="316"/>
        <v>Sep</v>
      </c>
      <c r="W5059">
        <f t="shared" si="317"/>
        <v>2015</v>
      </c>
      <c r="X5059">
        <f t="shared" si="318"/>
        <v>1.9999999999999958</v>
      </c>
      <c r="Y5059" s="3" t="str">
        <f t="shared" si="319"/>
        <v>Low Discount</v>
      </c>
    </row>
    <row r="5060" spans="1:25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 t="shared" si="316"/>
        <v>Apr</v>
      </c>
      <c r="W5060">
        <f t="shared" si="317"/>
        <v>2016</v>
      </c>
      <c r="X5060">
        <f t="shared" si="318"/>
        <v>-83.333333333333314</v>
      </c>
      <c r="Y5060" s="3" t="str">
        <f t="shared" si="319"/>
        <v>High Discount</v>
      </c>
    </row>
    <row r="5061" spans="1:25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t="str">
        <f t="shared" si="316"/>
        <v>Dec</v>
      </c>
      <c r="W5061">
        <f t="shared" si="317"/>
        <v>2016</v>
      </c>
      <c r="X5061">
        <f t="shared" si="318"/>
        <v>28.000000000000004</v>
      </c>
      <c r="Y5061" s="3" t="str">
        <f t="shared" si="319"/>
        <v>Low Discount</v>
      </c>
    </row>
    <row r="5062" spans="1:25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 t="shared" si="316"/>
        <v>Dec</v>
      </c>
      <c r="W5062">
        <f t="shared" si="317"/>
        <v>2016</v>
      </c>
      <c r="X5062">
        <f t="shared" si="318"/>
        <v>12.000000000000004</v>
      </c>
      <c r="Y5062" s="3" t="str">
        <f t="shared" si="319"/>
        <v>Low Discount</v>
      </c>
    </row>
    <row r="5063" spans="1:25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t="str">
        <f t="shared" si="316"/>
        <v>May</v>
      </c>
      <c r="W5063">
        <f t="shared" si="317"/>
        <v>2015</v>
      </c>
      <c r="X5063">
        <f t="shared" si="318"/>
        <v>50</v>
      </c>
      <c r="Y5063" s="3" t="str">
        <f t="shared" si="319"/>
        <v>Low Discount</v>
      </c>
    </row>
    <row r="5064" spans="1:25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 t="shared" si="316"/>
        <v>May</v>
      </c>
      <c r="W5064">
        <f t="shared" si="317"/>
        <v>2015</v>
      </c>
      <c r="X5064">
        <f t="shared" si="318"/>
        <v>28.000000000000007</v>
      </c>
      <c r="Y5064" s="3" t="str">
        <f t="shared" si="319"/>
        <v>Low Discount</v>
      </c>
    </row>
    <row r="5065" spans="1:25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 t="shared" si="316"/>
        <v>May</v>
      </c>
      <c r="W5065">
        <f t="shared" si="317"/>
        <v>2015</v>
      </c>
      <c r="X5065">
        <f t="shared" si="318"/>
        <v>9.0000000000000036</v>
      </c>
      <c r="Y5065" s="3" t="str">
        <f t="shared" si="319"/>
        <v>Low Discount</v>
      </c>
    </row>
    <row r="5066" spans="1:25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t="str">
        <f t="shared" si="316"/>
        <v>Sep</v>
      </c>
      <c r="W5066">
        <f t="shared" si="317"/>
        <v>2017</v>
      </c>
      <c r="X5066">
        <f t="shared" si="318"/>
        <v>28.999999999999993</v>
      </c>
      <c r="Y5066" s="3" t="str">
        <f t="shared" si="319"/>
        <v>Low Discount</v>
      </c>
    </row>
    <row r="5067" spans="1:25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 t="shared" si="316"/>
        <v>Nov</v>
      </c>
      <c r="W5067">
        <f t="shared" si="317"/>
        <v>2017</v>
      </c>
      <c r="X5067">
        <f t="shared" si="318"/>
        <v>21.25</v>
      </c>
      <c r="Y5067" s="3" t="str">
        <f t="shared" si="319"/>
        <v>Low Discount</v>
      </c>
    </row>
    <row r="5068" spans="1:25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 t="shared" si="316"/>
        <v>Nov</v>
      </c>
      <c r="W5068">
        <f t="shared" si="317"/>
        <v>2017</v>
      </c>
      <c r="X5068">
        <f t="shared" si="318"/>
        <v>-36.666666666666679</v>
      </c>
      <c r="Y5068" s="3" t="str">
        <f t="shared" si="319"/>
        <v>High Discount</v>
      </c>
    </row>
    <row r="5069" spans="1:25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 t="shared" si="316"/>
        <v>Jan</v>
      </c>
      <c r="W5069">
        <f t="shared" si="317"/>
        <v>2017</v>
      </c>
      <c r="X5069">
        <f t="shared" si="318"/>
        <v>28.999999999999986</v>
      </c>
      <c r="Y5069" s="3" t="str">
        <f t="shared" si="319"/>
        <v>Low Discount</v>
      </c>
    </row>
    <row r="5070" spans="1:25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t="str">
        <f t="shared" si="316"/>
        <v>Aug</v>
      </c>
      <c r="W5070">
        <f t="shared" si="317"/>
        <v>2014</v>
      </c>
      <c r="X5070">
        <f t="shared" si="318"/>
        <v>50</v>
      </c>
      <c r="Y5070" s="3" t="str">
        <f t="shared" si="319"/>
        <v>Low Discount</v>
      </c>
    </row>
    <row r="5071" spans="1:25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t="str">
        <f t="shared" si="316"/>
        <v>Aug</v>
      </c>
      <c r="W5071">
        <f t="shared" si="317"/>
        <v>2014</v>
      </c>
      <c r="X5071">
        <f t="shared" si="318"/>
        <v>22.222222222222214</v>
      </c>
      <c r="Y5071" s="3" t="str">
        <f t="shared" si="319"/>
        <v>Low Discount</v>
      </c>
    </row>
    <row r="5072" spans="1:25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t="str">
        <f t="shared" si="316"/>
        <v>Aug</v>
      </c>
      <c r="W5072">
        <f t="shared" si="317"/>
        <v>2014</v>
      </c>
      <c r="X5072">
        <f t="shared" si="318"/>
        <v>45.000000000000007</v>
      </c>
      <c r="Y5072" s="3" t="str">
        <f t="shared" si="319"/>
        <v>Low Discount</v>
      </c>
    </row>
    <row r="5073" spans="1:25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t="str">
        <f t="shared" si="316"/>
        <v>Aug</v>
      </c>
      <c r="W5073">
        <f t="shared" si="317"/>
        <v>2014</v>
      </c>
      <c r="X5073">
        <f t="shared" si="318"/>
        <v>42.000000000000007</v>
      </c>
      <c r="Y5073" s="3" t="str">
        <f t="shared" si="319"/>
        <v>Low Discount</v>
      </c>
    </row>
    <row r="5074" spans="1:25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t="str">
        <f t="shared" si="316"/>
        <v>Aug</v>
      </c>
      <c r="W5074">
        <f t="shared" si="317"/>
        <v>2014</v>
      </c>
      <c r="X5074">
        <f t="shared" si="318"/>
        <v>28.000000000000004</v>
      </c>
      <c r="Y5074" s="3" t="str">
        <f t="shared" si="319"/>
        <v>Low Discount</v>
      </c>
    </row>
    <row r="5075" spans="1:25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t="str">
        <f t="shared" si="316"/>
        <v>Nov</v>
      </c>
      <c r="W5075">
        <f t="shared" si="317"/>
        <v>2015</v>
      </c>
      <c r="X5075">
        <f t="shared" si="318"/>
        <v>25.000000000000007</v>
      </c>
      <c r="Y5075" s="3" t="str">
        <f t="shared" si="319"/>
        <v>Low Discount</v>
      </c>
    </row>
    <row r="5076" spans="1:25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t="str">
        <f t="shared" si="316"/>
        <v>Apr</v>
      </c>
      <c r="W5076">
        <f t="shared" si="317"/>
        <v>2017</v>
      </c>
      <c r="X5076">
        <f t="shared" si="318"/>
        <v>32.499999999999993</v>
      </c>
      <c r="Y5076" s="3" t="str">
        <f t="shared" si="319"/>
        <v>Low Discount</v>
      </c>
    </row>
    <row r="5077" spans="1:25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 t="shared" si="316"/>
        <v>Apr</v>
      </c>
      <c r="W5077">
        <f t="shared" si="317"/>
        <v>2014</v>
      </c>
      <c r="X5077">
        <f t="shared" si="318"/>
        <v>-12.857142857142865</v>
      </c>
      <c r="Y5077" s="3" t="str">
        <f t="shared" si="319"/>
        <v>High Discount</v>
      </c>
    </row>
    <row r="5078" spans="1:25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 t="shared" si="316"/>
        <v>Apr</v>
      </c>
      <c r="W5078">
        <f t="shared" si="317"/>
        <v>2014</v>
      </c>
      <c r="X5078">
        <f t="shared" si="318"/>
        <v>12.499999999999986</v>
      </c>
      <c r="Y5078" s="3" t="str">
        <f t="shared" si="319"/>
        <v>Low Discount</v>
      </c>
    </row>
    <row r="5079" spans="1:25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 t="shared" si="316"/>
        <v>Apr</v>
      </c>
      <c r="W5079">
        <f t="shared" si="317"/>
        <v>2014</v>
      </c>
      <c r="X5079">
        <f t="shared" si="318"/>
        <v>-32.857142857142861</v>
      </c>
      <c r="Y5079" s="3" t="str">
        <f t="shared" si="319"/>
        <v>High Discount</v>
      </c>
    </row>
    <row r="5080" spans="1:25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 t="shared" si="316"/>
        <v>Nov</v>
      </c>
      <c r="W5080">
        <f t="shared" si="317"/>
        <v>2017</v>
      </c>
      <c r="X5080">
        <f t="shared" si="318"/>
        <v>46.999999999999993</v>
      </c>
      <c r="Y5080" s="3" t="str">
        <f t="shared" si="319"/>
        <v>Low Discount</v>
      </c>
    </row>
    <row r="5081" spans="1:25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 t="shared" si="316"/>
        <v>Nov</v>
      </c>
      <c r="W5081">
        <f t="shared" si="317"/>
        <v>2017</v>
      </c>
      <c r="X5081">
        <f t="shared" si="318"/>
        <v>-8.2352941176470544</v>
      </c>
      <c r="Y5081" s="3" t="str">
        <f t="shared" si="319"/>
        <v>Low Discount</v>
      </c>
    </row>
    <row r="5082" spans="1:25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t="str">
        <f t="shared" si="316"/>
        <v>Nov</v>
      </c>
      <c r="W5082">
        <f t="shared" si="317"/>
        <v>2017</v>
      </c>
      <c r="X5082">
        <f t="shared" si="318"/>
        <v>27</v>
      </c>
      <c r="Y5082" s="3" t="str">
        <f t="shared" si="319"/>
        <v>Low Discount</v>
      </c>
    </row>
    <row r="5083" spans="1:25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 t="shared" si="316"/>
        <v>Dec</v>
      </c>
      <c r="W5083">
        <f t="shared" si="317"/>
        <v>2015</v>
      </c>
      <c r="X5083">
        <f t="shared" si="318"/>
        <v>34.999999999999993</v>
      </c>
      <c r="Y5083" s="3" t="str">
        <f t="shared" si="319"/>
        <v>Low Discount</v>
      </c>
    </row>
    <row r="5084" spans="1:25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 t="shared" si="316"/>
        <v>Sep</v>
      </c>
      <c r="W5084">
        <f t="shared" si="317"/>
        <v>2016</v>
      </c>
      <c r="X5084">
        <f t="shared" si="318"/>
        <v>23.750000000000004</v>
      </c>
      <c r="Y5084" s="3" t="str">
        <f t="shared" si="319"/>
        <v>Low Discount</v>
      </c>
    </row>
    <row r="5085" spans="1:25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 t="shared" si="316"/>
        <v>Sep</v>
      </c>
      <c r="W5085">
        <f t="shared" si="317"/>
        <v>2016</v>
      </c>
      <c r="X5085">
        <f t="shared" si="318"/>
        <v>36.249999999999993</v>
      </c>
      <c r="Y5085" s="3" t="str">
        <f t="shared" si="319"/>
        <v>Low Discount</v>
      </c>
    </row>
    <row r="5086" spans="1:25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t="str">
        <f t="shared" si="316"/>
        <v>Jun</v>
      </c>
      <c r="W5086">
        <f t="shared" si="317"/>
        <v>2016</v>
      </c>
      <c r="X5086">
        <f t="shared" si="318"/>
        <v>46</v>
      </c>
      <c r="Y5086" s="3" t="str">
        <f t="shared" si="319"/>
        <v>Low Discount</v>
      </c>
    </row>
    <row r="5087" spans="1:25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 t="shared" si="316"/>
        <v>Jun</v>
      </c>
      <c r="W5087">
        <f t="shared" si="317"/>
        <v>2015</v>
      </c>
      <c r="X5087">
        <f t="shared" si="318"/>
        <v>-165.00000000000009</v>
      </c>
      <c r="Y5087" s="3" t="str">
        <f t="shared" si="319"/>
        <v>High Discount</v>
      </c>
    </row>
    <row r="5088" spans="1:25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 t="shared" si="316"/>
        <v>Mar</v>
      </c>
      <c r="W5088">
        <f t="shared" si="317"/>
        <v>2015</v>
      </c>
      <c r="X5088">
        <f t="shared" si="318"/>
        <v>-19.999999999999993</v>
      </c>
      <c r="Y5088" s="3" t="str">
        <f t="shared" si="319"/>
        <v>High Discount</v>
      </c>
    </row>
    <row r="5089" spans="1:25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 t="shared" si="316"/>
        <v>Mar</v>
      </c>
      <c r="W5089">
        <f t="shared" si="317"/>
        <v>2015</v>
      </c>
      <c r="X5089">
        <f t="shared" si="318"/>
        <v>-12.500000000000005</v>
      </c>
      <c r="Y5089" s="3" t="str">
        <f t="shared" si="319"/>
        <v>Low Discount</v>
      </c>
    </row>
    <row r="5090" spans="1:25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t="str">
        <f t="shared" si="316"/>
        <v>Mar</v>
      </c>
      <c r="W5090">
        <f t="shared" si="317"/>
        <v>2015</v>
      </c>
      <c r="X5090">
        <f t="shared" si="318"/>
        <v>-70</v>
      </c>
      <c r="Y5090" s="3" t="str">
        <f t="shared" si="319"/>
        <v>High Discount</v>
      </c>
    </row>
    <row r="5091" spans="1:25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 t="shared" si="316"/>
        <v>Aug</v>
      </c>
      <c r="W5091">
        <f t="shared" si="317"/>
        <v>2017</v>
      </c>
      <c r="X5091">
        <f t="shared" si="318"/>
        <v>36.250000000000007</v>
      </c>
      <c r="Y5091" s="3" t="str">
        <f t="shared" si="319"/>
        <v>Low Discount</v>
      </c>
    </row>
    <row r="5092" spans="1:25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 t="shared" si="316"/>
        <v>Aug</v>
      </c>
      <c r="W5092">
        <f t="shared" si="317"/>
        <v>2017</v>
      </c>
      <c r="X5092">
        <f t="shared" si="318"/>
        <v>36.25</v>
      </c>
      <c r="Y5092" s="3" t="str">
        <f t="shared" si="319"/>
        <v>Low Discount</v>
      </c>
    </row>
    <row r="5093" spans="1:25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t="str">
        <f t="shared" si="316"/>
        <v>Dec</v>
      </c>
      <c r="W5093">
        <f t="shared" si="317"/>
        <v>2017</v>
      </c>
      <c r="X5093">
        <f t="shared" si="318"/>
        <v>-20</v>
      </c>
      <c r="Y5093" s="3" t="str">
        <f t="shared" si="319"/>
        <v>Low Discount</v>
      </c>
    </row>
    <row r="5094" spans="1:25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 t="shared" si="316"/>
        <v>May</v>
      </c>
      <c r="W5094">
        <f t="shared" si="317"/>
        <v>2015</v>
      </c>
      <c r="X5094">
        <f t="shared" si="318"/>
        <v>27</v>
      </c>
      <c r="Y5094" s="3" t="str">
        <f t="shared" si="319"/>
        <v>Low Discount</v>
      </c>
    </row>
    <row r="5095" spans="1:25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 t="shared" si="316"/>
        <v>Dec</v>
      </c>
      <c r="W5095">
        <f t="shared" si="317"/>
        <v>2014</v>
      </c>
      <c r="X5095">
        <f t="shared" si="318"/>
        <v>-225.00000000000006</v>
      </c>
      <c r="Y5095" s="3" t="str">
        <f t="shared" si="319"/>
        <v>High Discount</v>
      </c>
    </row>
    <row r="5096" spans="1:25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 t="shared" si="316"/>
        <v>Dec</v>
      </c>
      <c r="W5096">
        <f t="shared" si="317"/>
        <v>2014</v>
      </c>
      <c r="X5096">
        <f t="shared" si="318"/>
        <v>-56.000000000000007</v>
      </c>
      <c r="Y5096" s="3" t="str">
        <f t="shared" si="319"/>
        <v>High Discount</v>
      </c>
    </row>
    <row r="5097" spans="1:25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t="str">
        <f t="shared" si="316"/>
        <v>Dec</v>
      </c>
      <c r="W5097">
        <f t="shared" si="317"/>
        <v>2014</v>
      </c>
      <c r="X5097">
        <f t="shared" si="318"/>
        <v>-20.000000000000011</v>
      </c>
      <c r="Y5097" s="3" t="str">
        <f t="shared" si="319"/>
        <v>Low Discount</v>
      </c>
    </row>
    <row r="5098" spans="1:25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 t="shared" si="316"/>
        <v>Dec</v>
      </c>
      <c r="W5098">
        <f t="shared" si="317"/>
        <v>2014</v>
      </c>
      <c r="X5098">
        <f t="shared" si="318"/>
        <v>-44.999999999999993</v>
      </c>
      <c r="Y5098" s="3" t="str">
        <f t="shared" si="319"/>
        <v>High Discount</v>
      </c>
    </row>
    <row r="5099" spans="1:25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 t="shared" si="316"/>
        <v>Dec</v>
      </c>
      <c r="W5099">
        <f t="shared" si="317"/>
        <v>2014</v>
      </c>
      <c r="X5099">
        <f t="shared" si="318"/>
        <v>-175.00000000000011</v>
      </c>
      <c r="Y5099" s="3" t="str">
        <f t="shared" si="319"/>
        <v>High Discount</v>
      </c>
    </row>
    <row r="5100" spans="1:25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 t="shared" si="316"/>
        <v>Dec</v>
      </c>
      <c r="W5100">
        <f t="shared" si="317"/>
        <v>2014</v>
      </c>
      <c r="X5100">
        <f t="shared" si="318"/>
        <v>-23.750000000000004</v>
      </c>
      <c r="Y5100" s="3" t="str">
        <f t="shared" si="319"/>
        <v>Low Discount</v>
      </c>
    </row>
    <row r="5101" spans="1:25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 t="shared" si="316"/>
        <v>Aug</v>
      </c>
      <c r="W5101">
        <f t="shared" si="317"/>
        <v>2015</v>
      </c>
      <c r="X5101">
        <f t="shared" si="318"/>
        <v>33.75</v>
      </c>
      <c r="Y5101" s="3" t="str">
        <f t="shared" si="319"/>
        <v>Low Discount</v>
      </c>
    </row>
    <row r="5102" spans="1:25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 t="shared" si="316"/>
        <v>Mar</v>
      </c>
      <c r="W5102">
        <f t="shared" si="317"/>
        <v>2014</v>
      </c>
      <c r="X5102">
        <f t="shared" si="318"/>
        <v>7.4999999999999982</v>
      </c>
      <c r="Y5102" s="3" t="str">
        <f t="shared" si="319"/>
        <v>Low Discount</v>
      </c>
    </row>
    <row r="5103" spans="1:25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t="str">
        <f t="shared" si="316"/>
        <v>Mar</v>
      </c>
      <c r="W5103">
        <f t="shared" si="317"/>
        <v>2014</v>
      </c>
      <c r="X5103">
        <f t="shared" si="318"/>
        <v>36.249999999999993</v>
      </c>
      <c r="Y5103" s="3" t="str">
        <f t="shared" si="319"/>
        <v>Low Discount</v>
      </c>
    </row>
    <row r="5104" spans="1:25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t="str">
        <f t="shared" si="316"/>
        <v>Mar</v>
      </c>
      <c r="W5104">
        <f t="shared" si="317"/>
        <v>2014</v>
      </c>
      <c r="X5104">
        <f t="shared" si="318"/>
        <v>34.999999999999993</v>
      </c>
      <c r="Y5104" s="3" t="str">
        <f t="shared" si="319"/>
        <v>Low Discount</v>
      </c>
    </row>
    <row r="5105" spans="1:25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 t="shared" si="316"/>
        <v>Mar</v>
      </c>
      <c r="W5105">
        <f t="shared" si="317"/>
        <v>2015</v>
      </c>
      <c r="X5105">
        <f t="shared" si="318"/>
        <v>31.249999999999979</v>
      </c>
      <c r="Y5105" s="3" t="str">
        <f t="shared" si="319"/>
        <v>Low Discount</v>
      </c>
    </row>
    <row r="5106" spans="1:25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 t="shared" si="316"/>
        <v>Mar</v>
      </c>
      <c r="W5106">
        <f t="shared" si="317"/>
        <v>2015</v>
      </c>
      <c r="X5106">
        <f t="shared" si="318"/>
        <v>29.999999999999993</v>
      </c>
      <c r="Y5106" s="3" t="str">
        <f t="shared" si="319"/>
        <v>Low Discount</v>
      </c>
    </row>
    <row r="5107" spans="1:25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t="str">
        <f t="shared" si="316"/>
        <v>Dec</v>
      </c>
      <c r="W5107">
        <f t="shared" si="317"/>
        <v>2014</v>
      </c>
      <c r="X5107">
        <f t="shared" si="318"/>
        <v>7.5</v>
      </c>
      <c r="Y5107" s="3" t="str">
        <f t="shared" si="319"/>
        <v>Low Discount</v>
      </c>
    </row>
    <row r="5108" spans="1:25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t="str">
        <f t="shared" si="316"/>
        <v>Sep</v>
      </c>
      <c r="W5108">
        <f t="shared" si="317"/>
        <v>2015</v>
      </c>
      <c r="X5108">
        <f t="shared" si="318"/>
        <v>35</v>
      </c>
      <c r="Y5108" s="3" t="str">
        <f t="shared" si="319"/>
        <v>Low Discount</v>
      </c>
    </row>
    <row r="5109" spans="1:25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 t="shared" si="316"/>
        <v>Apr</v>
      </c>
      <c r="W5109">
        <f t="shared" si="317"/>
        <v>2017</v>
      </c>
      <c r="X5109">
        <f t="shared" si="318"/>
        <v>12.499999999999996</v>
      </c>
      <c r="Y5109" s="3" t="str">
        <f t="shared" si="319"/>
        <v>Low Discount</v>
      </c>
    </row>
    <row r="5110" spans="1:25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t="str">
        <f t="shared" si="316"/>
        <v>Apr</v>
      </c>
      <c r="W5110">
        <f t="shared" si="317"/>
        <v>2017</v>
      </c>
      <c r="X5110">
        <f t="shared" si="318"/>
        <v>10.000000000000002</v>
      </c>
      <c r="Y5110" s="3" t="str">
        <f t="shared" si="319"/>
        <v>Low Discount</v>
      </c>
    </row>
    <row r="5111" spans="1:25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t="str">
        <f t="shared" si="316"/>
        <v>Oct</v>
      </c>
      <c r="W5111">
        <f t="shared" si="317"/>
        <v>2014</v>
      </c>
      <c r="X5111">
        <f t="shared" si="318"/>
        <v>37.5</v>
      </c>
      <c r="Y5111" s="3" t="str">
        <f t="shared" si="319"/>
        <v>Low Discount</v>
      </c>
    </row>
    <row r="5112" spans="1:25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 t="shared" si="316"/>
        <v>Oct</v>
      </c>
      <c r="W5112">
        <f t="shared" si="317"/>
        <v>2014</v>
      </c>
      <c r="X5112">
        <f t="shared" si="318"/>
        <v>-18.750000000000014</v>
      </c>
      <c r="Y5112" s="3" t="str">
        <f t="shared" si="319"/>
        <v>Low Discount</v>
      </c>
    </row>
    <row r="5113" spans="1:25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 t="shared" si="316"/>
        <v>Oct</v>
      </c>
      <c r="W5113">
        <f t="shared" si="317"/>
        <v>2014</v>
      </c>
      <c r="X5113">
        <f t="shared" si="318"/>
        <v>31.249999999999982</v>
      </c>
      <c r="Y5113" s="3" t="str">
        <f t="shared" si="319"/>
        <v>Low Discount</v>
      </c>
    </row>
    <row r="5114" spans="1:25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 t="shared" si="316"/>
        <v>Nov</v>
      </c>
      <c r="W5114">
        <f t="shared" si="317"/>
        <v>2015</v>
      </c>
      <c r="X5114">
        <f t="shared" si="318"/>
        <v>-42.499999999999979</v>
      </c>
      <c r="Y5114" s="3" t="str">
        <f t="shared" si="319"/>
        <v>High Discount</v>
      </c>
    </row>
    <row r="5115" spans="1:25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t="str">
        <f t="shared" si="316"/>
        <v>Jan</v>
      </c>
      <c r="W5115">
        <f t="shared" si="317"/>
        <v>2016</v>
      </c>
      <c r="X5115">
        <f t="shared" si="318"/>
        <v>34.999999999999993</v>
      </c>
      <c r="Y5115" s="3" t="str">
        <f t="shared" si="319"/>
        <v>Low Discount</v>
      </c>
    </row>
    <row r="5116" spans="1:25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 t="shared" si="316"/>
        <v>Nov</v>
      </c>
      <c r="W5116">
        <f t="shared" si="317"/>
        <v>2016</v>
      </c>
      <c r="X5116">
        <f t="shared" si="318"/>
        <v>31.249999999999979</v>
      </c>
      <c r="Y5116" s="3" t="str">
        <f t="shared" si="319"/>
        <v>Low Discount</v>
      </c>
    </row>
    <row r="5117" spans="1:25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 t="shared" si="316"/>
        <v>Jul</v>
      </c>
      <c r="W5117">
        <f t="shared" si="317"/>
        <v>2017</v>
      </c>
      <c r="X5117">
        <f t="shared" si="318"/>
        <v>32.499999999999993</v>
      </c>
      <c r="Y5117" s="3" t="str">
        <f t="shared" si="319"/>
        <v>Low Discount</v>
      </c>
    </row>
    <row r="5118" spans="1:25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t="str">
        <f t="shared" si="316"/>
        <v>Nov</v>
      </c>
      <c r="W5118">
        <f t="shared" si="317"/>
        <v>2017</v>
      </c>
      <c r="X5118">
        <f t="shared" si="318"/>
        <v>0</v>
      </c>
      <c r="Y5118" s="3" t="str">
        <f t="shared" si="319"/>
        <v>Low Discount</v>
      </c>
    </row>
    <row r="5119" spans="1:25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t="str">
        <f t="shared" si="316"/>
        <v>Sep</v>
      </c>
      <c r="W5119">
        <f t="shared" si="317"/>
        <v>2015</v>
      </c>
      <c r="X5119">
        <f t="shared" si="318"/>
        <v>47</v>
      </c>
      <c r="Y5119" s="3" t="str">
        <f t="shared" si="319"/>
        <v>Low Discount</v>
      </c>
    </row>
    <row r="5120" spans="1:25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 t="shared" si="316"/>
        <v>Sep</v>
      </c>
      <c r="W5120">
        <f t="shared" si="317"/>
        <v>2015</v>
      </c>
      <c r="X5120">
        <f t="shared" si="318"/>
        <v>47</v>
      </c>
      <c r="Y5120" s="3" t="str">
        <f t="shared" si="319"/>
        <v>Low Discount</v>
      </c>
    </row>
    <row r="5121" spans="1:25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 t="shared" si="316"/>
        <v>Sep</v>
      </c>
      <c r="W5121">
        <f t="shared" si="317"/>
        <v>2015</v>
      </c>
      <c r="X5121">
        <f t="shared" si="318"/>
        <v>36.25</v>
      </c>
      <c r="Y5121" s="3" t="str">
        <f t="shared" si="319"/>
        <v>Low Discount</v>
      </c>
    </row>
    <row r="5122" spans="1:25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 t="shared" ref="V5122:V5185" si="320" xml:space="preserve"> TEXT(C5122, "MMM")</f>
        <v>Apr</v>
      </c>
      <c r="W5122">
        <f t="shared" ref="W5122:W5185" si="321">YEAR(C5122)</f>
        <v>2014</v>
      </c>
      <c r="X5122">
        <f t="shared" ref="X5122:X5185" si="322" xml:space="preserve"> (U5122 / R5122) * 100</f>
        <v>3.9999999999999973</v>
      </c>
      <c r="Y5122" s="3" t="str">
        <f t="shared" ref="Y5122:Y5185" si="323">IF(T5122&gt;0.2, "High Discount", "Low Discount")</f>
        <v>Low Discount</v>
      </c>
    </row>
    <row r="5123" spans="1:25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t="str">
        <f t="shared" si="320"/>
        <v>Apr</v>
      </c>
      <c r="W5123">
        <f t="shared" si="321"/>
        <v>2014</v>
      </c>
      <c r="X5123">
        <f t="shared" si="322"/>
        <v>43.000000000000007</v>
      </c>
      <c r="Y5123" s="3" t="str">
        <f t="shared" si="323"/>
        <v>Low Discount</v>
      </c>
    </row>
    <row r="5124" spans="1:25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 t="shared" si="320"/>
        <v>Apr</v>
      </c>
      <c r="W5124">
        <f t="shared" si="321"/>
        <v>2014</v>
      </c>
      <c r="X5124">
        <f t="shared" si="322"/>
        <v>48.000000000000007</v>
      </c>
      <c r="Y5124" s="3" t="str">
        <f t="shared" si="323"/>
        <v>Low Discount</v>
      </c>
    </row>
    <row r="5125" spans="1:25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t="str">
        <f t="shared" si="320"/>
        <v>Apr</v>
      </c>
      <c r="W5125">
        <f t="shared" si="321"/>
        <v>2014</v>
      </c>
      <c r="X5125">
        <f t="shared" si="322"/>
        <v>49</v>
      </c>
      <c r="Y5125" s="3" t="str">
        <f t="shared" si="323"/>
        <v>Low Discount</v>
      </c>
    </row>
    <row r="5126" spans="1:25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 t="shared" si="320"/>
        <v>Sep</v>
      </c>
      <c r="W5126">
        <f t="shared" si="321"/>
        <v>2014</v>
      </c>
      <c r="X5126">
        <f t="shared" si="322"/>
        <v>-23.333333333333325</v>
      </c>
      <c r="Y5126" s="3" t="str">
        <f t="shared" si="323"/>
        <v>High Discount</v>
      </c>
    </row>
    <row r="5127" spans="1:25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 t="shared" si="320"/>
        <v>Sep</v>
      </c>
      <c r="W5127">
        <f t="shared" si="321"/>
        <v>2014</v>
      </c>
      <c r="X5127">
        <f t="shared" si="322"/>
        <v>46</v>
      </c>
      <c r="Y5127" s="3" t="str">
        <f t="shared" si="323"/>
        <v>Low Discount</v>
      </c>
    </row>
    <row r="5128" spans="1:25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t="str">
        <f t="shared" si="320"/>
        <v>Sep</v>
      </c>
      <c r="W5128">
        <f t="shared" si="321"/>
        <v>2014</v>
      </c>
      <c r="X5128">
        <f t="shared" si="322"/>
        <v>49</v>
      </c>
      <c r="Y5128" s="3" t="str">
        <f t="shared" si="323"/>
        <v>Low Discount</v>
      </c>
    </row>
    <row r="5129" spans="1:25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 t="shared" si="320"/>
        <v>Sep</v>
      </c>
      <c r="W5129">
        <f t="shared" si="321"/>
        <v>2014</v>
      </c>
      <c r="X5129">
        <f t="shared" si="322"/>
        <v>32.999999999999993</v>
      </c>
      <c r="Y5129" s="3" t="str">
        <f t="shared" si="323"/>
        <v>Low Discount</v>
      </c>
    </row>
    <row r="5130" spans="1:25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 t="shared" si="320"/>
        <v>Sep</v>
      </c>
      <c r="W5130">
        <f t="shared" si="321"/>
        <v>2014</v>
      </c>
      <c r="X5130">
        <f t="shared" si="322"/>
        <v>25.999999999999996</v>
      </c>
      <c r="Y5130" s="3" t="str">
        <f t="shared" si="323"/>
        <v>Low Discount</v>
      </c>
    </row>
    <row r="5131" spans="1:25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 t="shared" si="320"/>
        <v>Sep</v>
      </c>
      <c r="W5131">
        <f t="shared" si="321"/>
        <v>2014</v>
      </c>
      <c r="X5131">
        <f t="shared" si="322"/>
        <v>28.000000000000004</v>
      </c>
      <c r="Y5131" s="3" t="str">
        <f t="shared" si="323"/>
        <v>Low Discount</v>
      </c>
    </row>
    <row r="5132" spans="1:25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 t="shared" si="320"/>
        <v>Sep</v>
      </c>
      <c r="W5132">
        <f t="shared" si="321"/>
        <v>2014</v>
      </c>
      <c r="X5132">
        <f t="shared" si="322"/>
        <v>47</v>
      </c>
      <c r="Y5132" s="3" t="str">
        <f t="shared" si="323"/>
        <v>Low Discount</v>
      </c>
    </row>
    <row r="5133" spans="1:25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t="str">
        <f t="shared" si="320"/>
        <v>Dec</v>
      </c>
      <c r="W5133">
        <f t="shared" si="321"/>
        <v>2017</v>
      </c>
      <c r="X5133">
        <f t="shared" si="322"/>
        <v>37</v>
      </c>
      <c r="Y5133" s="3" t="str">
        <f t="shared" si="323"/>
        <v>Low Discount</v>
      </c>
    </row>
    <row r="5134" spans="1:25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 t="shared" si="320"/>
        <v>Jun</v>
      </c>
      <c r="W5134">
        <f t="shared" si="321"/>
        <v>2015</v>
      </c>
      <c r="X5134">
        <f t="shared" si="322"/>
        <v>34.999999999999986</v>
      </c>
      <c r="Y5134" s="3" t="str">
        <f t="shared" si="323"/>
        <v>Low Discount</v>
      </c>
    </row>
    <row r="5135" spans="1:25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 t="shared" si="320"/>
        <v>Nov</v>
      </c>
      <c r="W5135">
        <f t="shared" si="321"/>
        <v>2017</v>
      </c>
      <c r="X5135">
        <f t="shared" si="322"/>
        <v>25</v>
      </c>
      <c r="Y5135" s="3" t="str">
        <f t="shared" si="323"/>
        <v>Low Discount</v>
      </c>
    </row>
    <row r="5136" spans="1:25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 t="shared" si="320"/>
        <v>Nov</v>
      </c>
      <c r="W5136">
        <f t="shared" si="321"/>
        <v>2017</v>
      </c>
      <c r="X5136">
        <f t="shared" si="322"/>
        <v>35</v>
      </c>
      <c r="Y5136" s="3" t="str">
        <f t="shared" si="323"/>
        <v>Low Discount</v>
      </c>
    </row>
    <row r="5137" spans="1:25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t="str">
        <f t="shared" si="320"/>
        <v>Oct</v>
      </c>
      <c r="W5137">
        <f t="shared" si="321"/>
        <v>2016</v>
      </c>
      <c r="X5137">
        <f t="shared" si="322"/>
        <v>48.000000000000007</v>
      </c>
      <c r="Y5137" s="3" t="str">
        <f t="shared" si="323"/>
        <v>Low Discount</v>
      </c>
    </row>
    <row r="5138" spans="1:25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 t="shared" si="320"/>
        <v>Dec</v>
      </c>
      <c r="W5138">
        <f t="shared" si="321"/>
        <v>2015</v>
      </c>
      <c r="X5138">
        <f t="shared" si="322"/>
        <v>33.749999999999993</v>
      </c>
      <c r="Y5138" s="3" t="str">
        <f t="shared" si="323"/>
        <v>Low Discount</v>
      </c>
    </row>
    <row r="5139" spans="1:25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t="str">
        <f t="shared" si="320"/>
        <v>Nov</v>
      </c>
      <c r="W5139">
        <f t="shared" si="321"/>
        <v>2016</v>
      </c>
      <c r="X5139">
        <f t="shared" si="322"/>
        <v>43</v>
      </c>
      <c r="Y5139" s="3" t="str">
        <f t="shared" si="323"/>
        <v>Low Discount</v>
      </c>
    </row>
    <row r="5140" spans="1:25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 t="str">
        <f t="shared" si="320"/>
        <v>Sep</v>
      </c>
      <c r="W5140">
        <f t="shared" si="321"/>
        <v>2017</v>
      </c>
      <c r="X5140">
        <f t="shared" si="322"/>
        <v>47</v>
      </c>
      <c r="Y5140" s="3" t="str">
        <f t="shared" si="323"/>
        <v>Low Discount</v>
      </c>
    </row>
    <row r="5141" spans="1:25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t="str">
        <f t="shared" si="320"/>
        <v>Sep</v>
      </c>
      <c r="W5141">
        <f t="shared" si="321"/>
        <v>2017</v>
      </c>
      <c r="X5141">
        <f t="shared" si="322"/>
        <v>47</v>
      </c>
      <c r="Y5141" s="3" t="str">
        <f t="shared" si="323"/>
        <v>Low Discount</v>
      </c>
    </row>
    <row r="5142" spans="1:25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t="str">
        <f t="shared" si="320"/>
        <v>Nov</v>
      </c>
      <c r="W5142">
        <f t="shared" si="321"/>
        <v>2015</v>
      </c>
      <c r="X5142">
        <f t="shared" si="322"/>
        <v>36</v>
      </c>
      <c r="Y5142" s="3" t="str">
        <f t="shared" si="323"/>
        <v>Low Discount</v>
      </c>
    </row>
    <row r="5143" spans="1:25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t="str">
        <f t="shared" si="320"/>
        <v>Apr</v>
      </c>
      <c r="W5143">
        <f t="shared" si="321"/>
        <v>2016</v>
      </c>
      <c r="X5143">
        <f t="shared" si="322"/>
        <v>22.222222222222218</v>
      </c>
      <c r="Y5143" s="3" t="str">
        <f t="shared" si="323"/>
        <v>Low Discount</v>
      </c>
    </row>
    <row r="5144" spans="1:25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 t="str">
        <f t="shared" si="320"/>
        <v>Apr</v>
      </c>
      <c r="W5144">
        <f t="shared" si="321"/>
        <v>2016</v>
      </c>
      <c r="X5144">
        <f t="shared" si="322"/>
        <v>28.999999999999993</v>
      </c>
      <c r="Y5144" s="3" t="str">
        <f t="shared" si="323"/>
        <v>Low Discount</v>
      </c>
    </row>
    <row r="5145" spans="1:25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 t="shared" si="320"/>
        <v>Apr</v>
      </c>
      <c r="W5145">
        <f t="shared" si="321"/>
        <v>2016</v>
      </c>
      <c r="X5145">
        <f t="shared" si="322"/>
        <v>31.249999999999982</v>
      </c>
      <c r="Y5145" s="3" t="str">
        <f t="shared" si="323"/>
        <v>Low Discount</v>
      </c>
    </row>
    <row r="5146" spans="1:25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t="str">
        <f t="shared" si="320"/>
        <v>Feb</v>
      </c>
      <c r="W5146">
        <f t="shared" si="321"/>
        <v>2017</v>
      </c>
      <c r="X5146">
        <f t="shared" si="322"/>
        <v>34</v>
      </c>
      <c r="Y5146" s="3" t="str">
        <f t="shared" si="323"/>
        <v>Low Discount</v>
      </c>
    </row>
    <row r="5147" spans="1:25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t="str">
        <f t="shared" si="320"/>
        <v>Feb</v>
      </c>
      <c r="W5147">
        <f t="shared" si="321"/>
        <v>2017</v>
      </c>
      <c r="X5147">
        <f t="shared" si="322"/>
        <v>28.000000000000004</v>
      </c>
      <c r="Y5147" s="3" t="str">
        <f t="shared" si="323"/>
        <v>Low Discount</v>
      </c>
    </row>
    <row r="5148" spans="1:25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t="str">
        <f t="shared" si="320"/>
        <v>Feb</v>
      </c>
      <c r="W5148">
        <f t="shared" si="321"/>
        <v>2017</v>
      </c>
      <c r="X5148">
        <f t="shared" si="322"/>
        <v>35</v>
      </c>
      <c r="Y5148" s="3" t="str">
        <f t="shared" si="323"/>
        <v>Low Discount</v>
      </c>
    </row>
    <row r="5149" spans="1:25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 t="shared" si="320"/>
        <v>Dec</v>
      </c>
      <c r="W5149">
        <f t="shared" si="321"/>
        <v>2017</v>
      </c>
      <c r="X5149">
        <f t="shared" si="322"/>
        <v>22.499999999999996</v>
      </c>
      <c r="Y5149" s="3" t="str">
        <f t="shared" si="323"/>
        <v>Low Discount</v>
      </c>
    </row>
    <row r="5150" spans="1:25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 t="shared" si="320"/>
        <v>Dec</v>
      </c>
      <c r="W5150">
        <f t="shared" si="321"/>
        <v>2017</v>
      </c>
      <c r="X5150">
        <f t="shared" si="322"/>
        <v>12.499999999999984</v>
      </c>
      <c r="Y5150" s="3" t="str">
        <f t="shared" si="323"/>
        <v>Low Discount</v>
      </c>
    </row>
    <row r="5151" spans="1:25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 t="shared" si="320"/>
        <v>Jun</v>
      </c>
      <c r="W5151">
        <f t="shared" si="321"/>
        <v>2014</v>
      </c>
      <c r="X5151">
        <f t="shared" si="322"/>
        <v>28.999999999999996</v>
      </c>
      <c r="Y5151" s="3" t="str">
        <f t="shared" si="323"/>
        <v>Low Discount</v>
      </c>
    </row>
    <row r="5152" spans="1:25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t="str">
        <f t="shared" si="320"/>
        <v>Mar</v>
      </c>
      <c r="W5152">
        <f t="shared" si="321"/>
        <v>2017</v>
      </c>
      <c r="X5152">
        <f t="shared" si="322"/>
        <v>25</v>
      </c>
      <c r="Y5152" s="3" t="str">
        <f t="shared" si="323"/>
        <v>Low Discount</v>
      </c>
    </row>
    <row r="5153" spans="1:25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 t="shared" si="320"/>
        <v>Sep</v>
      </c>
      <c r="W5153">
        <f t="shared" si="321"/>
        <v>2017</v>
      </c>
      <c r="X5153">
        <f t="shared" si="322"/>
        <v>25.999999999999996</v>
      </c>
      <c r="Y5153" s="3" t="str">
        <f t="shared" si="323"/>
        <v>Low Discount</v>
      </c>
    </row>
    <row r="5154" spans="1:25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 t="shared" si="320"/>
        <v>Jun</v>
      </c>
      <c r="W5154">
        <f t="shared" si="321"/>
        <v>2014</v>
      </c>
      <c r="X5154">
        <f t="shared" si="322"/>
        <v>31.249999999999989</v>
      </c>
      <c r="Y5154" s="3" t="str">
        <f t="shared" si="323"/>
        <v>Low Discount</v>
      </c>
    </row>
    <row r="5155" spans="1:25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 t="shared" si="320"/>
        <v>Jun</v>
      </c>
      <c r="W5155">
        <f t="shared" si="321"/>
        <v>2014</v>
      </c>
      <c r="X5155">
        <f t="shared" si="322"/>
        <v>44.000000000000014</v>
      </c>
      <c r="Y5155" s="3" t="str">
        <f t="shared" si="323"/>
        <v>Low Discount</v>
      </c>
    </row>
    <row r="5156" spans="1:25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t="str">
        <f t="shared" si="320"/>
        <v>Aug</v>
      </c>
      <c r="W5156">
        <f t="shared" si="321"/>
        <v>2015</v>
      </c>
      <c r="X5156">
        <f t="shared" si="322"/>
        <v>46</v>
      </c>
      <c r="Y5156" s="3" t="str">
        <f t="shared" si="323"/>
        <v>Low Discount</v>
      </c>
    </row>
    <row r="5157" spans="1:25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t="str">
        <f t="shared" si="320"/>
        <v>Aug</v>
      </c>
      <c r="W5157">
        <f t="shared" si="321"/>
        <v>2015</v>
      </c>
      <c r="X5157">
        <f t="shared" si="322"/>
        <v>16</v>
      </c>
      <c r="Y5157" s="3" t="str">
        <f t="shared" si="323"/>
        <v>Low Discount</v>
      </c>
    </row>
    <row r="5158" spans="1:25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 t="shared" si="320"/>
        <v>Jun</v>
      </c>
      <c r="W5158">
        <f t="shared" si="321"/>
        <v>2017</v>
      </c>
      <c r="X5158">
        <f t="shared" si="322"/>
        <v>12.499999999999991</v>
      </c>
      <c r="Y5158" s="3" t="str">
        <f t="shared" si="323"/>
        <v>Low Discount</v>
      </c>
    </row>
    <row r="5159" spans="1:25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 t="shared" si="320"/>
        <v>Jun</v>
      </c>
      <c r="W5159">
        <f t="shared" si="321"/>
        <v>2017</v>
      </c>
      <c r="X5159">
        <f t="shared" si="322"/>
        <v>-31.428571428571438</v>
      </c>
      <c r="Y5159" s="3" t="str">
        <f t="shared" si="323"/>
        <v>High Discount</v>
      </c>
    </row>
    <row r="5160" spans="1:25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 t="shared" si="320"/>
        <v>Jun</v>
      </c>
      <c r="W5160">
        <f t="shared" si="321"/>
        <v>2017</v>
      </c>
      <c r="X5160">
        <f t="shared" si="322"/>
        <v>-72.500000000000014</v>
      </c>
      <c r="Y5160" s="3" t="str">
        <f t="shared" si="323"/>
        <v>High Discount</v>
      </c>
    </row>
    <row r="5161" spans="1:25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t="str">
        <f t="shared" si="320"/>
        <v>Oct</v>
      </c>
      <c r="W5161">
        <f t="shared" si="321"/>
        <v>2015</v>
      </c>
      <c r="X5161">
        <f t="shared" si="322"/>
        <v>8.7500000000000053</v>
      </c>
      <c r="Y5161" s="3" t="str">
        <f t="shared" si="323"/>
        <v>Low Discount</v>
      </c>
    </row>
    <row r="5162" spans="1:25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 t="shared" si="320"/>
        <v>Oct</v>
      </c>
      <c r="W5162">
        <f t="shared" si="321"/>
        <v>2015</v>
      </c>
      <c r="X5162">
        <f t="shared" si="322"/>
        <v>-21.250000000000004</v>
      </c>
      <c r="Y5162" s="3" t="str">
        <f t="shared" si="323"/>
        <v>Low Discount</v>
      </c>
    </row>
    <row r="5163" spans="1:25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t="str">
        <f t="shared" si="320"/>
        <v>Jul</v>
      </c>
      <c r="W5163">
        <f t="shared" si="321"/>
        <v>2014</v>
      </c>
      <c r="X5163">
        <f t="shared" si="322"/>
        <v>19</v>
      </c>
      <c r="Y5163" s="3" t="str">
        <f t="shared" si="323"/>
        <v>Low Discount</v>
      </c>
    </row>
    <row r="5164" spans="1:25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 t="shared" si="320"/>
        <v>Nov</v>
      </c>
      <c r="W5164">
        <f t="shared" si="321"/>
        <v>2016</v>
      </c>
      <c r="X5164">
        <f t="shared" si="322"/>
        <v>10.999999999999998</v>
      </c>
      <c r="Y5164" s="3" t="str">
        <f t="shared" si="323"/>
        <v>Low Discount</v>
      </c>
    </row>
    <row r="5165" spans="1:25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 t="shared" si="320"/>
        <v>Jul</v>
      </c>
      <c r="W5165">
        <f t="shared" si="321"/>
        <v>2015</v>
      </c>
      <c r="X5165">
        <f t="shared" si="322"/>
        <v>-10</v>
      </c>
      <c r="Y5165" s="3" t="str">
        <f t="shared" si="323"/>
        <v>Low Discount</v>
      </c>
    </row>
    <row r="5166" spans="1:25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t="str">
        <f t="shared" si="320"/>
        <v>Nov</v>
      </c>
      <c r="W5166">
        <f t="shared" si="321"/>
        <v>2014</v>
      </c>
      <c r="X5166">
        <f t="shared" si="322"/>
        <v>38.999999999999993</v>
      </c>
      <c r="Y5166" s="3" t="str">
        <f t="shared" si="323"/>
        <v>Low Discount</v>
      </c>
    </row>
    <row r="5167" spans="1:25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t="str">
        <f t="shared" si="320"/>
        <v>Nov</v>
      </c>
      <c r="W5167">
        <f t="shared" si="321"/>
        <v>2014</v>
      </c>
      <c r="X5167">
        <f t="shared" si="322"/>
        <v>44.999999999999993</v>
      </c>
      <c r="Y5167" s="3" t="str">
        <f t="shared" si="323"/>
        <v>Low Discount</v>
      </c>
    </row>
    <row r="5168" spans="1:25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t="str">
        <f t="shared" si="320"/>
        <v>Nov</v>
      </c>
      <c r="W5168">
        <f t="shared" si="321"/>
        <v>2014</v>
      </c>
      <c r="X5168">
        <f t="shared" si="322"/>
        <v>45</v>
      </c>
      <c r="Y5168" s="3" t="str">
        <f t="shared" si="323"/>
        <v>Low Discount</v>
      </c>
    </row>
    <row r="5169" spans="1:25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 t="shared" si="320"/>
        <v>Nov</v>
      </c>
      <c r="W5169">
        <f t="shared" si="321"/>
        <v>2014</v>
      </c>
      <c r="X5169">
        <f t="shared" si="322"/>
        <v>20.000000000000004</v>
      </c>
      <c r="Y5169" s="3" t="str">
        <f t="shared" si="323"/>
        <v>Low Discount</v>
      </c>
    </row>
    <row r="5170" spans="1:25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t="str">
        <f t="shared" si="320"/>
        <v>Nov</v>
      </c>
      <c r="W5170">
        <f t="shared" si="321"/>
        <v>2014</v>
      </c>
      <c r="X5170">
        <f t="shared" si="322"/>
        <v>19</v>
      </c>
      <c r="Y5170" s="3" t="str">
        <f t="shared" si="323"/>
        <v>Low Discount</v>
      </c>
    </row>
    <row r="5171" spans="1:25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t="str">
        <f t="shared" si="320"/>
        <v>Nov</v>
      </c>
      <c r="W5171">
        <f t="shared" si="321"/>
        <v>2014</v>
      </c>
      <c r="X5171">
        <f t="shared" si="322"/>
        <v>29.999999999999989</v>
      </c>
      <c r="Y5171" s="3" t="str">
        <f t="shared" si="323"/>
        <v>Low Discount</v>
      </c>
    </row>
    <row r="5172" spans="1:25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t="str">
        <f t="shared" si="320"/>
        <v>May</v>
      </c>
      <c r="W5172">
        <f t="shared" si="321"/>
        <v>2016</v>
      </c>
      <c r="X5172">
        <f t="shared" si="322"/>
        <v>20.000000000000004</v>
      </c>
      <c r="Y5172" s="3" t="str">
        <f t="shared" si="323"/>
        <v>Low Discount</v>
      </c>
    </row>
    <row r="5173" spans="1:25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t="str">
        <f t="shared" si="320"/>
        <v>May</v>
      </c>
      <c r="W5173">
        <f t="shared" si="321"/>
        <v>2016</v>
      </c>
      <c r="X5173">
        <f t="shared" si="322"/>
        <v>47.999999999999986</v>
      </c>
      <c r="Y5173" s="3" t="str">
        <f t="shared" si="323"/>
        <v>Low Discount</v>
      </c>
    </row>
    <row r="5174" spans="1:25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 t="shared" si="320"/>
        <v>May</v>
      </c>
      <c r="W5174">
        <f t="shared" si="321"/>
        <v>2016</v>
      </c>
      <c r="X5174">
        <f t="shared" si="322"/>
        <v>48</v>
      </c>
      <c r="Y5174" s="3" t="str">
        <f t="shared" si="323"/>
        <v>Low Discount</v>
      </c>
    </row>
    <row r="5175" spans="1:25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 t="shared" si="320"/>
        <v>Mar</v>
      </c>
      <c r="W5175">
        <f t="shared" si="321"/>
        <v>2015</v>
      </c>
      <c r="X5175">
        <f t="shared" si="322"/>
        <v>26.25</v>
      </c>
      <c r="Y5175" s="3" t="str">
        <f t="shared" si="323"/>
        <v>Low Discount</v>
      </c>
    </row>
    <row r="5176" spans="1:25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 t="shared" si="320"/>
        <v>Oct</v>
      </c>
      <c r="W5176">
        <f t="shared" si="321"/>
        <v>2017</v>
      </c>
      <c r="X5176">
        <f t="shared" si="322"/>
        <v>-170.00000000000009</v>
      </c>
      <c r="Y5176" s="3" t="str">
        <f t="shared" si="323"/>
        <v>High Discount</v>
      </c>
    </row>
    <row r="5177" spans="1:25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 t="shared" si="320"/>
        <v>Oct</v>
      </c>
      <c r="W5177">
        <f t="shared" si="321"/>
        <v>2017</v>
      </c>
      <c r="X5177">
        <f t="shared" si="322"/>
        <v>-27.941176470588232</v>
      </c>
      <c r="Y5177" s="3" t="str">
        <f t="shared" si="323"/>
        <v>High Discount</v>
      </c>
    </row>
    <row r="5178" spans="1:25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t="str">
        <f t="shared" si="320"/>
        <v>Nov</v>
      </c>
      <c r="W5178">
        <f t="shared" si="321"/>
        <v>2016</v>
      </c>
      <c r="X5178">
        <f t="shared" si="322"/>
        <v>37.499999999999993</v>
      </c>
      <c r="Y5178" s="3" t="str">
        <f t="shared" si="323"/>
        <v>Low Discount</v>
      </c>
    </row>
    <row r="5179" spans="1:25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 t="shared" si="320"/>
        <v>Dec</v>
      </c>
      <c r="W5179">
        <f t="shared" si="321"/>
        <v>2016</v>
      </c>
      <c r="X5179">
        <f t="shared" si="322"/>
        <v>33.75</v>
      </c>
      <c r="Y5179" s="3" t="str">
        <f t="shared" si="323"/>
        <v>Low Discount</v>
      </c>
    </row>
    <row r="5180" spans="1:25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t="str">
        <f t="shared" si="320"/>
        <v>Apr</v>
      </c>
      <c r="W5180">
        <f t="shared" si="321"/>
        <v>2015</v>
      </c>
      <c r="X5180">
        <f t="shared" si="322"/>
        <v>42.000000000000007</v>
      </c>
      <c r="Y5180" s="3" t="str">
        <f t="shared" si="323"/>
        <v>Low Discount</v>
      </c>
    </row>
    <row r="5181" spans="1:25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 t="shared" si="320"/>
        <v>Apr</v>
      </c>
      <c r="W5181">
        <f t="shared" si="321"/>
        <v>2015</v>
      </c>
      <c r="X5181">
        <f t="shared" si="322"/>
        <v>7.5000000000000027</v>
      </c>
      <c r="Y5181" s="3" t="str">
        <f t="shared" si="323"/>
        <v>Low Discount</v>
      </c>
    </row>
    <row r="5182" spans="1:25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t="str">
        <f t="shared" si="320"/>
        <v>Apr</v>
      </c>
      <c r="W5182">
        <f t="shared" si="321"/>
        <v>2015</v>
      </c>
      <c r="X5182">
        <f t="shared" si="322"/>
        <v>39</v>
      </c>
      <c r="Y5182" s="3" t="str">
        <f t="shared" si="323"/>
        <v>Low Discount</v>
      </c>
    </row>
    <row r="5183" spans="1:25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t="str">
        <f t="shared" si="320"/>
        <v>Sep</v>
      </c>
      <c r="W5183">
        <f t="shared" si="321"/>
        <v>2017</v>
      </c>
      <c r="X5183">
        <f t="shared" si="322"/>
        <v>48.000000000000007</v>
      </c>
      <c r="Y5183" s="3" t="str">
        <f t="shared" si="323"/>
        <v>Low Discount</v>
      </c>
    </row>
    <row r="5184" spans="1:25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t="str">
        <f t="shared" si="320"/>
        <v>Sep</v>
      </c>
      <c r="W5184">
        <f t="shared" si="321"/>
        <v>2017</v>
      </c>
      <c r="X5184">
        <f t="shared" si="322"/>
        <v>50</v>
      </c>
      <c r="Y5184" s="3" t="str">
        <f t="shared" si="323"/>
        <v>Low Discount</v>
      </c>
    </row>
    <row r="5185" spans="1:25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t="str">
        <f t="shared" si="320"/>
        <v>Sep</v>
      </c>
      <c r="W5185">
        <f t="shared" si="321"/>
        <v>2017</v>
      </c>
      <c r="X5185">
        <f t="shared" si="322"/>
        <v>25</v>
      </c>
      <c r="Y5185" s="3" t="str">
        <f t="shared" si="323"/>
        <v>Low Discount</v>
      </c>
    </row>
    <row r="5186" spans="1:25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t="str">
        <f t="shared" ref="V5186:V5249" si="324" xml:space="preserve"> TEXT(C5186, "MMM")</f>
        <v>Sep</v>
      </c>
      <c r="W5186">
        <f t="shared" ref="W5186:W5249" si="325">YEAR(C5186)</f>
        <v>2017</v>
      </c>
      <c r="X5186">
        <f t="shared" ref="X5186:X5249" si="326" xml:space="preserve"> (U5186 / R5186) * 100</f>
        <v>46</v>
      </c>
      <c r="Y5186" s="3" t="str">
        <f t="shared" ref="Y5186:Y5249" si="327">IF(T5186&gt;0.2, "High Discount", "Low Discount")</f>
        <v>Low Discount</v>
      </c>
    </row>
    <row r="5187" spans="1:25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 t="shared" si="324"/>
        <v>Oct</v>
      </c>
      <c r="W5187">
        <f t="shared" si="325"/>
        <v>2015</v>
      </c>
      <c r="X5187">
        <f t="shared" si="326"/>
        <v>-18.750000000000004</v>
      </c>
      <c r="Y5187" s="3" t="str">
        <f t="shared" si="327"/>
        <v>Low Discount</v>
      </c>
    </row>
    <row r="5188" spans="1:25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 t="shared" si="324"/>
        <v>Nov</v>
      </c>
      <c r="W5188">
        <f t="shared" si="325"/>
        <v>2015</v>
      </c>
      <c r="X5188">
        <f t="shared" si="326"/>
        <v>-21.666666666666671</v>
      </c>
      <c r="Y5188" s="3" t="str">
        <f t="shared" si="327"/>
        <v>High Discount</v>
      </c>
    </row>
    <row r="5189" spans="1:25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t="str">
        <f t="shared" si="324"/>
        <v>Sep</v>
      </c>
      <c r="W5189">
        <f t="shared" si="325"/>
        <v>2015</v>
      </c>
      <c r="X5189">
        <f t="shared" si="326"/>
        <v>7.9999999999999893</v>
      </c>
      <c r="Y5189" s="3" t="str">
        <f t="shared" si="327"/>
        <v>Low Discount</v>
      </c>
    </row>
    <row r="5190" spans="1:25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t="str">
        <f t="shared" si="324"/>
        <v>Sep</v>
      </c>
      <c r="W5190">
        <f t="shared" si="325"/>
        <v>2015</v>
      </c>
      <c r="X5190">
        <f t="shared" si="326"/>
        <v>26</v>
      </c>
      <c r="Y5190" s="3" t="str">
        <f t="shared" si="327"/>
        <v>Low Discount</v>
      </c>
    </row>
    <row r="5191" spans="1:25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 t="shared" si="324"/>
        <v>Nov</v>
      </c>
      <c r="W5191">
        <f t="shared" si="325"/>
        <v>2017</v>
      </c>
      <c r="X5191">
        <f t="shared" si="326"/>
        <v>-16.249999999999996</v>
      </c>
      <c r="Y5191" s="3" t="str">
        <f t="shared" si="327"/>
        <v>Low Discount</v>
      </c>
    </row>
    <row r="5192" spans="1:25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t="str">
        <f t="shared" si="324"/>
        <v>Nov</v>
      </c>
      <c r="W5192">
        <f t="shared" si="325"/>
        <v>2017</v>
      </c>
      <c r="X5192">
        <f t="shared" si="326"/>
        <v>10.000000000000007</v>
      </c>
      <c r="Y5192" s="3" t="str">
        <f t="shared" si="327"/>
        <v>Low Discount</v>
      </c>
    </row>
    <row r="5193" spans="1:25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t="str">
        <f t="shared" si="324"/>
        <v>May</v>
      </c>
      <c r="W5193">
        <f t="shared" si="325"/>
        <v>2017</v>
      </c>
      <c r="X5193">
        <f t="shared" si="326"/>
        <v>50</v>
      </c>
      <c r="Y5193" s="3" t="str">
        <f t="shared" si="327"/>
        <v>Low Discount</v>
      </c>
    </row>
    <row r="5194" spans="1:25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 t="shared" si="324"/>
        <v>Nov</v>
      </c>
      <c r="W5194">
        <f t="shared" si="325"/>
        <v>2014</v>
      </c>
      <c r="X5194">
        <f t="shared" si="326"/>
        <v>10.999999999999991</v>
      </c>
      <c r="Y5194" s="3" t="str">
        <f t="shared" si="327"/>
        <v>Low Discount</v>
      </c>
    </row>
    <row r="5195" spans="1:25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t="str">
        <f t="shared" si="324"/>
        <v>Nov</v>
      </c>
      <c r="W5195">
        <f t="shared" si="325"/>
        <v>2014</v>
      </c>
      <c r="X5195">
        <f t="shared" si="326"/>
        <v>47</v>
      </c>
      <c r="Y5195" s="3" t="str">
        <f t="shared" si="327"/>
        <v>Low Discount</v>
      </c>
    </row>
    <row r="5196" spans="1:25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t="str">
        <f t="shared" si="324"/>
        <v>Nov</v>
      </c>
      <c r="W5196">
        <f t="shared" si="325"/>
        <v>2014</v>
      </c>
      <c r="X5196">
        <f t="shared" si="326"/>
        <v>32.999999999999993</v>
      </c>
      <c r="Y5196" s="3" t="str">
        <f t="shared" si="327"/>
        <v>Low Discount</v>
      </c>
    </row>
    <row r="5197" spans="1:25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t="str">
        <f t="shared" si="324"/>
        <v>Nov</v>
      </c>
      <c r="W5197">
        <f t="shared" si="325"/>
        <v>2014</v>
      </c>
      <c r="X5197">
        <f t="shared" si="326"/>
        <v>49</v>
      </c>
      <c r="Y5197" s="3" t="str">
        <f t="shared" si="327"/>
        <v>Low Discount</v>
      </c>
    </row>
    <row r="5198" spans="1:25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t="str">
        <f t="shared" si="324"/>
        <v>May</v>
      </c>
      <c r="W5198">
        <f t="shared" si="325"/>
        <v>2014</v>
      </c>
      <c r="X5198">
        <f t="shared" si="326"/>
        <v>49</v>
      </c>
      <c r="Y5198" s="3" t="str">
        <f t="shared" si="327"/>
        <v>Low Discount</v>
      </c>
    </row>
    <row r="5199" spans="1:25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t="str">
        <f t="shared" si="324"/>
        <v>May</v>
      </c>
      <c r="W5199">
        <f t="shared" si="325"/>
        <v>2014</v>
      </c>
      <c r="X5199">
        <f t="shared" si="326"/>
        <v>10.000000000000002</v>
      </c>
      <c r="Y5199" s="3" t="str">
        <f t="shared" si="327"/>
        <v>Low Discount</v>
      </c>
    </row>
    <row r="5200" spans="1:25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 t="shared" si="324"/>
        <v>Mar</v>
      </c>
      <c r="W5200">
        <f t="shared" si="325"/>
        <v>2016</v>
      </c>
      <c r="X5200">
        <f t="shared" si="326"/>
        <v>-20.000000000000007</v>
      </c>
      <c r="Y5200" s="3" t="str">
        <f t="shared" si="327"/>
        <v>Low Discount</v>
      </c>
    </row>
    <row r="5201" spans="1:25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 t="shared" si="324"/>
        <v>Mar</v>
      </c>
      <c r="W5201">
        <f t="shared" si="325"/>
        <v>2016</v>
      </c>
      <c r="X5201">
        <f t="shared" si="326"/>
        <v>33.75</v>
      </c>
      <c r="Y5201" s="3" t="str">
        <f t="shared" si="327"/>
        <v>Low Discount</v>
      </c>
    </row>
    <row r="5202" spans="1:25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 t="shared" si="324"/>
        <v>Mar</v>
      </c>
      <c r="W5202">
        <f t="shared" si="325"/>
        <v>2016</v>
      </c>
      <c r="X5202">
        <f t="shared" si="326"/>
        <v>7.5000000000000027</v>
      </c>
      <c r="Y5202" s="3" t="str">
        <f t="shared" si="327"/>
        <v>Low Discount</v>
      </c>
    </row>
    <row r="5203" spans="1:25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 t="shared" si="324"/>
        <v>Mar</v>
      </c>
      <c r="W5203">
        <f t="shared" si="325"/>
        <v>2016</v>
      </c>
      <c r="X5203">
        <f t="shared" si="326"/>
        <v>13.749999999999993</v>
      </c>
      <c r="Y5203" s="3" t="str">
        <f t="shared" si="327"/>
        <v>Low Discount</v>
      </c>
    </row>
    <row r="5204" spans="1:25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t="str">
        <f t="shared" si="324"/>
        <v>Aug</v>
      </c>
      <c r="W5204">
        <f t="shared" si="325"/>
        <v>2015</v>
      </c>
      <c r="X5204">
        <f t="shared" si="326"/>
        <v>27.000000000000007</v>
      </c>
      <c r="Y5204" s="3" t="str">
        <f t="shared" si="327"/>
        <v>Low Discount</v>
      </c>
    </row>
    <row r="5205" spans="1:25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 t="shared" si="324"/>
        <v>Aug</v>
      </c>
      <c r="W5205">
        <f t="shared" si="325"/>
        <v>2015</v>
      </c>
      <c r="X5205">
        <f t="shared" si="326"/>
        <v>26.999999999999996</v>
      </c>
      <c r="Y5205" s="3" t="str">
        <f t="shared" si="327"/>
        <v>Low Discount</v>
      </c>
    </row>
    <row r="5206" spans="1:25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t="str">
        <f t="shared" si="324"/>
        <v>Sep</v>
      </c>
      <c r="W5206">
        <f t="shared" si="325"/>
        <v>2015</v>
      </c>
      <c r="X5206">
        <f t="shared" si="326"/>
        <v>32.999999999999993</v>
      </c>
      <c r="Y5206" s="3" t="str">
        <f t="shared" si="327"/>
        <v>Low Discount</v>
      </c>
    </row>
    <row r="5207" spans="1:25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t="str">
        <f t="shared" si="324"/>
        <v>Sep</v>
      </c>
      <c r="W5207">
        <f t="shared" si="325"/>
        <v>2015</v>
      </c>
      <c r="X5207">
        <f t="shared" si="326"/>
        <v>3.9999999999999964</v>
      </c>
      <c r="Y5207" s="3" t="str">
        <f t="shared" si="327"/>
        <v>Low Discount</v>
      </c>
    </row>
    <row r="5208" spans="1:25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t="str">
        <f t="shared" si="324"/>
        <v>Sep</v>
      </c>
      <c r="W5208">
        <f t="shared" si="325"/>
        <v>2015</v>
      </c>
      <c r="X5208">
        <f t="shared" si="326"/>
        <v>47</v>
      </c>
      <c r="Y5208" s="3" t="str">
        <f t="shared" si="327"/>
        <v>Low Discount</v>
      </c>
    </row>
    <row r="5209" spans="1:25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t="str">
        <f t="shared" si="324"/>
        <v>Sep</v>
      </c>
      <c r="W5209">
        <f t="shared" si="325"/>
        <v>2015</v>
      </c>
      <c r="X5209">
        <f t="shared" si="326"/>
        <v>48.000000000000007</v>
      </c>
      <c r="Y5209" s="3" t="str">
        <f t="shared" si="327"/>
        <v>Low Discount</v>
      </c>
    </row>
    <row r="5210" spans="1:25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 t="shared" si="324"/>
        <v>Sep</v>
      </c>
      <c r="W5210">
        <f t="shared" si="325"/>
        <v>2015</v>
      </c>
      <c r="X5210">
        <f t="shared" si="326"/>
        <v>49</v>
      </c>
      <c r="Y5210" s="3" t="str">
        <f t="shared" si="327"/>
        <v>Low Discount</v>
      </c>
    </row>
    <row r="5211" spans="1:25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t="str">
        <f t="shared" si="324"/>
        <v>Sep</v>
      </c>
      <c r="W5211">
        <f t="shared" si="325"/>
        <v>2015</v>
      </c>
      <c r="X5211">
        <f t="shared" si="326"/>
        <v>47</v>
      </c>
      <c r="Y5211" s="3" t="str">
        <f t="shared" si="327"/>
        <v>Low Discount</v>
      </c>
    </row>
    <row r="5212" spans="1:25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t="str">
        <f t="shared" si="324"/>
        <v>Jan</v>
      </c>
      <c r="W5212">
        <f t="shared" si="325"/>
        <v>2015</v>
      </c>
      <c r="X5212">
        <f t="shared" si="326"/>
        <v>26</v>
      </c>
      <c r="Y5212" s="3" t="str">
        <f t="shared" si="327"/>
        <v>Low Discount</v>
      </c>
    </row>
    <row r="5213" spans="1:25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 t="shared" si="324"/>
        <v>May</v>
      </c>
      <c r="W5213">
        <f t="shared" si="325"/>
        <v>2015</v>
      </c>
      <c r="X5213">
        <f t="shared" si="326"/>
        <v>27.000000000000007</v>
      </c>
      <c r="Y5213" s="3" t="str">
        <f t="shared" si="327"/>
        <v>Low Discount</v>
      </c>
    </row>
    <row r="5214" spans="1:25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 t="shared" si="324"/>
        <v>Sep</v>
      </c>
      <c r="W5214">
        <f t="shared" si="325"/>
        <v>2016</v>
      </c>
      <c r="X5214">
        <f t="shared" si="326"/>
        <v>27</v>
      </c>
      <c r="Y5214" s="3" t="str">
        <f t="shared" si="327"/>
        <v>Low Discount</v>
      </c>
    </row>
    <row r="5215" spans="1:25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t="str">
        <f t="shared" si="324"/>
        <v>Sep</v>
      </c>
      <c r="W5215">
        <f t="shared" si="325"/>
        <v>2016</v>
      </c>
      <c r="X5215">
        <f t="shared" si="326"/>
        <v>46</v>
      </c>
      <c r="Y5215" s="3" t="str">
        <f t="shared" si="327"/>
        <v>Low Discount</v>
      </c>
    </row>
    <row r="5216" spans="1:25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t="str">
        <f t="shared" si="324"/>
        <v>Sep</v>
      </c>
      <c r="W5216">
        <f t="shared" si="325"/>
        <v>2016</v>
      </c>
      <c r="X5216">
        <f t="shared" si="326"/>
        <v>38.000000000000007</v>
      </c>
      <c r="Y5216" s="3" t="str">
        <f t="shared" si="327"/>
        <v>Low Discount</v>
      </c>
    </row>
    <row r="5217" spans="1:25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 t="shared" si="324"/>
        <v>Sep</v>
      </c>
      <c r="W5217">
        <f t="shared" si="325"/>
        <v>2016</v>
      </c>
      <c r="X5217">
        <f t="shared" si="326"/>
        <v>44.999999999999993</v>
      </c>
      <c r="Y5217" s="3" t="str">
        <f t="shared" si="327"/>
        <v>Low Discount</v>
      </c>
    </row>
    <row r="5218" spans="1:25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t="str">
        <f t="shared" si="324"/>
        <v>Sep</v>
      </c>
      <c r="W5218">
        <f t="shared" si="325"/>
        <v>2017</v>
      </c>
      <c r="X5218">
        <f t="shared" si="326"/>
        <v>47</v>
      </c>
      <c r="Y5218" s="3" t="str">
        <f t="shared" si="327"/>
        <v>Low Discount</v>
      </c>
    </row>
    <row r="5219" spans="1:25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t="str">
        <f t="shared" si="324"/>
        <v>Apr</v>
      </c>
      <c r="W5219">
        <f t="shared" si="325"/>
        <v>2017</v>
      </c>
      <c r="X5219">
        <f t="shared" si="326"/>
        <v>46</v>
      </c>
      <c r="Y5219" s="3" t="str">
        <f t="shared" si="327"/>
        <v>Low Discount</v>
      </c>
    </row>
    <row r="5220" spans="1:25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t="str">
        <f t="shared" si="324"/>
        <v>Jun</v>
      </c>
      <c r="W5220">
        <f t="shared" si="325"/>
        <v>2017</v>
      </c>
      <c r="X5220">
        <f t="shared" si="326"/>
        <v>50</v>
      </c>
      <c r="Y5220" s="3" t="str">
        <f t="shared" si="327"/>
        <v>Low Discount</v>
      </c>
    </row>
    <row r="5221" spans="1:25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 t="shared" si="324"/>
        <v>Sep</v>
      </c>
      <c r="W5221">
        <f t="shared" si="325"/>
        <v>2017</v>
      </c>
      <c r="X5221">
        <f t="shared" si="326"/>
        <v>26.999999999999996</v>
      </c>
      <c r="Y5221" s="3" t="str">
        <f t="shared" si="327"/>
        <v>Low Discount</v>
      </c>
    </row>
    <row r="5222" spans="1:25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t="str">
        <f t="shared" si="324"/>
        <v>Jun</v>
      </c>
      <c r="W5222">
        <f t="shared" si="325"/>
        <v>2014</v>
      </c>
      <c r="X5222">
        <f t="shared" si="326"/>
        <v>27</v>
      </c>
      <c r="Y5222" s="3" t="str">
        <f t="shared" si="327"/>
        <v>Low Discount</v>
      </c>
    </row>
    <row r="5223" spans="1:25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t="str">
        <f t="shared" si="324"/>
        <v>May</v>
      </c>
      <c r="W5223">
        <f t="shared" si="325"/>
        <v>2017</v>
      </c>
      <c r="X5223">
        <f t="shared" si="326"/>
        <v>27.999999999999996</v>
      </c>
      <c r="Y5223" s="3" t="str">
        <f t="shared" si="327"/>
        <v>Low Discount</v>
      </c>
    </row>
    <row r="5224" spans="1:25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 t="shared" si="324"/>
        <v>May</v>
      </c>
      <c r="W5224">
        <f t="shared" si="325"/>
        <v>2017</v>
      </c>
      <c r="X5224">
        <f t="shared" si="326"/>
        <v>2.0000000000000058</v>
      </c>
      <c r="Y5224" s="3" t="str">
        <f t="shared" si="327"/>
        <v>Low Discount</v>
      </c>
    </row>
    <row r="5225" spans="1:25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t="str">
        <f t="shared" si="324"/>
        <v>May</v>
      </c>
      <c r="W5225">
        <f t="shared" si="325"/>
        <v>2017</v>
      </c>
      <c r="X5225">
        <f t="shared" si="326"/>
        <v>48</v>
      </c>
      <c r="Y5225" s="3" t="str">
        <f t="shared" si="327"/>
        <v>Low Discount</v>
      </c>
    </row>
    <row r="5226" spans="1:25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t="str">
        <f t="shared" si="324"/>
        <v>Sep</v>
      </c>
      <c r="W5226">
        <f t="shared" si="325"/>
        <v>2017</v>
      </c>
      <c r="X5226">
        <f t="shared" si="326"/>
        <v>48</v>
      </c>
      <c r="Y5226" s="3" t="str">
        <f t="shared" si="327"/>
        <v>Low Discount</v>
      </c>
    </row>
    <row r="5227" spans="1:25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t="str">
        <f t="shared" si="324"/>
        <v>Jun</v>
      </c>
      <c r="W5227">
        <f t="shared" si="325"/>
        <v>2016</v>
      </c>
      <c r="X5227">
        <f t="shared" si="326"/>
        <v>35</v>
      </c>
      <c r="Y5227" s="3" t="str">
        <f t="shared" si="327"/>
        <v>Low Discount</v>
      </c>
    </row>
    <row r="5228" spans="1:25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 t="shared" si="324"/>
        <v>Jun</v>
      </c>
      <c r="W5228">
        <f t="shared" si="325"/>
        <v>2016</v>
      </c>
      <c r="X5228">
        <f t="shared" si="326"/>
        <v>32.499999999999993</v>
      </c>
      <c r="Y5228" s="3" t="str">
        <f t="shared" si="327"/>
        <v>Low Discount</v>
      </c>
    </row>
    <row r="5229" spans="1:25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 t="shared" si="324"/>
        <v>Jun</v>
      </c>
      <c r="W5229">
        <f t="shared" si="325"/>
        <v>2016</v>
      </c>
      <c r="X5229">
        <f t="shared" si="326"/>
        <v>-12.500000000000009</v>
      </c>
      <c r="Y5229" s="3" t="str">
        <f t="shared" si="327"/>
        <v>Low Discount</v>
      </c>
    </row>
    <row r="5230" spans="1:25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t="str">
        <f t="shared" si="324"/>
        <v>Nov</v>
      </c>
      <c r="W5230">
        <f t="shared" si="325"/>
        <v>2014</v>
      </c>
      <c r="X5230">
        <f t="shared" si="326"/>
        <v>49</v>
      </c>
      <c r="Y5230" s="3" t="str">
        <f t="shared" si="327"/>
        <v>Low Discount</v>
      </c>
    </row>
    <row r="5231" spans="1:25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 t="shared" si="324"/>
        <v>Mar</v>
      </c>
      <c r="W5231">
        <f t="shared" si="325"/>
        <v>2017</v>
      </c>
      <c r="X5231">
        <f t="shared" si="326"/>
        <v>34.999999999999993</v>
      </c>
      <c r="Y5231" s="3" t="str">
        <f t="shared" si="327"/>
        <v>Low Discount</v>
      </c>
    </row>
    <row r="5232" spans="1:25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t="str">
        <f t="shared" si="324"/>
        <v>Mar</v>
      </c>
      <c r="W5232">
        <f t="shared" si="325"/>
        <v>2017</v>
      </c>
      <c r="X5232">
        <f t="shared" si="326"/>
        <v>1.2499999999999982</v>
      </c>
      <c r="Y5232" s="3" t="str">
        <f t="shared" si="327"/>
        <v>Low Discount</v>
      </c>
    </row>
    <row r="5233" spans="1:25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t="str">
        <f t="shared" si="324"/>
        <v>Mar</v>
      </c>
      <c r="W5233">
        <f t="shared" si="325"/>
        <v>2017</v>
      </c>
      <c r="X5233">
        <f t="shared" si="326"/>
        <v>41</v>
      </c>
      <c r="Y5233" s="3" t="str">
        <f t="shared" si="327"/>
        <v>Low Discount</v>
      </c>
    </row>
    <row r="5234" spans="1:25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 t="shared" si="324"/>
        <v>Mar</v>
      </c>
      <c r="W5234">
        <f t="shared" si="325"/>
        <v>2017</v>
      </c>
      <c r="X5234">
        <f t="shared" si="326"/>
        <v>33.75</v>
      </c>
      <c r="Y5234" s="3" t="str">
        <f t="shared" si="327"/>
        <v>Low Discount</v>
      </c>
    </row>
    <row r="5235" spans="1:25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t="str">
        <f t="shared" si="324"/>
        <v>Oct</v>
      </c>
      <c r="W5235">
        <f t="shared" si="325"/>
        <v>2014</v>
      </c>
      <c r="X5235">
        <f t="shared" si="326"/>
        <v>24</v>
      </c>
      <c r="Y5235" s="3" t="str">
        <f t="shared" si="327"/>
        <v>Low Discount</v>
      </c>
    </row>
    <row r="5236" spans="1:25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 t="shared" si="324"/>
        <v>Aug</v>
      </c>
      <c r="W5236">
        <f t="shared" si="325"/>
        <v>2017</v>
      </c>
      <c r="X5236">
        <f t="shared" si="326"/>
        <v>1.2499999999999913</v>
      </c>
      <c r="Y5236" s="3" t="str">
        <f t="shared" si="327"/>
        <v>Low Discount</v>
      </c>
    </row>
    <row r="5237" spans="1:25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t="str">
        <f t="shared" si="324"/>
        <v>Nov</v>
      </c>
      <c r="W5237">
        <f t="shared" si="325"/>
        <v>2016</v>
      </c>
      <c r="X5237">
        <f t="shared" si="326"/>
        <v>28.999999999999996</v>
      </c>
      <c r="Y5237" s="3" t="str">
        <f t="shared" si="327"/>
        <v>Low Discount</v>
      </c>
    </row>
    <row r="5238" spans="1:25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t="str">
        <f t="shared" si="324"/>
        <v>Sep</v>
      </c>
      <c r="W5238">
        <f t="shared" si="325"/>
        <v>2014</v>
      </c>
      <c r="X5238">
        <f t="shared" si="326"/>
        <v>31</v>
      </c>
      <c r="Y5238" s="3" t="str">
        <f t="shared" si="327"/>
        <v>Low Discount</v>
      </c>
    </row>
    <row r="5239" spans="1:25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t="str">
        <f t="shared" si="324"/>
        <v>Sep</v>
      </c>
      <c r="W5239">
        <f t="shared" si="325"/>
        <v>2014</v>
      </c>
      <c r="X5239">
        <f t="shared" si="326"/>
        <v>10</v>
      </c>
      <c r="Y5239" s="3" t="str">
        <f t="shared" si="327"/>
        <v>Low Discount</v>
      </c>
    </row>
    <row r="5240" spans="1:25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t="str">
        <f t="shared" si="324"/>
        <v>Sep</v>
      </c>
      <c r="W5240">
        <f t="shared" si="325"/>
        <v>2014</v>
      </c>
      <c r="X5240">
        <f t="shared" si="326"/>
        <v>44.000000000000014</v>
      </c>
      <c r="Y5240" s="3" t="str">
        <f t="shared" si="327"/>
        <v>Low Discount</v>
      </c>
    </row>
    <row r="5241" spans="1:25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t="str">
        <f t="shared" si="324"/>
        <v>Sep</v>
      </c>
      <c r="W5241">
        <f t="shared" si="325"/>
        <v>2016</v>
      </c>
      <c r="X5241">
        <f t="shared" si="326"/>
        <v>1.9999999999999998</v>
      </c>
      <c r="Y5241" s="3" t="str">
        <f t="shared" si="327"/>
        <v>Low Discount</v>
      </c>
    </row>
    <row r="5242" spans="1:25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 t="shared" si="324"/>
        <v>Sep</v>
      </c>
      <c r="W5242">
        <f t="shared" si="325"/>
        <v>2016</v>
      </c>
      <c r="X5242">
        <f t="shared" si="326"/>
        <v>32.499999999999993</v>
      </c>
      <c r="Y5242" s="3" t="str">
        <f t="shared" si="327"/>
        <v>Low Discount</v>
      </c>
    </row>
    <row r="5243" spans="1:25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t="str">
        <f t="shared" si="324"/>
        <v>Sep</v>
      </c>
      <c r="W5243">
        <f t="shared" si="325"/>
        <v>2016</v>
      </c>
      <c r="X5243">
        <f t="shared" si="326"/>
        <v>27</v>
      </c>
      <c r="Y5243" s="3" t="str">
        <f t="shared" si="327"/>
        <v>Low Discount</v>
      </c>
    </row>
    <row r="5244" spans="1:25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 t="shared" si="324"/>
        <v>Aug</v>
      </c>
      <c r="W5244">
        <f t="shared" si="325"/>
        <v>2017</v>
      </c>
      <c r="X5244">
        <f t="shared" si="326"/>
        <v>-170.00000000000009</v>
      </c>
      <c r="Y5244" s="3" t="str">
        <f t="shared" si="327"/>
        <v>High Discount</v>
      </c>
    </row>
    <row r="5245" spans="1:25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t="str">
        <f t="shared" si="324"/>
        <v>Jul</v>
      </c>
      <c r="W5245">
        <f t="shared" si="325"/>
        <v>2016</v>
      </c>
      <c r="X5245">
        <f t="shared" si="326"/>
        <v>46</v>
      </c>
      <c r="Y5245" s="3" t="str">
        <f t="shared" si="327"/>
        <v>Low Discount</v>
      </c>
    </row>
    <row r="5246" spans="1:25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 t="shared" si="324"/>
        <v>Aug</v>
      </c>
      <c r="W5246">
        <f t="shared" si="325"/>
        <v>2016</v>
      </c>
      <c r="X5246">
        <f t="shared" si="326"/>
        <v>11.249999999999989</v>
      </c>
      <c r="Y5246" s="3" t="str">
        <f t="shared" si="327"/>
        <v>Low Discount</v>
      </c>
    </row>
    <row r="5247" spans="1:25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 t="shared" si="324"/>
        <v>Aug</v>
      </c>
      <c r="W5247">
        <f t="shared" si="325"/>
        <v>2016</v>
      </c>
      <c r="X5247">
        <f t="shared" si="326"/>
        <v>10.000000000000005</v>
      </c>
      <c r="Y5247" s="3" t="str">
        <f t="shared" si="327"/>
        <v>Low Discount</v>
      </c>
    </row>
    <row r="5248" spans="1:25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t="str">
        <f t="shared" si="324"/>
        <v>Aug</v>
      </c>
      <c r="W5248">
        <f t="shared" si="325"/>
        <v>2016</v>
      </c>
      <c r="X5248">
        <f t="shared" si="326"/>
        <v>37.499999999999993</v>
      </c>
      <c r="Y5248" s="3" t="str">
        <f t="shared" si="327"/>
        <v>Low Discount</v>
      </c>
    </row>
    <row r="5249" spans="1:25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 t="shared" si="324"/>
        <v>May</v>
      </c>
      <c r="W5249">
        <f t="shared" si="325"/>
        <v>2015</v>
      </c>
      <c r="X5249">
        <f t="shared" si="326"/>
        <v>-255.00000000000006</v>
      </c>
      <c r="Y5249" s="3" t="str">
        <f t="shared" si="327"/>
        <v>High Discount</v>
      </c>
    </row>
    <row r="5250" spans="1:25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t="str">
        <f t="shared" ref="V5250:V5313" si="328" xml:space="preserve"> TEXT(C5250, "MMM")</f>
        <v>Nov</v>
      </c>
      <c r="W5250">
        <f t="shared" ref="W5250:W5313" si="329">YEAR(C5250)</f>
        <v>2017</v>
      </c>
      <c r="X5250">
        <f t="shared" ref="X5250:X5313" si="330" xml:space="preserve"> (U5250 / R5250) * 100</f>
        <v>25</v>
      </c>
      <c r="Y5250" s="3" t="str">
        <f t="shared" ref="Y5250:Y5313" si="331">IF(T5250&gt;0.2, "High Discount", "Low Discount")</f>
        <v>Low Discount</v>
      </c>
    </row>
    <row r="5251" spans="1:25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 t="shared" si="328"/>
        <v>Apr</v>
      </c>
      <c r="W5251">
        <f t="shared" si="329"/>
        <v>2015</v>
      </c>
      <c r="X5251">
        <f t="shared" si="330"/>
        <v>32.499999999999993</v>
      </c>
      <c r="Y5251" s="3" t="str">
        <f t="shared" si="331"/>
        <v>Low Discount</v>
      </c>
    </row>
    <row r="5252" spans="1:25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 t="shared" si="328"/>
        <v>Dec</v>
      </c>
      <c r="W5252">
        <f t="shared" si="329"/>
        <v>2016</v>
      </c>
      <c r="X5252">
        <f t="shared" si="330"/>
        <v>7.9999999999999893</v>
      </c>
      <c r="Y5252" s="3" t="str">
        <f t="shared" si="331"/>
        <v>Low Discount</v>
      </c>
    </row>
    <row r="5253" spans="1:25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t="str">
        <f t="shared" si="328"/>
        <v>Dec</v>
      </c>
      <c r="W5253">
        <f t="shared" si="329"/>
        <v>2016</v>
      </c>
      <c r="X5253">
        <f t="shared" si="330"/>
        <v>47</v>
      </c>
      <c r="Y5253" s="3" t="str">
        <f t="shared" si="331"/>
        <v>Low Discount</v>
      </c>
    </row>
    <row r="5254" spans="1:25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t="str">
        <f t="shared" si="328"/>
        <v>Oct</v>
      </c>
      <c r="W5254">
        <f t="shared" si="329"/>
        <v>2015</v>
      </c>
      <c r="X5254">
        <f t="shared" si="330"/>
        <v>28.999999999999986</v>
      </c>
      <c r="Y5254" s="3" t="str">
        <f t="shared" si="331"/>
        <v>Low Discount</v>
      </c>
    </row>
    <row r="5255" spans="1:25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 t="shared" si="328"/>
        <v>Mar</v>
      </c>
      <c r="W5255">
        <f t="shared" si="329"/>
        <v>2014</v>
      </c>
      <c r="X5255">
        <f t="shared" si="330"/>
        <v>31.249999999999982</v>
      </c>
      <c r="Y5255" s="3" t="str">
        <f t="shared" si="331"/>
        <v>Low Discount</v>
      </c>
    </row>
    <row r="5256" spans="1:25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t="str">
        <f t="shared" si="328"/>
        <v>Mar</v>
      </c>
      <c r="W5256">
        <f t="shared" si="329"/>
        <v>2015</v>
      </c>
      <c r="X5256">
        <f t="shared" si="330"/>
        <v>-7.1428571428571344</v>
      </c>
      <c r="Y5256" s="3" t="str">
        <f t="shared" si="331"/>
        <v>High Discount</v>
      </c>
    </row>
    <row r="5257" spans="1:25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 t="shared" si="328"/>
        <v>Mar</v>
      </c>
      <c r="W5257">
        <f t="shared" si="329"/>
        <v>2015</v>
      </c>
      <c r="X5257">
        <f t="shared" si="330"/>
        <v>-16.250000000000007</v>
      </c>
      <c r="Y5257" s="3" t="str">
        <f t="shared" si="331"/>
        <v>Low Discount</v>
      </c>
    </row>
    <row r="5258" spans="1:25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t="str">
        <f t="shared" si="328"/>
        <v>Aug</v>
      </c>
      <c r="W5258">
        <f t="shared" si="329"/>
        <v>2016</v>
      </c>
      <c r="X5258">
        <f t="shared" si="330"/>
        <v>44.999999999999993</v>
      </c>
      <c r="Y5258" s="3" t="str">
        <f t="shared" si="331"/>
        <v>Low Discount</v>
      </c>
    </row>
    <row r="5259" spans="1:25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 t="shared" si="328"/>
        <v>Jan</v>
      </c>
      <c r="W5259">
        <f t="shared" si="329"/>
        <v>2017</v>
      </c>
      <c r="X5259">
        <f t="shared" si="330"/>
        <v>48.000000000000007</v>
      </c>
      <c r="Y5259" s="3" t="str">
        <f t="shared" si="331"/>
        <v>Low Discount</v>
      </c>
    </row>
    <row r="5260" spans="1:25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 t="shared" si="328"/>
        <v>Oct</v>
      </c>
      <c r="W5260">
        <f t="shared" si="329"/>
        <v>2017</v>
      </c>
      <c r="X5260">
        <f t="shared" si="330"/>
        <v>46.999999999999986</v>
      </c>
      <c r="Y5260" s="3" t="str">
        <f t="shared" si="331"/>
        <v>Low Discount</v>
      </c>
    </row>
    <row r="5261" spans="1:25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 t="shared" si="328"/>
        <v>Oct</v>
      </c>
      <c r="W5261">
        <f t="shared" si="329"/>
        <v>2017</v>
      </c>
      <c r="X5261">
        <f t="shared" si="330"/>
        <v>35</v>
      </c>
      <c r="Y5261" s="3" t="str">
        <f t="shared" si="331"/>
        <v>Low Discount</v>
      </c>
    </row>
    <row r="5262" spans="1:25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 t="shared" si="328"/>
        <v>Sep</v>
      </c>
      <c r="W5262">
        <f t="shared" si="329"/>
        <v>2014</v>
      </c>
      <c r="X5262">
        <f t="shared" si="330"/>
        <v>7.4999999999999973</v>
      </c>
      <c r="Y5262" s="3" t="str">
        <f t="shared" si="331"/>
        <v>Low Discount</v>
      </c>
    </row>
    <row r="5263" spans="1:25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 t="shared" si="328"/>
        <v>Sep</v>
      </c>
      <c r="W5263">
        <f t="shared" si="329"/>
        <v>2014</v>
      </c>
      <c r="X5263">
        <f t="shared" si="330"/>
        <v>-165.00000000000003</v>
      </c>
      <c r="Y5263" s="3" t="str">
        <f t="shared" si="331"/>
        <v>High Discount</v>
      </c>
    </row>
    <row r="5264" spans="1:25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 t="shared" si="328"/>
        <v>Sep</v>
      </c>
      <c r="W5264">
        <f t="shared" si="329"/>
        <v>2014</v>
      </c>
      <c r="X5264">
        <f t="shared" si="330"/>
        <v>-11.428571428571431</v>
      </c>
      <c r="Y5264" s="3" t="str">
        <f t="shared" si="331"/>
        <v>High Discount</v>
      </c>
    </row>
    <row r="5265" spans="1:25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 t="shared" si="328"/>
        <v>Sep</v>
      </c>
      <c r="W5265">
        <f t="shared" si="329"/>
        <v>2014</v>
      </c>
      <c r="X5265">
        <f t="shared" si="330"/>
        <v>-6.2500000000000053</v>
      </c>
      <c r="Y5265" s="3" t="str">
        <f t="shared" si="331"/>
        <v>Low Discount</v>
      </c>
    </row>
    <row r="5266" spans="1:25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 t="shared" si="328"/>
        <v>Sep</v>
      </c>
      <c r="W5266">
        <f t="shared" si="329"/>
        <v>2014</v>
      </c>
      <c r="X5266">
        <f t="shared" si="330"/>
        <v>16.249999999999993</v>
      </c>
      <c r="Y5266" s="3" t="str">
        <f t="shared" si="331"/>
        <v>Low Discount</v>
      </c>
    </row>
    <row r="5267" spans="1:25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t="str">
        <f t="shared" si="328"/>
        <v>Sep</v>
      </c>
      <c r="W5267">
        <f t="shared" si="329"/>
        <v>2017</v>
      </c>
      <c r="X5267">
        <f t="shared" si="330"/>
        <v>49</v>
      </c>
      <c r="Y5267" s="3" t="str">
        <f t="shared" si="331"/>
        <v>Low Discount</v>
      </c>
    </row>
    <row r="5268" spans="1:25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t="str">
        <f t="shared" si="328"/>
        <v>Sep</v>
      </c>
      <c r="W5268">
        <f t="shared" si="329"/>
        <v>2017</v>
      </c>
      <c r="X5268">
        <f t="shared" si="330"/>
        <v>49</v>
      </c>
      <c r="Y5268" s="3" t="str">
        <f t="shared" si="331"/>
        <v>Low Discount</v>
      </c>
    </row>
    <row r="5269" spans="1:25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t="str">
        <f t="shared" si="328"/>
        <v>Sep</v>
      </c>
      <c r="W5269">
        <f t="shared" si="329"/>
        <v>2017</v>
      </c>
      <c r="X5269">
        <f t="shared" si="330"/>
        <v>26</v>
      </c>
      <c r="Y5269" s="3" t="str">
        <f t="shared" si="331"/>
        <v>Low Discount</v>
      </c>
    </row>
    <row r="5270" spans="1:25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t="str">
        <f t="shared" si="328"/>
        <v>Nov</v>
      </c>
      <c r="W5270">
        <f t="shared" si="329"/>
        <v>2017</v>
      </c>
      <c r="X5270">
        <f t="shared" si="330"/>
        <v>45.999999999999993</v>
      </c>
      <c r="Y5270" s="3" t="str">
        <f t="shared" si="331"/>
        <v>Low Discount</v>
      </c>
    </row>
    <row r="5271" spans="1:25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t="str">
        <f t="shared" si="328"/>
        <v>Sep</v>
      </c>
      <c r="W5271">
        <f t="shared" si="329"/>
        <v>2017</v>
      </c>
      <c r="X5271">
        <f t="shared" si="330"/>
        <v>36</v>
      </c>
      <c r="Y5271" s="3" t="str">
        <f t="shared" si="331"/>
        <v>Low Discount</v>
      </c>
    </row>
    <row r="5272" spans="1:25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 t="shared" si="328"/>
        <v>Sep</v>
      </c>
      <c r="W5272">
        <f t="shared" si="329"/>
        <v>2017</v>
      </c>
      <c r="X5272">
        <f t="shared" si="330"/>
        <v>27.999999999999996</v>
      </c>
      <c r="Y5272" s="3" t="str">
        <f t="shared" si="331"/>
        <v>Low Discount</v>
      </c>
    </row>
    <row r="5273" spans="1:25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t="str">
        <f t="shared" si="328"/>
        <v>Jan</v>
      </c>
      <c r="W5273">
        <f t="shared" si="329"/>
        <v>2017</v>
      </c>
      <c r="X5273">
        <f t="shared" si="330"/>
        <v>28.999999999999993</v>
      </c>
      <c r="Y5273" s="3" t="str">
        <f t="shared" si="331"/>
        <v>Low Discount</v>
      </c>
    </row>
    <row r="5274" spans="1:25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 t="shared" si="328"/>
        <v>Jan</v>
      </c>
      <c r="W5274">
        <f t="shared" si="329"/>
        <v>2017</v>
      </c>
      <c r="X5274">
        <f t="shared" si="330"/>
        <v>-3.7500000000000151</v>
      </c>
      <c r="Y5274" s="3" t="str">
        <f t="shared" si="331"/>
        <v>Low Discount</v>
      </c>
    </row>
    <row r="5275" spans="1:25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 t="shared" si="328"/>
        <v>Nov</v>
      </c>
      <c r="W5275">
        <f t="shared" si="329"/>
        <v>2016</v>
      </c>
      <c r="X5275">
        <f t="shared" si="330"/>
        <v>-69.999999999999957</v>
      </c>
      <c r="Y5275" s="3" t="str">
        <f t="shared" si="331"/>
        <v>High Discount</v>
      </c>
    </row>
    <row r="5276" spans="1:25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t="str">
        <f t="shared" si="328"/>
        <v>Nov</v>
      </c>
      <c r="W5276">
        <f t="shared" si="329"/>
        <v>2015</v>
      </c>
      <c r="X5276">
        <f t="shared" si="330"/>
        <v>24.999999999999996</v>
      </c>
      <c r="Y5276" s="3" t="str">
        <f t="shared" si="331"/>
        <v>Low Discount</v>
      </c>
    </row>
    <row r="5277" spans="1:25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 t="shared" si="328"/>
        <v>Dec</v>
      </c>
      <c r="W5277">
        <f t="shared" si="329"/>
        <v>2017</v>
      </c>
      <c r="X5277">
        <f t="shared" si="330"/>
        <v>44.000000000000007</v>
      </c>
      <c r="Y5277" s="3" t="str">
        <f t="shared" si="331"/>
        <v>Low Discount</v>
      </c>
    </row>
    <row r="5278" spans="1:25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t="str">
        <f t="shared" si="328"/>
        <v>Dec</v>
      </c>
      <c r="W5278">
        <f t="shared" si="329"/>
        <v>2017</v>
      </c>
      <c r="X5278">
        <f t="shared" si="330"/>
        <v>18.999999999999986</v>
      </c>
      <c r="Y5278" s="3" t="str">
        <f t="shared" si="331"/>
        <v>Low Discount</v>
      </c>
    </row>
    <row r="5279" spans="1:25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 t="shared" si="328"/>
        <v>Sep</v>
      </c>
      <c r="W5279">
        <f t="shared" si="329"/>
        <v>2014</v>
      </c>
      <c r="X5279">
        <f t="shared" si="330"/>
        <v>-2.8571428571428501</v>
      </c>
      <c r="Y5279" s="3" t="str">
        <f t="shared" si="331"/>
        <v>High Discount</v>
      </c>
    </row>
    <row r="5280" spans="1:25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t="str">
        <f t="shared" si="328"/>
        <v>Dec</v>
      </c>
      <c r="W5280">
        <f t="shared" si="329"/>
        <v>2014</v>
      </c>
      <c r="X5280">
        <f t="shared" si="330"/>
        <v>46</v>
      </c>
      <c r="Y5280" s="3" t="str">
        <f t="shared" si="331"/>
        <v>Low Discount</v>
      </c>
    </row>
    <row r="5281" spans="1:25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t="str">
        <f t="shared" si="328"/>
        <v>Sep</v>
      </c>
      <c r="W5281">
        <f t="shared" si="329"/>
        <v>2017</v>
      </c>
      <c r="X5281">
        <f t="shared" si="330"/>
        <v>13.999999999999998</v>
      </c>
      <c r="Y5281" s="3" t="str">
        <f t="shared" si="331"/>
        <v>Low Discount</v>
      </c>
    </row>
    <row r="5282" spans="1:25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t="str">
        <f t="shared" si="328"/>
        <v>Oct</v>
      </c>
      <c r="W5282">
        <f t="shared" si="329"/>
        <v>2017</v>
      </c>
      <c r="X5282">
        <f t="shared" si="330"/>
        <v>26</v>
      </c>
      <c r="Y5282" s="3" t="str">
        <f t="shared" si="331"/>
        <v>Low Discount</v>
      </c>
    </row>
    <row r="5283" spans="1:25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t="str">
        <f t="shared" si="328"/>
        <v>Sep</v>
      </c>
      <c r="W5283">
        <f t="shared" si="329"/>
        <v>2015</v>
      </c>
      <c r="X5283">
        <f t="shared" si="330"/>
        <v>48</v>
      </c>
      <c r="Y5283" s="3" t="str">
        <f t="shared" si="331"/>
        <v>Low Discount</v>
      </c>
    </row>
    <row r="5284" spans="1:25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 t="shared" si="328"/>
        <v>Sep</v>
      </c>
      <c r="W5284">
        <f t="shared" si="329"/>
        <v>2015</v>
      </c>
      <c r="X5284">
        <f t="shared" si="330"/>
        <v>47</v>
      </c>
      <c r="Y5284" s="3" t="str">
        <f t="shared" si="331"/>
        <v>Low Discount</v>
      </c>
    </row>
    <row r="5285" spans="1:25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t="str">
        <f t="shared" si="328"/>
        <v>Mar</v>
      </c>
      <c r="W5285">
        <f t="shared" si="329"/>
        <v>2014</v>
      </c>
      <c r="X5285">
        <f t="shared" si="330"/>
        <v>0</v>
      </c>
      <c r="Y5285" s="3" t="str">
        <f t="shared" si="331"/>
        <v>Low Discount</v>
      </c>
    </row>
    <row r="5286" spans="1:25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 t="shared" si="328"/>
        <v>Mar</v>
      </c>
      <c r="W5286">
        <f t="shared" si="329"/>
        <v>2014</v>
      </c>
      <c r="X5286">
        <f t="shared" si="330"/>
        <v>50</v>
      </c>
      <c r="Y5286" s="3" t="str">
        <f t="shared" si="331"/>
        <v>Low Discount</v>
      </c>
    </row>
    <row r="5287" spans="1:25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 t="shared" si="328"/>
        <v>May</v>
      </c>
      <c r="W5287">
        <f t="shared" si="329"/>
        <v>2017</v>
      </c>
      <c r="X5287">
        <f t="shared" si="330"/>
        <v>34.999999999999993</v>
      </c>
      <c r="Y5287" s="3" t="str">
        <f t="shared" si="331"/>
        <v>Low Discount</v>
      </c>
    </row>
    <row r="5288" spans="1:25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 t="shared" si="328"/>
        <v>May</v>
      </c>
      <c r="W5288">
        <f t="shared" si="329"/>
        <v>2017</v>
      </c>
      <c r="X5288">
        <f t="shared" si="330"/>
        <v>-76.666666666666643</v>
      </c>
      <c r="Y5288" s="3" t="str">
        <f t="shared" si="331"/>
        <v>High Discount</v>
      </c>
    </row>
    <row r="5289" spans="1:25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t="str">
        <f t="shared" si="328"/>
        <v>May</v>
      </c>
      <c r="W5289">
        <f t="shared" si="329"/>
        <v>2017</v>
      </c>
      <c r="X5289">
        <f t="shared" si="330"/>
        <v>-169.99999999999997</v>
      </c>
      <c r="Y5289" s="3" t="str">
        <f t="shared" si="331"/>
        <v>High Discount</v>
      </c>
    </row>
    <row r="5290" spans="1:25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t="str">
        <f t="shared" si="328"/>
        <v>Apr</v>
      </c>
      <c r="W5290">
        <f t="shared" si="329"/>
        <v>2017</v>
      </c>
      <c r="X5290">
        <f t="shared" si="330"/>
        <v>49</v>
      </c>
      <c r="Y5290" s="3" t="str">
        <f t="shared" si="331"/>
        <v>Low Discount</v>
      </c>
    </row>
    <row r="5291" spans="1:25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t="str">
        <f t="shared" si="328"/>
        <v>Sep</v>
      </c>
      <c r="W5291">
        <f t="shared" si="329"/>
        <v>2014</v>
      </c>
      <c r="X5291">
        <f t="shared" si="330"/>
        <v>35</v>
      </c>
      <c r="Y5291" s="3" t="str">
        <f t="shared" si="331"/>
        <v>Low Discount</v>
      </c>
    </row>
    <row r="5292" spans="1:25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 t="shared" si="328"/>
        <v>Sep</v>
      </c>
      <c r="W5292">
        <f t="shared" si="329"/>
        <v>2014</v>
      </c>
      <c r="X5292">
        <f t="shared" si="330"/>
        <v>-1.4285714285714408</v>
      </c>
      <c r="Y5292" s="3" t="str">
        <f t="shared" si="331"/>
        <v>High Discount</v>
      </c>
    </row>
    <row r="5293" spans="1:25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 t="shared" si="328"/>
        <v>Sep</v>
      </c>
      <c r="W5293">
        <f t="shared" si="329"/>
        <v>2014</v>
      </c>
      <c r="X5293">
        <f t="shared" si="330"/>
        <v>33.749999999999993</v>
      </c>
      <c r="Y5293" s="3" t="str">
        <f t="shared" si="331"/>
        <v>Low Discount</v>
      </c>
    </row>
    <row r="5294" spans="1:25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 t="shared" si="328"/>
        <v>Jun</v>
      </c>
      <c r="W5294">
        <f t="shared" si="329"/>
        <v>2017</v>
      </c>
      <c r="X5294">
        <f t="shared" si="330"/>
        <v>7.4999999999999982</v>
      </c>
      <c r="Y5294" s="3" t="str">
        <f t="shared" si="331"/>
        <v>Low Discount</v>
      </c>
    </row>
    <row r="5295" spans="1:25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 t="shared" si="328"/>
        <v>Dec</v>
      </c>
      <c r="W5295">
        <f t="shared" si="329"/>
        <v>2015</v>
      </c>
      <c r="X5295">
        <f t="shared" si="330"/>
        <v>-30.000000000000011</v>
      </c>
      <c r="Y5295" s="3" t="str">
        <f t="shared" si="331"/>
        <v>High Discount</v>
      </c>
    </row>
    <row r="5296" spans="1:25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t="str">
        <f t="shared" si="328"/>
        <v>Aug</v>
      </c>
      <c r="W5296">
        <f t="shared" si="329"/>
        <v>2017</v>
      </c>
      <c r="X5296">
        <f t="shared" si="330"/>
        <v>46</v>
      </c>
      <c r="Y5296" s="3" t="str">
        <f t="shared" si="331"/>
        <v>Low Discount</v>
      </c>
    </row>
    <row r="5297" spans="1:25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 t="shared" si="328"/>
        <v>Mar</v>
      </c>
      <c r="W5297">
        <f t="shared" si="329"/>
        <v>2017</v>
      </c>
      <c r="X5297">
        <f t="shared" si="330"/>
        <v>36.250000000000007</v>
      </c>
      <c r="Y5297" s="3" t="str">
        <f t="shared" si="331"/>
        <v>Low Discount</v>
      </c>
    </row>
    <row r="5298" spans="1:25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t="str">
        <f t="shared" si="328"/>
        <v>Jul</v>
      </c>
      <c r="W5298">
        <f t="shared" si="329"/>
        <v>2017</v>
      </c>
      <c r="X5298">
        <f t="shared" si="330"/>
        <v>27</v>
      </c>
      <c r="Y5298" s="3" t="str">
        <f t="shared" si="331"/>
        <v>Low Discount</v>
      </c>
    </row>
    <row r="5299" spans="1:25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 t="shared" si="328"/>
        <v>Jul</v>
      </c>
      <c r="W5299">
        <f t="shared" si="329"/>
        <v>2017</v>
      </c>
      <c r="X5299">
        <f t="shared" si="330"/>
        <v>25.000000000000007</v>
      </c>
      <c r="Y5299" s="3" t="str">
        <f t="shared" si="331"/>
        <v>Low Discount</v>
      </c>
    </row>
    <row r="5300" spans="1:25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t="str">
        <f t="shared" si="328"/>
        <v>Sep</v>
      </c>
      <c r="W5300">
        <f t="shared" si="329"/>
        <v>2016</v>
      </c>
      <c r="X5300">
        <f t="shared" si="330"/>
        <v>46.999999999999993</v>
      </c>
      <c r="Y5300" s="3" t="str">
        <f t="shared" si="331"/>
        <v>Low Discount</v>
      </c>
    </row>
    <row r="5301" spans="1:25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 t="shared" si="328"/>
        <v>Sep</v>
      </c>
      <c r="W5301">
        <f t="shared" si="329"/>
        <v>2016</v>
      </c>
      <c r="X5301">
        <f t="shared" si="330"/>
        <v>46</v>
      </c>
      <c r="Y5301" s="3" t="str">
        <f t="shared" si="331"/>
        <v>Low Discount</v>
      </c>
    </row>
    <row r="5302" spans="1:25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t="str">
        <f t="shared" si="328"/>
        <v>May</v>
      </c>
      <c r="W5302">
        <f t="shared" si="329"/>
        <v>2016</v>
      </c>
      <c r="X5302">
        <f t="shared" si="330"/>
        <v>16.999999999999993</v>
      </c>
      <c r="Y5302" s="3" t="str">
        <f t="shared" si="331"/>
        <v>Low Discount</v>
      </c>
    </row>
    <row r="5303" spans="1:25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 t="shared" si="328"/>
        <v>May</v>
      </c>
      <c r="W5303">
        <f t="shared" si="329"/>
        <v>2016</v>
      </c>
      <c r="X5303">
        <f t="shared" si="330"/>
        <v>32.999999999999993</v>
      </c>
      <c r="Y5303" s="3" t="str">
        <f t="shared" si="331"/>
        <v>Low Discount</v>
      </c>
    </row>
    <row r="5304" spans="1:25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t="str">
        <f t="shared" si="328"/>
        <v>May</v>
      </c>
      <c r="W5304">
        <f t="shared" si="329"/>
        <v>2016</v>
      </c>
      <c r="X5304">
        <f t="shared" si="330"/>
        <v>48.000000000000007</v>
      </c>
      <c r="Y5304" s="3" t="str">
        <f t="shared" si="331"/>
        <v>Low Discount</v>
      </c>
    </row>
    <row r="5305" spans="1:25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 t="shared" si="328"/>
        <v>Nov</v>
      </c>
      <c r="W5305">
        <f t="shared" si="329"/>
        <v>2014</v>
      </c>
      <c r="X5305">
        <f t="shared" si="330"/>
        <v>-2.8571428571428616</v>
      </c>
      <c r="Y5305" s="3" t="str">
        <f t="shared" si="331"/>
        <v>High Discount</v>
      </c>
    </row>
    <row r="5306" spans="1:25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 t="shared" si="328"/>
        <v>Sep</v>
      </c>
      <c r="W5306">
        <f t="shared" si="329"/>
        <v>2014</v>
      </c>
      <c r="X5306">
        <f t="shared" si="330"/>
        <v>-87.499999999999986</v>
      </c>
      <c r="Y5306" s="3" t="str">
        <f t="shared" si="331"/>
        <v>High Discount</v>
      </c>
    </row>
    <row r="5307" spans="1:25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 t="shared" si="328"/>
        <v>Feb</v>
      </c>
      <c r="W5307">
        <f t="shared" si="329"/>
        <v>2016</v>
      </c>
      <c r="X5307">
        <f t="shared" si="330"/>
        <v>42.000000000000007</v>
      </c>
      <c r="Y5307" s="3" t="str">
        <f t="shared" si="331"/>
        <v>Low Discount</v>
      </c>
    </row>
    <row r="5308" spans="1:25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t="str">
        <f t="shared" si="328"/>
        <v>Feb</v>
      </c>
      <c r="W5308">
        <f t="shared" si="329"/>
        <v>2016</v>
      </c>
      <c r="X5308">
        <f t="shared" si="330"/>
        <v>26.999999999999996</v>
      </c>
      <c r="Y5308" s="3" t="str">
        <f t="shared" si="331"/>
        <v>Low Discount</v>
      </c>
    </row>
    <row r="5309" spans="1:25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 t="shared" si="328"/>
        <v>Feb</v>
      </c>
      <c r="W5309">
        <f t="shared" si="329"/>
        <v>2016</v>
      </c>
      <c r="X5309">
        <f t="shared" si="330"/>
        <v>4.9999999999999885</v>
      </c>
      <c r="Y5309" s="3" t="str">
        <f t="shared" si="331"/>
        <v>Low Discount</v>
      </c>
    </row>
    <row r="5310" spans="1:25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 t="shared" si="328"/>
        <v>Nov</v>
      </c>
      <c r="W5310">
        <f t="shared" si="329"/>
        <v>2017</v>
      </c>
      <c r="X5310">
        <f t="shared" si="330"/>
        <v>-24.285714285714295</v>
      </c>
      <c r="Y5310" s="3" t="str">
        <f t="shared" si="331"/>
        <v>High Discount</v>
      </c>
    </row>
    <row r="5311" spans="1:25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 t="shared" si="328"/>
        <v>Nov</v>
      </c>
      <c r="W5311">
        <f t="shared" si="329"/>
        <v>2017</v>
      </c>
      <c r="X5311">
        <f t="shared" si="330"/>
        <v>30</v>
      </c>
      <c r="Y5311" s="3" t="str">
        <f t="shared" si="331"/>
        <v>Low Discount</v>
      </c>
    </row>
    <row r="5312" spans="1:25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 t="shared" si="328"/>
        <v>Nov</v>
      </c>
      <c r="W5312">
        <f t="shared" si="329"/>
        <v>2017</v>
      </c>
      <c r="X5312">
        <f t="shared" si="330"/>
        <v>-150.00000000000006</v>
      </c>
      <c r="Y5312" s="3" t="str">
        <f t="shared" si="331"/>
        <v>High Discount</v>
      </c>
    </row>
    <row r="5313" spans="1:25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 t="shared" si="328"/>
        <v>Aug</v>
      </c>
      <c r="W5313">
        <f t="shared" si="329"/>
        <v>2016</v>
      </c>
      <c r="X5313">
        <f t="shared" si="330"/>
        <v>36.250000000000007</v>
      </c>
      <c r="Y5313" s="3" t="str">
        <f t="shared" si="331"/>
        <v>Low Discount</v>
      </c>
    </row>
    <row r="5314" spans="1:25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 t="shared" ref="V5314:V5377" si="332" xml:space="preserve"> TEXT(C5314, "MMM")</f>
        <v>Aug</v>
      </c>
      <c r="W5314">
        <f t="shared" ref="W5314:W5377" si="333">YEAR(C5314)</f>
        <v>2016</v>
      </c>
      <c r="X5314">
        <f t="shared" ref="X5314:X5377" si="334" xml:space="preserve"> (U5314 / R5314) * 100</f>
        <v>12.499999999999988</v>
      </c>
      <c r="Y5314" s="3" t="str">
        <f t="shared" ref="Y5314:Y5377" si="335">IF(T5314&gt;0.2, "High Discount", "Low Discount")</f>
        <v>Low Discount</v>
      </c>
    </row>
    <row r="5315" spans="1:25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 t="shared" si="332"/>
        <v>Apr</v>
      </c>
      <c r="W5315">
        <f t="shared" si="333"/>
        <v>2017</v>
      </c>
      <c r="X5315">
        <f t="shared" si="334"/>
        <v>33</v>
      </c>
      <c r="Y5315" s="3" t="str">
        <f t="shared" si="335"/>
        <v>Low Discount</v>
      </c>
    </row>
    <row r="5316" spans="1:25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t="str">
        <f t="shared" si="332"/>
        <v>Apr</v>
      </c>
      <c r="W5316">
        <f t="shared" si="333"/>
        <v>2017</v>
      </c>
      <c r="X5316">
        <f t="shared" si="334"/>
        <v>49</v>
      </c>
      <c r="Y5316" s="3" t="str">
        <f t="shared" si="335"/>
        <v>Low Discount</v>
      </c>
    </row>
    <row r="5317" spans="1:25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 t="shared" si="332"/>
        <v>May</v>
      </c>
      <c r="W5317">
        <f t="shared" si="333"/>
        <v>2016</v>
      </c>
      <c r="X5317">
        <f t="shared" si="334"/>
        <v>6.2500000000000044</v>
      </c>
      <c r="Y5317" s="3" t="str">
        <f t="shared" si="335"/>
        <v>Low Discount</v>
      </c>
    </row>
    <row r="5318" spans="1:25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t="str">
        <f t="shared" si="332"/>
        <v>Oct</v>
      </c>
      <c r="W5318">
        <f t="shared" si="333"/>
        <v>2017</v>
      </c>
      <c r="X5318">
        <f t="shared" si="334"/>
        <v>11.249999999999988</v>
      </c>
      <c r="Y5318" s="3" t="str">
        <f t="shared" si="335"/>
        <v>Low Discount</v>
      </c>
    </row>
    <row r="5319" spans="1:25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 t="shared" si="332"/>
        <v>Oct</v>
      </c>
      <c r="W5319">
        <f t="shared" si="333"/>
        <v>2017</v>
      </c>
      <c r="X5319">
        <f t="shared" si="334"/>
        <v>16.25</v>
      </c>
      <c r="Y5319" s="3" t="str">
        <f t="shared" si="335"/>
        <v>Low Discount</v>
      </c>
    </row>
    <row r="5320" spans="1:25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 t="shared" si="332"/>
        <v>Oct</v>
      </c>
      <c r="W5320">
        <f t="shared" si="333"/>
        <v>2017</v>
      </c>
      <c r="X5320">
        <f t="shared" si="334"/>
        <v>34.999999999999993</v>
      </c>
      <c r="Y5320" s="3" t="str">
        <f t="shared" si="335"/>
        <v>Low Discount</v>
      </c>
    </row>
    <row r="5321" spans="1:25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 t="shared" si="332"/>
        <v>Oct</v>
      </c>
      <c r="W5321">
        <f t="shared" si="333"/>
        <v>2017</v>
      </c>
      <c r="X5321">
        <f t="shared" si="334"/>
        <v>-79.999999999999957</v>
      </c>
      <c r="Y5321" s="3" t="str">
        <f t="shared" si="335"/>
        <v>High Discount</v>
      </c>
    </row>
    <row r="5322" spans="1:25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t="str">
        <f t="shared" si="332"/>
        <v>Oct</v>
      </c>
      <c r="W5322">
        <f t="shared" si="333"/>
        <v>2017</v>
      </c>
      <c r="X5322">
        <f t="shared" si="334"/>
        <v>-43.333333333333343</v>
      </c>
      <c r="Y5322" s="3" t="str">
        <f t="shared" si="335"/>
        <v>High Discount</v>
      </c>
    </row>
    <row r="5323" spans="1:25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 t="shared" si="332"/>
        <v>Oct</v>
      </c>
      <c r="W5323">
        <f t="shared" si="333"/>
        <v>2017</v>
      </c>
      <c r="X5323">
        <f t="shared" si="334"/>
        <v>-76.666666666666643</v>
      </c>
      <c r="Y5323" s="3" t="str">
        <f t="shared" si="335"/>
        <v>High Discount</v>
      </c>
    </row>
    <row r="5324" spans="1:25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 t="shared" si="332"/>
        <v>Oct</v>
      </c>
      <c r="W5324">
        <f t="shared" si="333"/>
        <v>2017</v>
      </c>
      <c r="X5324">
        <f t="shared" si="334"/>
        <v>30</v>
      </c>
      <c r="Y5324" s="3" t="str">
        <f t="shared" si="335"/>
        <v>Low Discount</v>
      </c>
    </row>
    <row r="5325" spans="1:25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t="str">
        <f t="shared" si="332"/>
        <v>Sep</v>
      </c>
      <c r="W5325">
        <f t="shared" si="333"/>
        <v>2017</v>
      </c>
      <c r="X5325">
        <f t="shared" si="334"/>
        <v>50</v>
      </c>
      <c r="Y5325" s="3" t="str">
        <f t="shared" si="335"/>
        <v>Low Discount</v>
      </c>
    </row>
    <row r="5326" spans="1:25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 t="shared" si="332"/>
        <v>Dec</v>
      </c>
      <c r="W5326">
        <f t="shared" si="333"/>
        <v>2015</v>
      </c>
      <c r="X5326">
        <f t="shared" si="334"/>
        <v>37.000000000000007</v>
      </c>
      <c r="Y5326" s="3" t="str">
        <f t="shared" si="335"/>
        <v>Low Discount</v>
      </c>
    </row>
    <row r="5327" spans="1:25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t="str">
        <f t="shared" si="332"/>
        <v>Dec</v>
      </c>
      <c r="W5327">
        <f t="shared" si="333"/>
        <v>2015</v>
      </c>
      <c r="X5327">
        <f t="shared" si="334"/>
        <v>36.000000000000007</v>
      </c>
      <c r="Y5327" s="3" t="str">
        <f t="shared" si="335"/>
        <v>Low Discount</v>
      </c>
    </row>
    <row r="5328" spans="1:25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t="str">
        <f t="shared" si="332"/>
        <v>Jan</v>
      </c>
      <c r="W5328">
        <f t="shared" si="333"/>
        <v>2015</v>
      </c>
      <c r="X5328">
        <f t="shared" si="334"/>
        <v>29.999999999999993</v>
      </c>
      <c r="Y5328" s="3" t="str">
        <f t="shared" si="335"/>
        <v>Low Discount</v>
      </c>
    </row>
    <row r="5329" spans="1:25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 t="shared" si="332"/>
        <v>Jan</v>
      </c>
      <c r="W5329">
        <f t="shared" si="333"/>
        <v>2014</v>
      </c>
      <c r="X5329">
        <f t="shared" si="334"/>
        <v>48.000000000000007</v>
      </c>
      <c r="Y5329" s="3" t="str">
        <f t="shared" si="335"/>
        <v>Low Discount</v>
      </c>
    </row>
    <row r="5330" spans="1:25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t="str">
        <f t="shared" si="332"/>
        <v>Mar</v>
      </c>
      <c r="W5330">
        <f t="shared" si="333"/>
        <v>2015</v>
      </c>
      <c r="X5330">
        <f t="shared" si="334"/>
        <v>7.4999999999999938</v>
      </c>
      <c r="Y5330" s="3" t="str">
        <f t="shared" si="335"/>
        <v>Low Discount</v>
      </c>
    </row>
    <row r="5331" spans="1:25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 t="shared" si="332"/>
        <v>Dec</v>
      </c>
      <c r="W5331">
        <f t="shared" si="333"/>
        <v>2016</v>
      </c>
      <c r="X5331">
        <f t="shared" si="334"/>
        <v>34.999999999999986</v>
      </c>
      <c r="Y5331" s="3" t="str">
        <f t="shared" si="335"/>
        <v>Low Discount</v>
      </c>
    </row>
    <row r="5332" spans="1:25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t="str">
        <f t="shared" si="332"/>
        <v>Sep</v>
      </c>
      <c r="W5332">
        <f t="shared" si="333"/>
        <v>2016</v>
      </c>
      <c r="X5332">
        <f t="shared" si="334"/>
        <v>39</v>
      </c>
      <c r="Y5332" s="3" t="str">
        <f t="shared" si="335"/>
        <v>Low Discount</v>
      </c>
    </row>
    <row r="5333" spans="1:25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 t="shared" si="332"/>
        <v>Sep</v>
      </c>
      <c r="W5333">
        <f t="shared" si="333"/>
        <v>2016</v>
      </c>
      <c r="X5333">
        <f t="shared" si="334"/>
        <v>33.749999999999993</v>
      </c>
      <c r="Y5333" s="3" t="str">
        <f t="shared" si="335"/>
        <v>Low Discount</v>
      </c>
    </row>
    <row r="5334" spans="1:25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t="str">
        <f t="shared" si="332"/>
        <v>Sep</v>
      </c>
      <c r="W5334">
        <f t="shared" si="333"/>
        <v>2016</v>
      </c>
      <c r="X5334">
        <f t="shared" si="334"/>
        <v>28.999999999999996</v>
      </c>
      <c r="Y5334" s="3" t="str">
        <f t="shared" si="335"/>
        <v>Low Discount</v>
      </c>
    </row>
    <row r="5335" spans="1:25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t="str">
        <f t="shared" si="332"/>
        <v>Aug</v>
      </c>
      <c r="W5335">
        <f t="shared" si="333"/>
        <v>2014</v>
      </c>
      <c r="X5335">
        <f t="shared" si="334"/>
        <v>38</v>
      </c>
      <c r="Y5335" s="3" t="str">
        <f t="shared" si="335"/>
        <v>Low Discount</v>
      </c>
    </row>
    <row r="5336" spans="1:25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t="str">
        <f t="shared" si="332"/>
        <v>Aug</v>
      </c>
      <c r="W5336">
        <f t="shared" si="333"/>
        <v>2014</v>
      </c>
      <c r="X5336">
        <f t="shared" si="334"/>
        <v>49.000000000000007</v>
      </c>
      <c r="Y5336" s="3" t="str">
        <f t="shared" si="335"/>
        <v>Low Discount</v>
      </c>
    </row>
    <row r="5337" spans="1:25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t="str">
        <f t="shared" si="332"/>
        <v>Aug</v>
      </c>
      <c r="W5337">
        <f t="shared" si="333"/>
        <v>2014</v>
      </c>
      <c r="X5337">
        <f t="shared" si="334"/>
        <v>46</v>
      </c>
      <c r="Y5337" s="3" t="str">
        <f t="shared" si="335"/>
        <v>Low Discount</v>
      </c>
    </row>
    <row r="5338" spans="1:25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 t="shared" si="332"/>
        <v>May</v>
      </c>
      <c r="W5338">
        <f t="shared" si="333"/>
        <v>2015</v>
      </c>
      <c r="X5338">
        <f t="shared" si="334"/>
        <v>32.499999999999993</v>
      </c>
      <c r="Y5338" s="3" t="str">
        <f t="shared" si="335"/>
        <v>Low Discount</v>
      </c>
    </row>
    <row r="5339" spans="1:25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t="str">
        <f t="shared" si="332"/>
        <v>Oct</v>
      </c>
      <c r="W5339">
        <f t="shared" si="333"/>
        <v>2017</v>
      </c>
      <c r="X5339">
        <f t="shared" si="334"/>
        <v>36.25</v>
      </c>
      <c r="Y5339" s="3" t="str">
        <f t="shared" si="335"/>
        <v>Low Discount</v>
      </c>
    </row>
    <row r="5340" spans="1:25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 t="shared" si="332"/>
        <v>Nov</v>
      </c>
      <c r="W5340">
        <f t="shared" si="333"/>
        <v>2015</v>
      </c>
      <c r="X5340">
        <f t="shared" si="334"/>
        <v>2.0000000000000027</v>
      </c>
      <c r="Y5340" s="3" t="str">
        <f t="shared" si="335"/>
        <v>Low Discount</v>
      </c>
    </row>
    <row r="5341" spans="1:25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t="str">
        <f t="shared" si="332"/>
        <v>Nov</v>
      </c>
      <c r="W5341">
        <f t="shared" si="333"/>
        <v>2015</v>
      </c>
      <c r="X5341">
        <f t="shared" si="334"/>
        <v>46.999999999999993</v>
      </c>
      <c r="Y5341" s="3" t="str">
        <f t="shared" si="335"/>
        <v>Low Discount</v>
      </c>
    </row>
    <row r="5342" spans="1:25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t="str">
        <f t="shared" si="332"/>
        <v>Nov</v>
      </c>
      <c r="W5342">
        <f t="shared" si="333"/>
        <v>2015</v>
      </c>
      <c r="X5342">
        <f t="shared" si="334"/>
        <v>43.000000000000007</v>
      </c>
      <c r="Y5342" s="3" t="str">
        <f t="shared" si="335"/>
        <v>Low Discount</v>
      </c>
    </row>
    <row r="5343" spans="1:25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t="str">
        <f t="shared" si="332"/>
        <v>Nov</v>
      </c>
      <c r="W5343">
        <f t="shared" si="333"/>
        <v>2015</v>
      </c>
      <c r="X5343">
        <f t="shared" si="334"/>
        <v>5.9999999999999947</v>
      </c>
      <c r="Y5343" s="3" t="str">
        <f t="shared" si="335"/>
        <v>Low Discount</v>
      </c>
    </row>
    <row r="5344" spans="1:25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 t="shared" si="332"/>
        <v>Nov</v>
      </c>
      <c r="W5344">
        <f t="shared" si="333"/>
        <v>2014</v>
      </c>
      <c r="X5344">
        <f t="shared" si="334"/>
        <v>33.749999999999986</v>
      </c>
      <c r="Y5344" s="3" t="str">
        <f t="shared" si="335"/>
        <v>Low Discount</v>
      </c>
    </row>
    <row r="5345" spans="1:25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 t="shared" si="332"/>
        <v>Nov</v>
      </c>
      <c r="W5345">
        <f t="shared" si="333"/>
        <v>2014</v>
      </c>
      <c r="X5345">
        <f t="shared" si="334"/>
        <v>6.2500000000000071</v>
      </c>
      <c r="Y5345" s="3" t="str">
        <f t="shared" si="335"/>
        <v>Low Discount</v>
      </c>
    </row>
    <row r="5346" spans="1:25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t="str">
        <f t="shared" si="332"/>
        <v>Oct</v>
      </c>
      <c r="W5346">
        <f t="shared" si="333"/>
        <v>2015</v>
      </c>
      <c r="X5346">
        <f t="shared" si="334"/>
        <v>6.9999999999999982</v>
      </c>
      <c r="Y5346" s="3" t="str">
        <f t="shared" si="335"/>
        <v>Low Discount</v>
      </c>
    </row>
    <row r="5347" spans="1:25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t="str">
        <f t="shared" si="332"/>
        <v>Mar</v>
      </c>
      <c r="W5347">
        <f t="shared" si="333"/>
        <v>2017</v>
      </c>
      <c r="X5347">
        <f t="shared" si="334"/>
        <v>28.999999999999986</v>
      </c>
      <c r="Y5347" s="3" t="str">
        <f t="shared" si="335"/>
        <v>Low Discount</v>
      </c>
    </row>
    <row r="5348" spans="1:25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 t="shared" si="332"/>
        <v>Mar</v>
      </c>
      <c r="W5348">
        <f t="shared" si="333"/>
        <v>2017</v>
      </c>
      <c r="X5348">
        <f t="shared" si="334"/>
        <v>36.249999999999993</v>
      </c>
      <c r="Y5348" s="3" t="str">
        <f t="shared" si="335"/>
        <v>Low Discount</v>
      </c>
    </row>
    <row r="5349" spans="1:25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 t="shared" si="332"/>
        <v>Mar</v>
      </c>
      <c r="W5349">
        <f t="shared" si="333"/>
        <v>2017</v>
      </c>
      <c r="X5349">
        <f t="shared" si="334"/>
        <v>33.749999999999993</v>
      </c>
      <c r="Y5349" s="3" t="str">
        <f t="shared" si="335"/>
        <v>Low Discount</v>
      </c>
    </row>
    <row r="5350" spans="1:25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 t="shared" si="332"/>
        <v>Jan</v>
      </c>
      <c r="W5350">
        <f t="shared" si="333"/>
        <v>2015</v>
      </c>
      <c r="X5350">
        <f t="shared" si="334"/>
        <v>48.000000000000007</v>
      </c>
      <c r="Y5350" s="3" t="str">
        <f t="shared" si="335"/>
        <v>Low Discount</v>
      </c>
    </row>
    <row r="5351" spans="1:25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 t="shared" si="332"/>
        <v>Jan</v>
      </c>
      <c r="W5351">
        <f t="shared" si="333"/>
        <v>2015</v>
      </c>
      <c r="X5351">
        <f t="shared" si="334"/>
        <v>50</v>
      </c>
      <c r="Y5351" s="3" t="str">
        <f t="shared" si="335"/>
        <v>Low Discount</v>
      </c>
    </row>
    <row r="5352" spans="1:25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 t="shared" si="332"/>
        <v>Dec</v>
      </c>
      <c r="W5352">
        <f t="shared" si="333"/>
        <v>2017</v>
      </c>
      <c r="X5352">
        <f t="shared" si="334"/>
        <v>33.749999999999993</v>
      </c>
      <c r="Y5352" s="3" t="str">
        <f t="shared" si="335"/>
        <v>Low Discount</v>
      </c>
    </row>
    <row r="5353" spans="1:25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t="str">
        <f t="shared" si="332"/>
        <v>Sep</v>
      </c>
      <c r="W5353">
        <f t="shared" si="333"/>
        <v>2016</v>
      </c>
      <c r="X5353">
        <f t="shared" si="334"/>
        <v>36.249999999999993</v>
      </c>
      <c r="Y5353" s="3" t="str">
        <f t="shared" si="335"/>
        <v>Low Discount</v>
      </c>
    </row>
    <row r="5354" spans="1:25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 t="shared" si="332"/>
        <v>Sep</v>
      </c>
      <c r="W5354">
        <f t="shared" si="333"/>
        <v>2016</v>
      </c>
      <c r="X5354">
        <f t="shared" si="334"/>
        <v>11.249999999999991</v>
      </c>
      <c r="Y5354" s="3" t="str">
        <f t="shared" si="335"/>
        <v>Low Discount</v>
      </c>
    </row>
    <row r="5355" spans="1:25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t="str">
        <f t="shared" si="332"/>
        <v>Sep</v>
      </c>
      <c r="W5355">
        <f t="shared" si="333"/>
        <v>2016</v>
      </c>
      <c r="X5355">
        <f t="shared" si="334"/>
        <v>47</v>
      </c>
      <c r="Y5355" s="3" t="str">
        <f t="shared" si="335"/>
        <v>Low Discount</v>
      </c>
    </row>
    <row r="5356" spans="1:25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 t="shared" si="332"/>
        <v>May</v>
      </c>
      <c r="W5356">
        <f t="shared" si="333"/>
        <v>2014</v>
      </c>
      <c r="X5356">
        <f t="shared" si="334"/>
        <v>7.4999999999999982</v>
      </c>
      <c r="Y5356" s="3" t="str">
        <f t="shared" si="335"/>
        <v>Low Discount</v>
      </c>
    </row>
    <row r="5357" spans="1:25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t="str">
        <f t="shared" si="332"/>
        <v>May</v>
      </c>
      <c r="W5357">
        <f t="shared" si="333"/>
        <v>2014</v>
      </c>
      <c r="X5357">
        <f t="shared" si="334"/>
        <v>48</v>
      </c>
      <c r="Y5357" s="3" t="str">
        <f t="shared" si="335"/>
        <v>Low Discount</v>
      </c>
    </row>
    <row r="5358" spans="1:25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 t="shared" si="332"/>
        <v>Sep</v>
      </c>
      <c r="W5358">
        <f t="shared" si="333"/>
        <v>2016</v>
      </c>
      <c r="X5358">
        <f t="shared" si="334"/>
        <v>34.999999999999986</v>
      </c>
      <c r="Y5358" s="3" t="str">
        <f t="shared" si="335"/>
        <v>Low Discount</v>
      </c>
    </row>
    <row r="5359" spans="1:25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t="str">
        <f t="shared" si="332"/>
        <v>Aug</v>
      </c>
      <c r="W5359">
        <f t="shared" si="333"/>
        <v>2014</v>
      </c>
      <c r="X5359">
        <f t="shared" si="334"/>
        <v>9.9999999999999947</v>
      </c>
      <c r="Y5359" s="3" t="str">
        <f t="shared" si="335"/>
        <v>Low Discount</v>
      </c>
    </row>
    <row r="5360" spans="1:25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t="str">
        <f t="shared" si="332"/>
        <v>Aug</v>
      </c>
      <c r="W5360">
        <f t="shared" si="333"/>
        <v>2014</v>
      </c>
      <c r="X5360">
        <f t="shared" si="334"/>
        <v>3.9999999999999876</v>
      </c>
      <c r="Y5360" s="3" t="str">
        <f t="shared" si="335"/>
        <v>Low Discount</v>
      </c>
    </row>
    <row r="5361" spans="1:25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t="str">
        <f t="shared" si="332"/>
        <v>Aug</v>
      </c>
      <c r="W5361">
        <f t="shared" si="333"/>
        <v>2014</v>
      </c>
      <c r="X5361">
        <f t="shared" si="334"/>
        <v>28.000000000000004</v>
      </c>
      <c r="Y5361" s="3" t="str">
        <f t="shared" si="335"/>
        <v>Low Discount</v>
      </c>
    </row>
    <row r="5362" spans="1:25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 t="shared" si="332"/>
        <v>Apr</v>
      </c>
      <c r="W5362">
        <f t="shared" si="333"/>
        <v>2017</v>
      </c>
      <c r="X5362">
        <f t="shared" si="334"/>
        <v>-16.250000000000007</v>
      </c>
      <c r="Y5362" s="3" t="str">
        <f t="shared" si="335"/>
        <v>Low Discount</v>
      </c>
    </row>
    <row r="5363" spans="1:25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 t="shared" si="332"/>
        <v>Jun</v>
      </c>
      <c r="W5363">
        <f t="shared" si="333"/>
        <v>2017</v>
      </c>
      <c r="X5363">
        <f t="shared" si="334"/>
        <v>7.4999999999999973</v>
      </c>
      <c r="Y5363" s="3" t="str">
        <f t="shared" si="335"/>
        <v>Low Discount</v>
      </c>
    </row>
    <row r="5364" spans="1:25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t="str">
        <f t="shared" si="332"/>
        <v>Dec</v>
      </c>
      <c r="W5364">
        <f t="shared" si="333"/>
        <v>2016</v>
      </c>
      <c r="X5364">
        <f t="shared" si="334"/>
        <v>33.999999999999993</v>
      </c>
      <c r="Y5364" s="3" t="str">
        <f t="shared" si="335"/>
        <v>Low Discount</v>
      </c>
    </row>
    <row r="5365" spans="1:25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t="str">
        <f t="shared" si="332"/>
        <v>Dec</v>
      </c>
      <c r="W5365">
        <f t="shared" si="333"/>
        <v>2016</v>
      </c>
      <c r="X5365">
        <f t="shared" si="334"/>
        <v>28.000000000000004</v>
      </c>
      <c r="Y5365" s="3" t="str">
        <f t="shared" si="335"/>
        <v>Low Discount</v>
      </c>
    </row>
    <row r="5366" spans="1:25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 t="shared" si="332"/>
        <v>Jan</v>
      </c>
      <c r="W5366">
        <f t="shared" si="333"/>
        <v>2014</v>
      </c>
      <c r="X5366">
        <f t="shared" si="334"/>
        <v>10.000000000000005</v>
      </c>
      <c r="Y5366" s="3" t="str">
        <f t="shared" si="335"/>
        <v>Low Discount</v>
      </c>
    </row>
    <row r="5367" spans="1:25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 t="shared" si="332"/>
        <v>Nov</v>
      </c>
      <c r="W5367">
        <f t="shared" si="333"/>
        <v>2016</v>
      </c>
      <c r="X5367">
        <f t="shared" si="334"/>
        <v>8.7499999999999964</v>
      </c>
      <c r="Y5367" s="3" t="str">
        <f t="shared" si="335"/>
        <v>Low Discount</v>
      </c>
    </row>
    <row r="5368" spans="1:25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 t="shared" si="332"/>
        <v>Jun</v>
      </c>
      <c r="W5368">
        <f t="shared" si="333"/>
        <v>2017</v>
      </c>
      <c r="X5368">
        <f t="shared" si="334"/>
        <v>8.75</v>
      </c>
      <c r="Y5368" s="3" t="str">
        <f t="shared" si="335"/>
        <v>Low Discount</v>
      </c>
    </row>
    <row r="5369" spans="1:25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t="str">
        <f t="shared" si="332"/>
        <v>Jun</v>
      </c>
      <c r="W5369">
        <f t="shared" si="333"/>
        <v>2017</v>
      </c>
      <c r="X5369">
        <f t="shared" si="334"/>
        <v>47</v>
      </c>
      <c r="Y5369" s="3" t="str">
        <f t="shared" si="335"/>
        <v>Low Discount</v>
      </c>
    </row>
    <row r="5370" spans="1:25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t="str">
        <f t="shared" si="332"/>
        <v>Jun</v>
      </c>
      <c r="W5370">
        <f t="shared" si="333"/>
        <v>2017</v>
      </c>
      <c r="X5370">
        <f t="shared" si="334"/>
        <v>24.999999999999996</v>
      </c>
      <c r="Y5370" s="3" t="str">
        <f t="shared" si="335"/>
        <v>Low Discount</v>
      </c>
    </row>
    <row r="5371" spans="1:25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 t="shared" si="332"/>
        <v>Sep</v>
      </c>
      <c r="W5371">
        <f t="shared" si="333"/>
        <v>2017</v>
      </c>
      <c r="X5371">
        <f t="shared" si="334"/>
        <v>33.749999999999993</v>
      </c>
      <c r="Y5371" s="3" t="str">
        <f t="shared" si="335"/>
        <v>Low Discount</v>
      </c>
    </row>
    <row r="5372" spans="1:25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 t="shared" si="332"/>
        <v>Apr</v>
      </c>
      <c r="W5372">
        <f t="shared" si="333"/>
        <v>2017</v>
      </c>
      <c r="X5372">
        <f t="shared" si="334"/>
        <v>26.000000000000007</v>
      </c>
      <c r="Y5372" s="3" t="str">
        <f t="shared" si="335"/>
        <v>Low Discount</v>
      </c>
    </row>
    <row r="5373" spans="1:25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 t="shared" si="332"/>
        <v>Apr</v>
      </c>
      <c r="W5373">
        <f t="shared" si="333"/>
        <v>2017</v>
      </c>
      <c r="X5373">
        <f t="shared" si="334"/>
        <v>26</v>
      </c>
      <c r="Y5373" s="3" t="str">
        <f t="shared" si="335"/>
        <v>Low Discount</v>
      </c>
    </row>
    <row r="5374" spans="1:25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t="str">
        <f t="shared" si="332"/>
        <v>Oct</v>
      </c>
      <c r="W5374">
        <f t="shared" si="333"/>
        <v>2015</v>
      </c>
      <c r="X5374">
        <f t="shared" si="334"/>
        <v>34.999999999999993</v>
      </c>
      <c r="Y5374" s="3" t="str">
        <f t="shared" si="335"/>
        <v>Low Discount</v>
      </c>
    </row>
    <row r="5375" spans="1:25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 t="shared" si="332"/>
        <v>Oct</v>
      </c>
      <c r="W5375">
        <f t="shared" si="333"/>
        <v>2015</v>
      </c>
      <c r="X5375">
        <f t="shared" si="334"/>
        <v>-19.999999999999986</v>
      </c>
      <c r="Y5375" s="3" t="str">
        <f t="shared" si="335"/>
        <v>High Discount</v>
      </c>
    </row>
    <row r="5376" spans="1:25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t="str">
        <f t="shared" si="332"/>
        <v>Oct</v>
      </c>
      <c r="W5376">
        <f t="shared" si="333"/>
        <v>2015</v>
      </c>
      <c r="X5376">
        <f t="shared" si="334"/>
        <v>34.999999999999993</v>
      </c>
      <c r="Y5376" s="3" t="str">
        <f t="shared" si="335"/>
        <v>Low Discount</v>
      </c>
    </row>
    <row r="5377" spans="1:25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t="str">
        <f t="shared" si="332"/>
        <v>May</v>
      </c>
      <c r="W5377">
        <f t="shared" si="333"/>
        <v>2017</v>
      </c>
      <c r="X5377">
        <f t="shared" si="334"/>
        <v>9.9999999999999947</v>
      </c>
      <c r="Y5377" s="3" t="str">
        <f t="shared" si="335"/>
        <v>Low Discount</v>
      </c>
    </row>
    <row r="5378" spans="1:25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 t="str">
        <f t="shared" ref="V5378:V5441" si="336" xml:space="preserve"> TEXT(C5378, "MMM")</f>
        <v>May</v>
      </c>
      <c r="W5378">
        <f t="shared" ref="W5378:W5441" si="337">YEAR(C5378)</f>
        <v>2017</v>
      </c>
      <c r="X5378">
        <f t="shared" ref="X5378:X5441" si="338" xml:space="preserve"> (U5378 / R5378) * 100</f>
        <v>25</v>
      </c>
      <c r="Y5378" s="3" t="str">
        <f t="shared" ref="Y5378:Y5441" si="339">IF(T5378&gt;0.2, "High Discount", "Low Discount")</f>
        <v>Low Discount</v>
      </c>
    </row>
    <row r="5379" spans="1:25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t="str">
        <f t="shared" si="336"/>
        <v>Dec</v>
      </c>
      <c r="W5379">
        <f t="shared" si="337"/>
        <v>2014</v>
      </c>
      <c r="X5379">
        <f t="shared" si="338"/>
        <v>33.749999999999986</v>
      </c>
      <c r="Y5379" s="3" t="str">
        <f t="shared" si="339"/>
        <v>Low Discount</v>
      </c>
    </row>
    <row r="5380" spans="1:25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 t="shared" si="336"/>
        <v>Dec</v>
      </c>
      <c r="W5380">
        <f t="shared" si="337"/>
        <v>2014</v>
      </c>
      <c r="X5380">
        <f t="shared" si="338"/>
        <v>-17.500000000000004</v>
      </c>
      <c r="Y5380" s="3" t="str">
        <f t="shared" si="339"/>
        <v>Low Discount</v>
      </c>
    </row>
    <row r="5381" spans="1:25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t="str">
        <f t="shared" si="336"/>
        <v>Aug</v>
      </c>
      <c r="W5381">
        <f t="shared" si="337"/>
        <v>2016</v>
      </c>
      <c r="X5381">
        <f t="shared" si="338"/>
        <v>49</v>
      </c>
      <c r="Y5381" s="3" t="str">
        <f t="shared" si="339"/>
        <v>Low Discount</v>
      </c>
    </row>
    <row r="5382" spans="1:25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 t="shared" si="336"/>
        <v>Aug</v>
      </c>
      <c r="W5382">
        <f t="shared" si="337"/>
        <v>2016</v>
      </c>
      <c r="X5382">
        <f t="shared" si="338"/>
        <v>33.75</v>
      </c>
      <c r="Y5382" s="3" t="str">
        <f t="shared" si="339"/>
        <v>Low Discount</v>
      </c>
    </row>
    <row r="5383" spans="1:25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 t="shared" si="336"/>
        <v>Sep</v>
      </c>
      <c r="W5383">
        <f t="shared" si="337"/>
        <v>2016</v>
      </c>
      <c r="X5383">
        <f t="shared" si="338"/>
        <v>34.999999999999993</v>
      </c>
      <c r="Y5383" s="3" t="str">
        <f t="shared" si="339"/>
        <v>Low Discount</v>
      </c>
    </row>
    <row r="5384" spans="1:25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 t="shared" si="336"/>
        <v>Sep</v>
      </c>
      <c r="W5384">
        <f t="shared" si="337"/>
        <v>2016</v>
      </c>
      <c r="X5384">
        <f t="shared" si="338"/>
        <v>33.75</v>
      </c>
      <c r="Y5384" s="3" t="str">
        <f t="shared" si="339"/>
        <v>Low Discount</v>
      </c>
    </row>
    <row r="5385" spans="1:25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t="str">
        <f t="shared" si="336"/>
        <v>Sep</v>
      </c>
      <c r="W5385">
        <f t="shared" si="337"/>
        <v>2016</v>
      </c>
      <c r="X5385">
        <f t="shared" si="338"/>
        <v>36.249999999999993</v>
      </c>
      <c r="Y5385" s="3" t="str">
        <f t="shared" si="339"/>
        <v>Low Discount</v>
      </c>
    </row>
    <row r="5386" spans="1:25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t="str">
        <f t="shared" si="336"/>
        <v>Jun</v>
      </c>
      <c r="W5386">
        <f t="shared" si="337"/>
        <v>2017</v>
      </c>
      <c r="X5386">
        <f t="shared" si="338"/>
        <v>11.666666666666673</v>
      </c>
      <c r="Y5386" s="3" t="str">
        <f t="shared" si="339"/>
        <v>High Discount</v>
      </c>
    </row>
    <row r="5387" spans="1:25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 t="shared" si="336"/>
        <v>Jun</v>
      </c>
      <c r="W5387">
        <f t="shared" si="337"/>
        <v>2017</v>
      </c>
      <c r="X5387">
        <f t="shared" si="338"/>
        <v>13.333333333333341</v>
      </c>
      <c r="Y5387" s="3" t="str">
        <f t="shared" si="339"/>
        <v>High Discount</v>
      </c>
    </row>
    <row r="5388" spans="1:25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t="str">
        <f t="shared" si="336"/>
        <v>Mar</v>
      </c>
      <c r="W5388">
        <f t="shared" si="337"/>
        <v>2017</v>
      </c>
      <c r="X5388">
        <f t="shared" si="338"/>
        <v>46</v>
      </c>
      <c r="Y5388" s="3" t="str">
        <f t="shared" si="339"/>
        <v>Low Discount</v>
      </c>
    </row>
    <row r="5389" spans="1:25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t="str">
        <f t="shared" si="336"/>
        <v>Feb</v>
      </c>
      <c r="W5389">
        <f t="shared" si="337"/>
        <v>2017</v>
      </c>
      <c r="X5389">
        <f t="shared" si="338"/>
        <v>6.2500000000000044</v>
      </c>
      <c r="Y5389" s="3" t="str">
        <f t="shared" si="339"/>
        <v>Low Discount</v>
      </c>
    </row>
    <row r="5390" spans="1:25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t="str">
        <f t="shared" si="336"/>
        <v>Feb</v>
      </c>
      <c r="W5390">
        <f t="shared" si="337"/>
        <v>2017</v>
      </c>
      <c r="X5390">
        <f t="shared" si="338"/>
        <v>43</v>
      </c>
      <c r="Y5390" s="3" t="str">
        <f t="shared" si="339"/>
        <v>Low Discount</v>
      </c>
    </row>
    <row r="5391" spans="1:25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t="str">
        <f t="shared" si="336"/>
        <v>Feb</v>
      </c>
      <c r="W5391">
        <f t="shared" si="337"/>
        <v>2017</v>
      </c>
      <c r="X5391">
        <f t="shared" si="338"/>
        <v>49</v>
      </c>
      <c r="Y5391" s="3" t="str">
        <f t="shared" si="339"/>
        <v>Low Discount</v>
      </c>
    </row>
    <row r="5392" spans="1:25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 t="shared" si="336"/>
        <v>Nov</v>
      </c>
      <c r="W5392">
        <f t="shared" si="337"/>
        <v>2017</v>
      </c>
      <c r="X5392">
        <f t="shared" si="338"/>
        <v>36.249999999999986</v>
      </c>
      <c r="Y5392" s="3" t="str">
        <f t="shared" si="339"/>
        <v>Low Discount</v>
      </c>
    </row>
    <row r="5393" spans="1:25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t="str">
        <f t="shared" si="336"/>
        <v>Nov</v>
      </c>
      <c r="W5393">
        <f t="shared" si="337"/>
        <v>2014</v>
      </c>
      <c r="X5393">
        <f t="shared" si="338"/>
        <v>47.999999999999993</v>
      </c>
      <c r="Y5393" s="3" t="str">
        <f t="shared" si="339"/>
        <v>Low Discount</v>
      </c>
    </row>
    <row r="5394" spans="1:25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 t="shared" si="336"/>
        <v>Nov</v>
      </c>
      <c r="W5394">
        <f t="shared" si="337"/>
        <v>2014</v>
      </c>
      <c r="X5394">
        <f t="shared" si="338"/>
        <v>46</v>
      </c>
      <c r="Y5394" s="3" t="str">
        <f t="shared" si="339"/>
        <v>Low Discount</v>
      </c>
    </row>
    <row r="5395" spans="1:25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t="str">
        <f t="shared" si="336"/>
        <v>Nov</v>
      </c>
      <c r="W5395">
        <f t="shared" si="337"/>
        <v>2014</v>
      </c>
      <c r="X5395">
        <f t="shared" si="338"/>
        <v>48</v>
      </c>
      <c r="Y5395" s="3" t="str">
        <f t="shared" si="339"/>
        <v>Low Discount</v>
      </c>
    </row>
    <row r="5396" spans="1:25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 t="shared" si="336"/>
        <v>Nov</v>
      </c>
      <c r="W5396">
        <f t="shared" si="337"/>
        <v>2014</v>
      </c>
      <c r="X5396">
        <f t="shared" si="338"/>
        <v>23.000000000000004</v>
      </c>
      <c r="Y5396" s="3" t="str">
        <f t="shared" si="339"/>
        <v>Low Discount</v>
      </c>
    </row>
    <row r="5397" spans="1:25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t="str">
        <f t="shared" si="336"/>
        <v>Nov</v>
      </c>
      <c r="W5397">
        <f t="shared" si="337"/>
        <v>2014</v>
      </c>
      <c r="X5397">
        <f t="shared" si="338"/>
        <v>44.999999999999993</v>
      </c>
      <c r="Y5397" s="3" t="str">
        <f t="shared" si="339"/>
        <v>Low Discount</v>
      </c>
    </row>
    <row r="5398" spans="1:25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t="str">
        <f t="shared" si="336"/>
        <v>Sep</v>
      </c>
      <c r="W5398">
        <f t="shared" si="337"/>
        <v>2016</v>
      </c>
      <c r="X5398">
        <f t="shared" si="338"/>
        <v>37</v>
      </c>
      <c r="Y5398" s="3" t="str">
        <f t="shared" si="339"/>
        <v>Low Discount</v>
      </c>
    </row>
    <row r="5399" spans="1:25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t="str">
        <f t="shared" si="336"/>
        <v>Nov</v>
      </c>
      <c r="W5399">
        <f t="shared" si="337"/>
        <v>2016</v>
      </c>
      <c r="X5399">
        <f t="shared" si="338"/>
        <v>28.999999999999996</v>
      </c>
      <c r="Y5399" s="3" t="str">
        <f t="shared" si="339"/>
        <v>Low Discount</v>
      </c>
    </row>
    <row r="5400" spans="1:25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t="str">
        <f t="shared" si="336"/>
        <v>Sep</v>
      </c>
      <c r="W5400">
        <f t="shared" si="337"/>
        <v>2016</v>
      </c>
      <c r="X5400">
        <f t="shared" si="338"/>
        <v>-69.999999999999986</v>
      </c>
      <c r="Y5400" s="3" t="str">
        <f t="shared" si="339"/>
        <v>High Discount</v>
      </c>
    </row>
    <row r="5401" spans="1:25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 t="shared" si="336"/>
        <v>Apr</v>
      </c>
      <c r="W5401">
        <f t="shared" si="337"/>
        <v>2016</v>
      </c>
      <c r="X5401">
        <f t="shared" si="338"/>
        <v>1.1764705882352979</v>
      </c>
      <c r="Y5401" s="3" t="str">
        <f t="shared" si="339"/>
        <v>Low Discount</v>
      </c>
    </row>
    <row r="5402" spans="1:25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t="str">
        <f t="shared" si="336"/>
        <v>Sep</v>
      </c>
      <c r="W5402">
        <f t="shared" si="337"/>
        <v>2017</v>
      </c>
      <c r="X5402">
        <f t="shared" si="338"/>
        <v>21</v>
      </c>
      <c r="Y5402" s="3" t="str">
        <f t="shared" si="339"/>
        <v>Low Discount</v>
      </c>
    </row>
    <row r="5403" spans="1:25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t="str">
        <f t="shared" si="336"/>
        <v>Sep</v>
      </c>
      <c r="W5403">
        <f t="shared" si="337"/>
        <v>2017</v>
      </c>
      <c r="X5403">
        <f t="shared" si="338"/>
        <v>32.999999999999993</v>
      </c>
      <c r="Y5403" s="3" t="str">
        <f t="shared" si="339"/>
        <v>Low Discount</v>
      </c>
    </row>
    <row r="5404" spans="1:25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t="str">
        <f t="shared" si="336"/>
        <v>Aug</v>
      </c>
      <c r="W5404">
        <f t="shared" si="337"/>
        <v>2017</v>
      </c>
      <c r="X5404">
        <f t="shared" si="338"/>
        <v>31.25</v>
      </c>
      <c r="Y5404" s="3" t="str">
        <f t="shared" si="339"/>
        <v>Low Discount</v>
      </c>
    </row>
    <row r="5405" spans="1:25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t="str">
        <f t="shared" si="336"/>
        <v>Aug</v>
      </c>
      <c r="W5405">
        <f t="shared" si="337"/>
        <v>2017</v>
      </c>
      <c r="X5405">
        <f t="shared" si="338"/>
        <v>35</v>
      </c>
      <c r="Y5405" s="3" t="str">
        <f t="shared" si="339"/>
        <v>Low Discount</v>
      </c>
    </row>
    <row r="5406" spans="1:25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 t="shared" si="336"/>
        <v>Feb</v>
      </c>
      <c r="W5406">
        <f t="shared" si="337"/>
        <v>2016</v>
      </c>
      <c r="X5406">
        <f t="shared" si="338"/>
        <v>12.499999999999988</v>
      </c>
      <c r="Y5406" s="3" t="str">
        <f t="shared" si="339"/>
        <v>Low Discount</v>
      </c>
    </row>
    <row r="5407" spans="1:25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t="str">
        <f t="shared" si="336"/>
        <v>Feb</v>
      </c>
      <c r="W5407">
        <f t="shared" si="337"/>
        <v>2016</v>
      </c>
      <c r="X5407">
        <f t="shared" si="338"/>
        <v>42</v>
      </c>
      <c r="Y5407" s="3" t="str">
        <f t="shared" si="339"/>
        <v>Low Discount</v>
      </c>
    </row>
    <row r="5408" spans="1:25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 t="shared" si="336"/>
        <v>Feb</v>
      </c>
      <c r="W5408">
        <f t="shared" si="337"/>
        <v>2016</v>
      </c>
      <c r="X5408">
        <f t="shared" si="338"/>
        <v>47</v>
      </c>
      <c r="Y5408" s="3" t="str">
        <f t="shared" si="339"/>
        <v>Low Discount</v>
      </c>
    </row>
    <row r="5409" spans="1:25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t="str">
        <f t="shared" si="336"/>
        <v>Dec</v>
      </c>
      <c r="W5409">
        <f t="shared" si="337"/>
        <v>2017</v>
      </c>
      <c r="X5409">
        <f t="shared" si="338"/>
        <v>46</v>
      </c>
      <c r="Y5409" s="3" t="str">
        <f t="shared" si="339"/>
        <v>Low Discount</v>
      </c>
    </row>
    <row r="5410" spans="1:25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 t="shared" si="336"/>
        <v>Dec</v>
      </c>
      <c r="W5410">
        <f t="shared" si="337"/>
        <v>2017</v>
      </c>
      <c r="X5410">
        <f t="shared" si="338"/>
        <v>37.499999999999986</v>
      </c>
      <c r="Y5410" s="3" t="str">
        <f t="shared" si="339"/>
        <v>Low Discount</v>
      </c>
    </row>
    <row r="5411" spans="1:25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t="str">
        <f t="shared" si="336"/>
        <v>Dec</v>
      </c>
      <c r="W5411">
        <f t="shared" si="337"/>
        <v>2017</v>
      </c>
      <c r="X5411">
        <f t="shared" si="338"/>
        <v>37.499999999999993</v>
      </c>
      <c r="Y5411" s="3" t="str">
        <f t="shared" si="339"/>
        <v>Low Discount</v>
      </c>
    </row>
    <row r="5412" spans="1:25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t="str">
        <f t="shared" si="336"/>
        <v>Dec</v>
      </c>
      <c r="W5412">
        <f t="shared" si="337"/>
        <v>2017</v>
      </c>
      <c r="X5412">
        <f t="shared" si="338"/>
        <v>26</v>
      </c>
      <c r="Y5412" s="3" t="str">
        <f t="shared" si="339"/>
        <v>Low Discount</v>
      </c>
    </row>
    <row r="5413" spans="1:25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 t="shared" si="336"/>
        <v>Sep</v>
      </c>
      <c r="W5413">
        <f t="shared" si="337"/>
        <v>2017</v>
      </c>
      <c r="X5413">
        <f t="shared" si="338"/>
        <v>34.999999999999986</v>
      </c>
      <c r="Y5413" s="3" t="str">
        <f t="shared" si="339"/>
        <v>Low Discount</v>
      </c>
    </row>
    <row r="5414" spans="1:25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t="str">
        <f t="shared" si="336"/>
        <v>Sep</v>
      </c>
      <c r="W5414">
        <f t="shared" si="337"/>
        <v>2017</v>
      </c>
      <c r="X5414">
        <f t="shared" si="338"/>
        <v>7.999999999999992</v>
      </c>
      <c r="Y5414" s="3" t="str">
        <f t="shared" si="339"/>
        <v>Low Discount</v>
      </c>
    </row>
    <row r="5415" spans="1:25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t="str">
        <f t="shared" si="336"/>
        <v>Sep</v>
      </c>
      <c r="W5415">
        <f t="shared" si="337"/>
        <v>2016</v>
      </c>
      <c r="X5415">
        <f t="shared" si="338"/>
        <v>27.999999999999996</v>
      </c>
      <c r="Y5415" s="3" t="str">
        <f t="shared" si="339"/>
        <v>Low Discount</v>
      </c>
    </row>
    <row r="5416" spans="1:25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 t="shared" si="336"/>
        <v>Sep</v>
      </c>
      <c r="W5416">
        <f t="shared" si="337"/>
        <v>2017</v>
      </c>
      <c r="X5416">
        <f t="shared" si="338"/>
        <v>-270.00000000000017</v>
      </c>
      <c r="Y5416" s="3" t="str">
        <f t="shared" si="339"/>
        <v>High Discount</v>
      </c>
    </row>
    <row r="5417" spans="1:25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 t="shared" si="336"/>
        <v>Sep</v>
      </c>
      <c r="W5417">
        <f t="shared" si="337"/>
        <v>2017</v>
      </c>
      <c r="X5417">
        <f t="shared" si="338"/>
        <v>34.999999999999993</v>
      </c>
      <c r="Y5417" s="3" t="str">
        <f t="shared" si="339"/>
        <v>Low Discount</v>
      </c>
    </row>
    <row r="5418" spans="1:25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 t="shared" si="336"/>
        <v>Sep</v>
      </c>
      <c r="W5418">
        <f t="shared" si="337"/>
        <v>2017</v>
      </c>
      <c r="X5418">
        <f t="shared" si="338"/>
        <v>-22.499999999999996</v>
      </c>
      <c r="Y5418" s="3" t="str">
        <f t="shared" si="339"/>
        <v>Low Discount</v>
      </c>
    </row>
    <row r="5419" spans="1:25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t="str">
        <f t="shared" si="336"/>
        <v>Oct</v>
      </c>
      <c r="W5419">
        <f t="shared" si="337"/>
        <v>2014</v>
      </c>
      <c r="X5419">
        <f t="shared" si="338"/>
        <v>50</v>
      </c>
      <c r="Y5419" s="3" t="str">
        <f t="shared" si="339"/>
        <v>Low Discount</v>
      </c>
    </row>
    <row r="5420" spans="1:25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 t="shared" si="336"/>
        <v>Oct</v>
      </c>
      <c r="W5420">
        <f t="shared" si="337"/>
        <v>2015</v>
      </c>
      <c r="X5420">
        <f t="shared" si="338"/>
        <v>34.999999999999993</v>
      </c>
      <c r="Y5420" s="3" t="str">
        <f t="shared" si="339"/>
        <v>Low Discount</v>
      </c>
    </row>
    <row r="5421" spans="1:25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 t="shared" si="336"/>
        <v>Oct</v>
      </c>
      <c r="W5421">
        <f t="shared" si="337"/>
        <v>2015</v>
      </c>
      <c r="X5421">
        <f t="shared" si="338"/>
        <v>10.000000000000004</v>
      </c>
      <c r="Y5421" s="3" t="str">
        <f t="shared" si="339"/>
        <v>Low Discount</v>
      </c>
    </row>
    <row r="5422" spans="1:25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 t="shared" si="336"/>
        <v>Mar</v>
      </c>
      <c r="W5422">
        <f t="shared" si="337"/>
        <v>2016</v>
      </c>
      <c r="X5422">
        <f t="shared" si="338"/>
        <v>-21.666666666666671</v>
      </c>
      <c r="Y5422" s="3" t="str">
        <f t="shared" si="339"/>
        <v>High Discount</v>
      </c>
    </row>
    <row r="5423" spans="1:25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 t="shared" si="336"/>
        <v>Mar</v>
      </c>
      <c r="W5423">
        <f t="shared" si="337"/>
        <v>2016</v>
      </c>
      <c r="X5423">
        <f t="shared" si="338"/>
        <v>3.75</v>
      </c>
      <c r="Y5423" s="3" t="str">
        <f t="shared" si="339"/>
        <v>Low Discount</v>
      </c>
    </row>
    <row r="5424" spans="1:25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 t="shared" si="336"/>
        <v>Dec</v>
      </c>
      <c r="W5424">
        <f t="shared" si="337"/>
        <v>2016</v>
      </c>
      <c r="X5424">
        <f t="shared" si="338"/>
        <v>35.000000000000007</v>
      </c>
      <c r="Y5424" s="3" t="str">
        <f t="shared" si="339"/>
        <v>Low Discount</v>
      </c>
    </row>
    <row r="5425" spans="1:25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 t="shared" si="336"/>
        <v>Nov</v>
      </c>
      <c r="W5425">
        <f t="shared" si="337"/>
        <v>2017</v>
      </c>
      <c r="X5425">
        <f t="shared" si="338"/>
        <v>44.999999999999993</v>
      </c>
      <c r="Y5425" s="3" t="str">
        <f t="shared" si="339"/>
        <v>Low Discount</v>
      </c>
    </row>
    <row r="5426" spans="1:25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t="str">
        <f t="shared" si="336"/>
        <v>Jan</v>
      </c>
      <c r="W5426">
        <f t="shared" si="337"/>
        <v>2017</v>
      </c>
      <c r="X5426">
        <f t="shared" si="338"/>
        <v>28.999999999999996</v>
      </c>
      <c r="Y5426" s="3" t="str">
        <f t="shared" si="339"/>
        <v>Low Discount</v>
      </c>
    </row>
    <row r="5427" spans="1:25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t="str">
        <f t="shared" si="336"/>
        <v>Dec</v>
      </c>
      <c r="W5427">
        <f t="shared" si="337"/>
        <v>2016</v>
      </c>
      <c r="X5427">
        <f t="shared" si="338"/>
        <v>40</v>
      </c>
      <c r="Y5427" s="3" t="str">
        <f t="shared" si="339"/>
        <v>Low Discount</v>
      </c>
    </row>
    <row r="5428" spans="1:25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t="str">
        <f t="shared" si="336"/>
        <v>Dec</v>
      </c>
      <c r="W5428">
        <f t="shared" si="337"/>
        <v>2016</v>
      </c>
      <c r="X5428">
        <f t="shared" si="338"/>
        <v>46</v>
      </c>
      <c r="Y5428" s="3" t="str">
        <f t="shared" si="339"/>
        <v>Low Discount</v>
      </c>
    </row>
    <row r="5429" spans="1:25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 t="shared" si="336"/>
        <v>Jun</v>
      </c>
      <c r="W5429">
        <f t="shared" si="337"/>
        <v>2016</v>
      </c>
      <c r="X5429">
        <f t="shared" si="338"/>
        <v>5.8823529411764719</v>
      </c>
      <c r="Y5429" s="3" t="str">
        <f t="shared" si="339"/>
        <v>Low Discount</v>
      </c>
    </row>
    <row r="5430" spans="1:25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t="str">
        <f t="shared" si="336"/>
        <v>Sep</v>
      </c>
      <c r="W5430">
        <f t="shared" si="337"/>
        <v>2016</v>
      </c>
      <c r="X5430">
        <f t="shared" si="338"/>
        <v>26</v>
      </c>
      <c r="Y5430" s="3" t="str">
        <f t="shared" si="339"/>
        <v>Low Discount</v>
      </c>
    </row>
    <row r="5431" spans="1:25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 t="shared" si="336"/>
        <v>Sep</v>
      </c>
      <c r="W5431">
        <f t="shared" si="337"/>
        <v>2014</v>
      </c>
      <c r="X5431">
        <f t="shared" si="338"/>
        <v>6.2499999999999938</v>
      </c>
      <c r="Y5431" s="3" t="str">
        <f t="shared" si="339"/>
        <v>Low Discount</v>
      </c>
    </row>
    <row r="5432" spans="1:25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 t="shared" si="336"/>
        <v>Oct</v>
      </c>
      <c r="W5432">
        <f t="shared" si="337"/>
        <v>2017</v>
      </c>
      <c r="X5432">
        <f t="shared" si="338"/>
        <v>9.9999999999999982</v>
      </c>
      <c r="Y5432" s="3" t="str">
        <f t="shared" si="339"/>
        <v>Low Discount</v>
      </c>
    </row>
    <row r="5433" spans="1:25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 t="shared" si="336"/>
        <v>Oct</v>
      </c>
      <c r="W5433">
        <f t="shared" si="337"/>
        <v>2017</v>
      </c>
      <c r="X5433">
        <f t="shared" si="338"/>
        <v>33.75</v>
      </c>
      <c r="Y5433" s="3" t="str">
        <f t="shared" si="339"/>
        <v>Low Discount</v>
      </c>
    </row>
    <row r="5434" spans="1:25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 t="shared" si="336"/>
        <v>Oct</v>
      </c>
      <c r="W5434">
        <f t="shared" si="337"/>
        <v>2017</v>
      </c>
      <c r="X5434">
        <f t="shared" si="338"/>
        <v>-80</v>
      </c>
      <c r="Y5434" s="3" t="str">
        <f t="shared" si="339"/>
        <v>High Discount</v>
      </c>
    </row>
    <row r="5435" spans="1:25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 t="shared" si="336"/>
        <v>Apr</v>
      </c>
      <c r="W5435">
        <f t="shared" si="337"/>
        <v>2017</v>
      </c>
      <c r="X5435">
        <f t="shared" si="338"/>
        <v>7.4999999999999982</v>
      </c>
      <c r="Y5435" s="3" t="str">
        <f t="shared" si="339"/>
        <v>Low Discount</v>
      </c>
    </row>
    <row r="5436" spans="1:25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 t="shared" si="336"/>
        <v>Oct</v>
      </c>
      <c r="W5436">
        <f t="shared" si="337"/>
        <v>2015</v>
      </c>
      <c r="X5436">
        <f t="shared" si="338"/>
        <v>28.000000000000004</v>
      </c>
      <c r="Y5436" s="3" t="str">
        <f t="shared" si="339"/>
        <v>Low Discount</v>
      </c>
    </row>
    <row r="5437" spans="1:25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t="str">
        <f t="shared" si="336"/>
        <v>Oct</v>
      </c>
      <c r="W5437">
        <f t="shared" si="337"/>
        <v>2015</v>
      </c>
      <c r="X5437">
        <f t="shared" si="338"/>
        <v>35.999999999999993</v>
      </c>
      <c r="Y5437" s="3" t="str">
        <f t="shared" si="339"/>
        <v>Low Discount</v>
      </c>
    </row>
    <row r="5438" spans="1:25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t="str">
        <f t="shared" si="336"/>
        <v>Jul</v>
      </c>
      <c r="W5438">
        <f t="shared" si="337"/>
        <v>2014</v>
      </c>
      <c r="X5438">
        <f t="shared" si="338"/>
        <v>27.500000000000007</v>
      </c>
      <c r="Y5438" s="3" t="str">
        <f t="shared" si="339"/>
        <v>Low Discount</v>
      </c>
    </row>
    <row r="5439" spans="1:25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 t="shared" si="336"/>
        <v>Jul</v>
      </c>
      <c r="W5439">
        <f t="shared" si="337"/>
        <v>2014</v>
      </c>
      <c r="X5439">
        <f t="shared" si="338"/>
        <v>-69.999999999999957</v>
      </c>
      <c r="Y5439" s="3" t="str">
        <f t="shared" si="339"/>
        <v>High Discount</v>
      </c>
    </row>
    <row r="5440" spans="1:25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 t="shared" si="336"/>
        <v>Jul</v>
      </c>
      <c r="W5440">
        <f t="shared" si="337"/>
        <v>2014</v>
      </c>
      <c r="X5440">
        <f t="shared" si="338"/>
        <v>7.4999999999999956</v>
      </c>
      <c r="Y5440" s="3" t="str">
        <f t="shared" si="339"/>
        <v>Low Discount</v>
      </c>
    </row>
    <row r="5441" spans="1:25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 t="shared" si="336"/>
        <v>Apr</v>
      </c>
      <c r="W5441">
        <f t="shared" si="337"/>
        <v>2016</v>
      </c>
      <c r="X5441">
        <f t="shared" si="338"/>
        <v>31.249999999999993</v>
      </c>
      <c r="Y5441" s="3" t="str">
        <f t="shared" si="339"/>
        <v>Low Discount</v>
      </c>
    </row>
    <row r="5442" spans="1:25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 t="shared" ref="V5442:V5505" si="340" xml:space="preserve"> TEXT(C5442, "MMM")</f>
        <v>Nov</v>
      </c>
      <c r="W5442">
        <f t="shared" ref="W5442:W5505" si="341">YEAR(C5442)</f>
        <v>2017</v>
      </c>
      <c r="X5442">
        <f t="shared" ref="X5442:X5505" si="342" xml:space="preserve"> (U5442 / R5442) * 100</f>
        <v>7.5000000000000027</v>
      </c>
      <c r="Y5442" s="3" t="str">
        <f t="shared" ref="Y5442:Y5505" si="343">IF(T5442&gt;0.2, "High Discount", "Low Discount")</f>
        <v>Low Discount</v>
      </c>
    </row>
    <row r="5443" spans="1:25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 t="shared" si="340"/>
        <v>Sep</v>
      </c>
      <c r="W5443">
        <f t="shared" si="341"/>
        <v>2017</v>
      </c>
      <c r="X5443">
        <f t="shared" si="342"/>
        <v>37.499999999999993</v>
      </c>
      <c r="Y5443" s="3" t="str">
        <f t="shared" si="343"/>
        <v>Low Discount</v>
      </c>
    </row>
    <row r="5444" spans="1:25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t="str">
        <f t="shared" si="340"/>
        <v>Apr</v>
      </c>
      <c r="W5444">
        <f t="shared" si="341"/>
        <v>2015</v>
      </c>
      <c r="X5444">
        <f t="shared" si="342"/>
        <v>37</v>
      </c>
      <c r="Y5444" s="3" t="str">
        <f t="shared" si="343"/>
        <v>Low Discount</v>
      </c>
    </row>
    <row r="5445" spans="1:25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 t="shared" si="340"/>
        <v>Apr</v>
      </c>
      <c r="W5445">
        <f t="shared" si="341"/>
        <v>2015</v>
      </c>
      <c r="X5445">
        <f t="shared" si="342"/>
        <v>33.75</v>
      </c>
      <c r="Y5445" s="3" t="str">
        <f t="shared" si="343"/>
        <v>Low Discount</v>
      </c>
    </row>
    <row r="5446" spans="1:25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 t="shared" si="340"/>
        <v>Apr</v>
      </c>
      <c r="W5446">
        <f t="shared" si="341"/>
        <v>2015</v>
      </c>
      <c r="X5446">
        <f t="shared" si="342"/>
        <v>26</v>
      </c>
      <c r="Y5446" s="3" t="str">
        <f t="shared" si="343"/>
        <v>Low Discount</v>
      </c>
    </row>
    <row r="5447" spans="1:25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 t="shared" si="340"/>
        <v>Jul</v>
      </c>
      <c r="W5447">
        <f t="shared" si="341"/>
        <v>2016</v>
      </c>
      <c r="X5447">
        <f t="shared" si="342"/>
        <v>33.75</v>
      </c>
      <c r="Y5447" s="3" t="str">
        <f t="shared" si="343"/>
        <v>Low Discount</v>
      </c>
    </row>
    <row r="5448" spans="1:25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t="str">
        <f t="shared" si="340"/>
        <v>Aug</v>
      </c>
      <c r="W5448">
        <f t="shared" si="341"/>
        <v>2016</v>
      </c>
      <c r="X5448">
        <f t="shared" si="342"/>
        <v>25</v>
      </c>
      <c r="Y5448" s="3" t="str">
        <f t="shared" si="343"/>
        <v>Low Discount</v>
      </c>
    </row>
    <row r="5449" spans="1:25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 t="shared" si="340"/>
        <v>Aug</v>
      </c>
      <c r="W5449">
        <f t="shared" si="341"/>
        <v>2016</v>
      </c>
      <c r="X5449">
        <f t="shared" si="342"/>
        <v>34.999999999999993</v>
      </c>
      <c r="Y5449" s="3" t="str">
        <f t="shared" si="343"/>
        <v>Low Discount</v>
      </c>
    </row>
    <row r="5450" spans="1:25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t="str">
        <f t="shared" si="340"/>
        <v>Sep</v>
      </c>
      <c r="W5450">
        <f t="shared" si="341"/>
        <v>2014</v>
      </c>
      <c r="X5450">
        <f t="shared" si="342"/>
        <v>2.0000000000000018</v>
      </c>
      <c r="Y5450" s="3" t="str">
        <f t="shared" si="343"/>
        <v>Low Discount</v>
      </c>
    </row>
    <row r="5451" spans="1:25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 t="shared" si="340"/>
        <v>Sep</v>
      </c>
      <c r="W5451">
        <f t="shared" si="341"/>
        <v>2014</v>
      </c>
      <c r="X5451">
        <f t="shared" si="342"/>
        <v>18.999999999999986</v>
      </c>
      <c r="Y5451" s="3" t="str">
        <f t="shared" si="343"/>
        <v>Low Discount</v>
      </c>
    </row>
    <row r="5452" spans="1:25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t="str">
        <f t="shared" si="340"/>
        <v>Sep</v>
      </c>
      <c r="W5452">
        <f t="shared" si="341"/>
        <v>2014</v>
      </c>
      <c r="X5452">
        <f t="shared" si="342"/>
        <v>44.999999999999993</v>
      </c>
      <c r="Y5452" s="3" t="str">
        <f t="shared" si="343"/>
        <v>Low Discount</v>
      </c>
    </row>
    <row r="5453" spans="1:25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t="str">
        <f t="shared" si="340"/>
        <v>Sep</v>
      </c>
      <c r="W5453">
        <f t="shared" si="341"/>
        <v>2014</v>
      </c>
      <c r="X5453">
        <f t="shared" si="342"/>
        <v>31.999999999999996</v>
      </c>
      <c r="Y5453" s="3" t="str">
        <f t="shared" si="343"/>
        <v>Low Discount</v>
      </c>
    </row>
    <row r="5454" spans="1:25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 t="shared" si="340"/>
        <v>Jul</v>
      </c>
      <c r="W5454">
        <f t="shared" si="341"/>
        <v>2016</v>
      </c>
      <c r="X5454">
        <f t="shared" si="342"/>
        <v>28.999999999999986</v>
      </c>
      <c r="Y5454" s="3" t="str">
        <f t="shared" si="343"/>
        <v>Low Discount</v>
      </c>
    </row>
    <row r="5455" spans="1:25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 t="shared" si="340"/>
        <v>May</v>
      </c>
      <c r="W5455">
        <f t="shared" si="341"/>
        <v>2017</v>
      </c>
      <c r="X5455">
        <f t="shared" si="342"/>
        <v>36.249999999999986</v>
      </c>
      <c r="Y5455" s="3" t="str">
        <f t="shared" si="343"/>
        <v>Low Discount</v>
      </c>
    </row>
    <row r="5456" spans="1:25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 t="shared" si="340"/>
        <v>Apr</v>
      </c>
      <c r="W5456">
        <f t="shared" si="341"/>
        <v>2017</v>
      </c>
      <c r="X5456">
        <f t="shared" si="342"/>
        <v>8.75</v>
      </c>
      <c r="Y5456" s="3" t="str">
        <f t="shared" si="343"/>
        <v>Low Discount</v>
      </c>
    </row>
    <row r="5457" spans="1:25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 t="shared" si="340"/>
        <v>Apr</v>
      </c>
      <c r="W5457">
        <f t="shared" si="341"/>
        <v>2017</v>
      </c>
      <c r="X5457">
        <f t="shared" si="342"/>
        <v>11.249999999999986</v>
      </c>
      <c r="Y5457" s="3" t="str">
        <f t="shared" si="343"/>
        <v>Low Discount</v>
      </c>
    </row>
    <row r="5458" spans="1:25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 t="shared" si="340"/>
        <v>Dec</v>
      </c>
      <c r="W5458">
        <f t="shared" si="341"/>
        <v>2017</v>
      </c>
      <c r="X5458">
        <f t="shared" si="342"/>
        <v>48.999999999999993</v>
      </c>
      <c r="Y5458" s="3" t="str">
        <f t="shared" si="343"/>
        <v>Low Discount</v>
      </c>
    </row>
    <row r="5459" spans="1:25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 t="shared" si="340"/>
        <v>Dec</v>
      </c>
      <c r="W5459">
        <f t="shared" si="341"/>
        <v>2017</v>
      </c>
      <c r="X5459">
        <f t="shared" si="342"/>
        <v>30</v>
      </c>
      <c r="Y5459" s="3" t="str">
        <f t="shared" si="343"/>
        <v>Low Discount</v>
      </c>
    </row>
    <row r="5460" spans="1:25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 t="shared" si="340"/>
        <v>Sep</v>
      </c>
      <c r="W5460">
        <f t="shared" si="341"/>
        <v>2017</v>
      </c>
      <c r="X5460">
        <f t="shared" si="342"/>
        <v>32.5</v>
      </c>
      <c r="Y5460" s="3" t="str">
        <f t="shared" si="343"/>
        <v>Low Discount</v>
      </c>
    </row>
    <row r="5461" spans="1:25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 t="shared" si="340"/>
        <v>Sep</v>
      </c>
      <c r="W5461">
        <f t="shared" si="341"/>
        <v>2017</v>
      </c>
      <c r="X5461">
        <f t="shared" si="342"/>
        <v>6.2500000000000044</v>
      </c>
      <c r="Y5461" s="3" t="str">
        <f t="shared" si="343"/>
        <v>Low Discount</v>
      </c>
    </row>
    <row r="5462" spans="1:25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 t="shared" si="340"/>
        <v>Mar</v>
      </c>
      <c r="W5462">
        <f t="shared" si="341"/>
        <v>2014</v>
      </c>
      <c r="X5462">
        <f t="shared" si="342"/>
        <v>-23.750000000000011</v>
      </c>
      <c r="Y5462" s="3" t="str">
        <f t="shared" si="343"/>
        <v>Low Discount</v>
      </c>
    </row>
    <row r="5463" spans="1:25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t="str">
        <f t="shared" si="340"/>
        <v>Sep</v>
      </c>
      <c r="W5463">
        <f t="shared" si="341"/>
        <v>2017</v>
      </c>
      <c r="X5463">
        <f t="shared" si="342"/>
        <v>48</v>
      </c>
      <c r="Y5463" s="3" t="str">
        <f t="shared" si="343"/>
        <v>Low Discount</v>
      </c>
    </row>
    <row r="5464" spans="1:25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 t="shared" si="340"/>
        <v>Jan</v>
      </c>
      <c r="W5464">
        <f t="shared" si="341"/>
        <v>2014</v>
      </c>
      <c r="X5464">
        <f t="shared" si="342"/>
        <v>-73.333333333333329</v>
      </c>
      <c r="Y5464" s="3" t="str">
        <f t="shared" si="343"/>
        <v>High Discount</v>
      </c>
    </row>
    <row r="5465" spans="1:25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t="str">
        <f t="shared" si="340"/>
        <v>Jan</v>
      </c>
      <c r="W5465">
        <f t="shared" si="341"/>
        <v>2014</v>
      </c>
      <c r="X5465">
        <f t="shared" si="342"/>
        <v>35</v>
      </c>
      <c r="Y5465" s="3" t="str">
        <f t="shared" si="343"/>
        <v>Low Discount</v>
      </c>
    </row>
    <row r="5466" spans="1:25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t="str">
        <f t="shared" si="340"/>
        <v>Jan</v>
      </c>
      <c r="W5466">
        <f t="shared" si="341"/>
        <v>2014</v>
      </c>
      <c r="X5466">
        <f t="shared" si="342"/>
        <v>33.75</v>
      </c>
      <c r="Y5466" s="3" t="str">
        <f t="shared" si="343"/>
        <v>Low Discount</v>
      </c>
    </row>
    <row r="5467" spans="1:25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 t="shared" si="340"/>
        <v>Jan</v>
      </c>
      <c r="W5467">
        <f t="shared" si="341"/>
        <v>2014</v>
      </c>
      <c r="X5467">
        <f t="shared" si="342"/>
        <v>-176.66666666666663</v>
      </c>
      <c r="Y5467" s="3" t="str">
        <f t="shared" si="343"/>
        <v>High Discount</v>
      </c>
    </row>
    <row r="5468" spans="1:25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 t="shared" si="340"/>
        <v>Feb</v>
      </c>
      <c r="W5468">
        <f t="shared" si="341"/>
        <v>2014</v>
      </c>
      <c r="X5468">
        <f t="shared" si="342"/>
        <v>37.499999999999986</v>
      </c>
      <c r="Y5468" s="3" t="str">
        <f t="shared" si="343"/>
        <v>Low Discount</v>
      </c>
    </row>
    <row r="5469" spans="1:25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t="str">
        <f t="shared" si="340"/>
        <v>Jun</v>
      </c>
      <c r="W5469">
        <f t="shared" si="341"/>
        <v>2016</v>
      </c>
      <c r="X5469">
        <f t="shared" si="342"/>
        <v>11.249999999999995</v>
      </c>
      <c r="Y5469" s="3" t="str">
        <f t="shared" si="343"/>
        <v>Low Discount</v>
      </c>
    </row>
    <row r="5470" spans="1:25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 t="shared" si="340"/>
        <v>Sep</v>
      </c>
      <c r="W5470">
        <f t="shared" si="341"/>
        <v>2014</v>
      </c>
      <c r="X5470">
        <f t="shared" si="342"/>
        <v>12.499999999999993</v>
      </c>
      <c r="Y5470" s="3" t="str">
        <f t="shared" si="343"/>
        <v>Low Discount</v>
      </c>
    </row>
    <row r="5471" spans="1:25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 t="shared" si="340"/>
        <v>Sep</v>
      </c>
      <c r="W5471">
        <f t="shared" si="341"/>
        <v>2014</v>
      </c>
      <c r="X5471">
        <f t="shared" si="342"/>
        <v>48.000000000000007</v>
      </c>
      <c r="Y5471" s="3" t="str">
        <f t="shared" si="343"/>
        <v>Low Discount</v>
      </c>
    </row>
    <row r="5472" spans="1:25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 t="shared" si="340"/>
        <v>May</v>
      </c>
      <c r="W5472">
        <f t="shared" si="341"/>
        <v>2016</v>
      </c>
      <c r="X5472">
        <f t="shared" si="342"/>
        <v>7.4999999999999973</v>
      </c>
      <c r="Y5472" s="3" t="str">
        <f t="shared" si="343"/>
        <v>Low Discount</v>
      </c>
    </row>
    <row r="5473" spans="1:25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 t="shared" si="340"/>
        <v>Dec</v>
      </c>
      <c r="W5473">
        <f t="shared" si="341"/>
        <v>2017</v>
      </c>
      <c r="X5473">
        <f t="shared" si="342"/>
        <v>30.000000000000004</v>
      </c>
      <c r="Y5473" s="3" t="str">
        <f t="shared" si="343"/>
        <v>Low Discount</v>
      </c>
    </row>
    <row r="5474" spans="1:25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t="str">
        <f t="shared" si="340"/>
        <v>Dec</v>
      </c>
      <c r="W5474">
        <f t="shared" si="341"/>
        <v>2017</v>
      </c>
      <c r="X5474">
        <f t="shared" si="342"/>
        <v>-22.499999999999996</v>
      </c>
      <c r="Y5474" s="3" t="str">
        <f t="shared" si="343"/>
        <v>Low Discount</v>
      </c>
    </row>
    <row r="5475" spans="1:25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 t="shared" si="340"/>
        <v>Dec</v>
      </c>
      <c r="W5475">
        <f t="shared" si="341"/>
        <v>2017</v>
      </c>
      <c r="X5475">
        <f t="shared" si="342"/>
        <v>-179.99999999999986</v>
      </c>
      <c r="Y5475" s="3" t="str">
        <f t="shared" si="343"/>
        <v>High Discount</v>
      </c>
    </row>
    <row r="5476" spans="1:25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t="str">
        <f t="shared" si="340"/>
        <v>Dec</v>
      </c>
      <c r="W5476">
        <f t="shared" si="341"/>
        <v>2017</v>
      </c>
      <c r="X5476">
        <f t="shared" si="342"/>
        <v>5</v>
      </c>
      <c r="Y5476" s="3" t="str">
        <f t="shared" si="343"/>
        <v>Low Discount</v>
      </c>
    </row>
    <row r="5477" spans="1:25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 t="shared" si="340"/>
        <v>Jun</v>
      </c>
      <c r="W5477">
        <f t="shared" si="341"/>
        <v>2017</v>
      </c>
      <c r="X5477">
        <f t="shared" si="342"/>
        <v>50</v>
      </c>
      <c r="Y5477" s="3" t="str">
        <f t="shared" si="343"/>
        <v>Low Discount</v>
      </c>
    </row>
    <row r="5478" spans="1:25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t="str">
        <f t="shared" si="340"/>
        <v>Jun</v>
      </c>
      <c r="W5478">
        <f t="shared" si="341"/>
        <v>2017</v>
      </c>
      <c r="X5478">
        <f t="shared" si="342"/>
        <v>26.999999999999996</v>
      </c>
      <c r="Y5478" s="3" t="str">
        <f t="shared" si="343"/>
        <v>Low Discount</v>
      </c>
    </row>
    <row r="5479" spans="1:25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 t="shared" si="340"/>
        <v>Jun</v>
      </c>
      <c r="W5479">
        <f t="shared" si="341"/>
        <v>2017</v>
      </c>
      <c r="X5479">
        <f t="shared" si="342"/>
        <v>49.000000000000007</v>
      </c>
      <c r="Y5479" s="3" t="str">
        <f t="shared" si="343"/>
        <v>Low Discount</v>
      </c>
    </row>
    <row r="5480" spans="1:25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 t="shared" si="340"/>
        <v>Nov</v>
      </c>
      <c r="W5480">
        <f t="shared" si="341"/>
        <v>2016</v>
      </c>
      <c r="X5480">
        <f t="shared" si="342"/>
        <v>49.000000000000007</v>
      </c>
      <c r="Y5480" s="3" t="str">
        <f t="shared" si="343"/>
        <v>Low Discount</v>
      </c>
    </row>
    <row r="5481" spans="1:25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 t="shared" si="340"/>
        <v>Mar</v>
      </c>
      <c r="W5481">
        <f t="shared" si="341"/>
        <v>2014</v>
      </c>
      <c r="X5481">
        <f t="shared" si="342"/>
        <v>-69.999999999999957</v>
      </c>
      <c r="Y5481" s="3" t="str">
        <f t="shared" si="343"/>
        <v>High Discount</v>
      </c>
    </row>
    <row r="5482" spans="1:25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 t="shared" si="340"/>
        <v>Oct</v>
      </c>
      <c r="W5482">
        <f t="shared" si="341"/>
        <v>2017</v>
      </c>
      <c r="X5482">
        <f t="shared" si="342"/>
        <v>11.249999999999998</v>
      </c>
      <c r="Y5482" s="3" t="str">
        <f t="shared" si="343"/>
        <v>Low Discount</v>
      </c>
    </row>
    <row r="5483" spans="1:25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t="str">
        <f t="shared" si="340"/>
        <v>Oct</v>
      </c>
      <c r="W5483">
        <f t="shared" si="341"/>
        <v>2017</v>
      </c>
      <c r="X5483">
        <f t="shared" si="342"/>
        <v>17.999999999999989</v>
      </c>
      <c r="Y5483" s="3" t="str">
        <f t="shared" si="343"/>
        <v>Low Discount</v>
      </c>
    </row>
    <row r="5484" spans="1:25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t="str">
        <f t="shared" si="340"/>
        <v>Oct</v>
      </c>
      <c r="W5484">
        <f t="shared" si="341"/>
        <v>2017</v>
      </c>
      <c r="X5484">
        <f t="shared" si="342"/>
        <v>48</v>
      </c>
      <c r="Y5484" s="3" t="str">
        <f t="shared" si="343"/>
        <v>Low Discount</v>
      </c>
    </row>
    <row r="5485" spans="1:25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t="str">
        <f t="shared" si="340"/>
        <v>Oct</v>
      </c>
      <c r="W5485">
        <f t="shared" si="341"/>
        <v>2017</v>
      </c>
      <c r="X5485">
        <f t="shared" si="342"/>
        <v>0.99999999999999256</v>
      </c>
      <c r="Y5485" s="3" t="str">
        <f t="shared" si="343"/>
        <v>Low Discount</v>
      </c>
    </row>
    <row r="5486" spans="1:25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t="str">
        <f t="shared" si="340"/>
        <v>Jan</v>
      </c>
      <c r="W5486">
        <f t="shared" si="341"/>
        <v>2017</v>
      </c>
      <c r="X5486">
        <f t="shared" si="342"/>
        <v>-16.25</v>
      </c>
      <c r="Y5486" s="3" t="str">
        <f t="shared" si="343"/>
        <v>Low Discount</v>
      </c>
    </row>
    <row r="5487" spans="1:25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 t="shared" si="340"/>
        <v>Dec</v>
      </c>
      <c r="W5487">
        <f t="shared" si="341"/>
        <v>2014</v>
      </c>
      <c r="X5487">
        <f t="shared" si="342"/>
        <v>32.499999999999986</v>
      </c>
      <c r="Y5487" s="3" t="str">
        <f t="shared" si="343"/>
        <v>Low Discount</v>
      </c>
    </row>
    <row r="5488" spans="1:25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 t="shared" si="340"/>
        <v>Oct</v>
      </c>
      <c r="W5488">
        <f t="shared" si="341"/>
        <v>2015</v>
      </c>
      <c r="X5488">
        <f t="shared" si="342"/>
        <v>-175.00000000000014</v>
      </c>
      <c r="Y5488" s="3" t="str">
        <f t="shared" si="343"/>
        <v>High Discount</v>
      </c>
    </row>
    <row r="5489" spans="1:25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 t="shared" si="340"/>
        <v>Apr</v>
      </c>
      <c r="W5489">
        <f t="shared" si="341"/>
        <v>2017</v>
      </c>
      <c r="X5489">
        <f t="shared" si="342"/>
        <v>-23.75</v>
      </c>
      <c r="Y5489" s="3" t="str">
        <f t="shared" si="343"/>
        <v>Low Discount</v>
      </c>
    </row>
    <row r="5490" spans="1:25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 t="shared" si="340"/>
        <v>Apr</v>
      </c>
      <c r="W5490">
        <f t="shared" si="341"/>
        <v>2017</v>
      </c>
      <c r="X5490">
        <f t="shared" si="342"/>
        <v>32.5</v>
      </c>
      <c r="Y5490" s="3" t="str">
        <f t="shared" si="343"/>
        <v>Low Discount</v>
      </c>
    </row>
    <row r="5491" spans="1:25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 t="str">
        <f t="shared" si="340"/>
        <v>Apr</v>
      </c>
      <c r="W5491">
        <f t="shared" si="341"/>
        <v>2017</v>
      </c>
      <c r="X5491">
        <f t="shared" si="342"/>
        <v>8.7500000000000071</v>
      </c>
      <c r="Y5491" s="3" t="str">
        <f t="shared" si="343"/>
        <v>Low Discount</v>
      </c>
    </row>
    <row r="5492" spans="1:25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 t="shared" si="340"/>
        <v>Apr</v>
      </c>
      <c r="W5492">
        <f t="shared" si="341"/>
        <v>2017</v>
      </c>
      <c r="X5492">
        <f t="shared" si="342"/>
        <v>-8.7500000000000071</v>
      </c>
      <c r="Y5492" s="3" t="str">
        <f t="shared" si="343"/>
        <v>Low Discount</v>
      </c>
    </row>
    <row r="5493" spans="1:25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t="str">
        <f t="shared" si="340"/>
        <v>Jan</v>
      </c>
      <c r="W5493">
        <f t="shared" si="341"/>
        <v>2017</v>
      </c>
      <c r="X5493">
        <f t="shared" si="342"/>
        <v>10.000000000000009</v>
      </c>
      <c r="Y5493" s="3" t="str">
        <f t="shared" si="343"/>
        <v>Low Discount</v>
      </c>
    </row>
    <row r="5494" spans="1:25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t="str">
        <f t="shared" si="340"/>
        <v>Nov</v>
      </c>
      <c r="W5494">
        <f t="shared" si="341"/>
        <v>2014</v>
      </c>
      <c r="X5494">
        <f t="shared" si="342"/>
        <v>1.9999999999999969</v>
      </c>
      <c r="Y5494" s="3" t="str">
        <f t="shared" si="343"/>
        <v>Low Discount</v>
      </c>
    </row>
    <row r="5495" spans="1:25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t="str">
        <f t="shared" si="340"/>
        <v>Nov</v>
      </c>
      <c r="W5495">
        <f t="shared" si="341"/>
        <v>2014</v>
      </c>
      <c r="X5495">
        <f t="shared" si="342"/>
        <v>48.000000000000007</v>
      </c>
      <c r="Y5495" s="3" t="str">
        <f t="shared" si="343"/>
        <v>Low Discount</v>
      </c>
    </row>
    <row r="5496" spans="1:25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 t="shared" si="340"/>
        <v>Nov</v>
      </c>
      <c r="W5496">
        <f t="shared" si="341"/>
        <v>2014</v>
      </c>
      <c r="X5496">
        <f t="shared" si="342"/>
        <v>-1.1764705882352886</v>
      </c>
      <c r="Y5496" s="3" t="str">
        <f t="shared" si="343"/>
        <v>Low Discount</v>
      </c>
    </row>
    <row r="5497" spans="1:25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 t="shared" si="340"/>
        <v>Sep</v>
      </c>
      <c r="W5497">
        <f t="shared" si="341"/>
        <v>2015</v>
      </c>
      <c r="X5497">
        <f t="shared" si="342"/>
        <v>-79.999999999999986</v>
      </c>
      <c r="Y5497" s="3" t="str">
        <f t="shared" si="343"/>
        <v>High Discount</v>
      </c>
    </row>
    <row r="5498" spans="1:25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 t="shared" si="340"/>
        <v>Jun</v>
      </c>
      <c r="W5498">
        <f t="shared" si="341"/>
        <v>2017</v>
      </c>
      <c r="X5498">
        <f t="shared" si="342"/>
        <v>30</v>
      </c>
      <c r="Y5498" s="3" t="str">
        <f t="shared" si="343"/>
        <v>Low Discount</v>
      </c>
    </row>
    <row r="5499" spans="1:25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t="str">
        <f t="shared" si="340"/>
        <v>Jul</v>
      </c>
      <c r="W5499">
        <f t="shared" si="341"/>
        <v>2017</v>
      </c>
      <c r="X5499">
        <f t="shared" si="342"/>
        <v>28.999999999999986</v>
      </c>
      <c r="Y5499" s="3" t="str">
        <f t="shared" si="343"/>
        <v>Low Discount</v>
      </c>
    </row>
    <row r="5500" spans="1:25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t="str">
        <f t="shared" si="340"/>
        <v>Jul</v>
      </c>
      <c r="W5500">
        <f t="shared" si="341"/>
        <v>2017</v>
      </c>
      <c r="X5500">
        <f t="shared" si="342"/>
        <v>46</v>
      </c>
      <c r="Y5500" s="3" t="str">
        <f t="shared" si="343"/>
        <v>Low Discount</v>
      </c>
    </row>
    <row r="5501" spans="1:25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t="str">
        <f t="shared" si="340"/>
        <v>Jul</v>
      </c>
      <c r="W5501">
        <f t="shared" si="341"/>
        <v>2017</v>
      </c>
      <c r="X5501">
        <f t="shared" si="342"/>
        <v>21</v>
      </c>
      <c r="Y5501" s="3" t="str">
        <f t="shared" si="343"/>
        <v>Low Discount</v>
      </c>
    </row>
    <row r="5502" spans="1:25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 t="shared" si="340"/>
        <v>Jul</v>
      </c>
      <c r="W5502">
        <f t="shared" si="341"/>
        <v>2017</v>
      </c>
      <c r="X5502">
        <f t="shared" si="342"/>
        <v>13.333333333333336</v>
      </c>
      <c r="Y5502" s="3" t="str">
        <f t="shared" si="343"/>
        <v>Low Discount</v>
      </c>
    </row>
    <row r="5503" spans="1:25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 t="shared" si="340"/>
        <v>Jul</v>
      </c>
      <c r="W5503">
        <f t="shared" si="341"/>
        <v>2017</v>
      </c>
      <c r="X5503">
        <f t="shared" si="342"/>
        <v>49</v>
      </c>
      <c r="Y5503" s="3" t="str">
        <f t="shared" si="343"/>
        <v>Low Discount</v>
      </c>
    </row>
    <row r="5504" spans="1:25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 t="shared" si="340"/>
        <v>Nov</v>
      </c>
      <c r="W5504">
        <f t="shared" si="341"/>
        <v>2017</v>
      </c>
      <c r="X5504">
        <f t="shared" si="342"/>
        <v>19.999999999999993</v>
      </c>
      <c r="Y5504" s="3" t="str">
        <f t="shared" si="343"/>
        <v>Low Discount</v>
      </c>
    </row>
    <row r="5505" spans="1:25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 t="shared" si="340"/>
        <v>Nov</v>
      </c>
      <c r="W5505">
        <f t="shared" si="341"/>
        <v>2017</v>
      </c>
      <c r="X5505">
        <f t="shared" si="342"/>
        <v>6.2499999999999982</v>
      </c>
      <c r="Y5505" s="3" t="str">
        <f t="shared" si="343"/>
        <v>Low Discount</v>
      </c>
    </row>
    <row r="5506" spans="1:25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 t="shared" ref="V5506:V5569" si="344" xml:space="preserve"> TEXT(C5506, "MMM")</f>
        <v>Nov</v>
      </c>
      <c r="W5506">
        <f t="shared" ref="W5506:W5569" si="345">YEAR(C5506)</f>
        <v>2017</v>
      </c>
      <c r="X5506">
        <f t="shared" ref="X5506:X5569" si="346" xml:space="preserve"> (U5506 / R5506) * 100</f>
        <v>32.499999999999993</v>
      </c>
      <c r="Y5506" s="3" t="str">
        <f t="shared" ref="Y5506:Y5569" si="347">IF(T5506&gt;0.2, "High Discount", "Low Discount")</f>
        <v>Low Discount</v>
      </c>
    </row>
    <row r="5507" spans="1:25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 t="shared" si="344"/>
        <v>Nov</v>
      </c>
      <c r="W5507">
        <f t="shared" si="345"/>
        <v>2017</v>
      </c>
      <c r="X5507">
        <f t="shared" si="346"/>
        <v>-21.666666666666664</v>
      </c>
      <c r="Y5507" s="3" t="str">
        <f t="shared" si="347"/>
        <v>High Discount</v>
      </c>
    </row>
    <row r="5508" spans="1:25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t="str">
        <f t="shared" si="344"/>
        <v>Oct</v>
      </c>
      <c r="W5508">
        <f t="shared" si="345"/>
        <v>2016</v>
      </c>
      <c r="X5508">
        <f t="shared" si="346"/>
        <v>44.999999999999993</v>
      </c>
      <c r="Y5508" s="3" t="str">
        <f t="shared" si="347"/>
        <v>Low Discount</v>
      </c>
    </row>
    <row r="5509" spans="1:25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 t="shared" si="344"/>
        <v>Apr</v>
      </c>
      <c r="W5509">
        <f t="shared" si="345"/>
        <v>2016</v>
      </c>
      <c r="X5509">
        <f t="shared" si="346"/>
        <v>48.000000000000007</v>
      </c>
      <c r="Y5509" s="3" t="str">
        <f t="shared" si="347"/>
        <v>Low Discount</v>
      </c>
    </row>
    <row r="5510" spans="1:25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t="str">
        <f t="shared" si="344"/>
        <v>Oct</v>
      </c>
      <c r="W5510">
        <f t="shared" si="345"/>
        <v>2015</v>
      </c>
      <c r="X5510">
        <f t="shared" si="346"/>
        <v>42.999999999999993</v>
      </c>
      <c r="Y5510" s="3" t="str">
        <f t="shared" si="347"/>
        <v>Low Discount</v>
      </c>
    </row>
    <row r="5511" spans="1:25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 t="shared" si="344"/>
        <v>May</v>
      </c>
      <c r="W5511">
        <f t="shared" si="345"/>
        <v>2017</v>
      </c>
      <c r="X5511">
        <f t="shared" si="346"/>
        <v>33.749999999999986</v>
      </c>
      <c r="Y5511" s="3" t="str">
        <f t="shared" si="347"/>
        <v>Low Discount</v>
      </c>
    </row>
    <row r="5512" spans="1:25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 t="shared" si="344"/>
        <v>May</v>
      </c>
      <c r="W5512">
        <f t="shared" si="345"/>
        <v>2017</v>
      </c>
      <c r="X5512">
        <f t="shared" si="346"/>
        <v>31.249999999999993</v>
      </c>
      <c r="Y5512" s="3" t="str">
        <f t="shared" si="347"/>
        <v>Low Discount</v>
      </c>
    </row>
    <row r="5513" spans="1:25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 t="shared" si="344"/>
        <v>Feb</v>
      </c>
      <c r="W5513">
        <f t="shared" si="345"/>
        <v>2014</v>
      </c>
      <c r="X5513">
        <f t="shared" si="346"/>
        <v>33.749999999999986</v>
      </c>
      <c r="Y5513" s="3" t="str">
        <f t="shared" si="347"/>
        <v>Low Discount</v>
      </c>
    </row>
    <row r="5514" spans="1:25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 t="shared" si="344"/>
        <v>Feb</v>
      </c>
      <c r="W5514">
        <f t="shared" si="345"/>
        <v>2014</v>
      </c>
      <c r="X5514">
        <f t="shared" si="346"/>
        <v>33.749999999999993</v>
      </c>
      <c r="Y5514" s="3" t="str">
        <f t="shared" si="347"/>
        <v>Low Discount</v>
      </c>
    </row>
    <row r="5515" spans="1:25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 t="shared" si="344"/>
        <v>May</v>
      </c>
      <c r="W5515">
        <f t="shared" si="345"/>
        <v>2015</v>
      </c>
      <c r="X5515">
        <f t="shared" si="346"/>
        <v>0.99999999999999234</v>
      </c>
      <c r="Y5515" s="3" t="str">
        <f t="shared" si="347"/>
        <v>Low Discount</v>
      </c>
    </row>
    <row r="5516" spans="1:25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t="str">
        <f t="shared" si="344"/>
        <v>May</v>
      </c>
      <c r="W5516">
        <f t="shared" si="345"/>
        <v>2015</v>
      </c>
      <c r="X5516">
        <f t="shared" si="346"/>
        <v>28.000000000000004</v>
      </c>
      <c r="Y5516" s="3" t="str">
        <f t="shared" si="347"/>
        <v>Low Discount</v>
      </c>
    </row>
    <row r="5517" spans="1:25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 t="shared" si="344"/>
        <v>May</v>
      </c>
      <c r="W5517">
        <f t="shared" si="345"/>
        <v>2015</v>
      </c>
      <c r="X5517">
        <f t="shared" si="346"/>
        <v>2.9999999999999973</v>
      </c>
      <c r="Y5517" s="3" t="str">
        <f t="shared" si="347"/>
        <v>Low Discount</v>
      </c>
    </row>
    <row r="5518" spans="1:25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t="str">
        <f t="shared" si="344"/>
        <v>Nov</v>
      </c>
      <c r="W5518">
        <f t="shared" si="345"/>
        <v>2016</v>
      </c>
      <c r="X5518">
        <f t="shared" si="346"/>
        <v>40</v>
      </c>
      <c r="Y5518" s="3" t="str">
        <f t="shared" si="347"/>
        <v>Low Discount</v>
      </c>
    </row>
    <row r="5519" spans="1:25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 t="shared" si="344"/>
        <v>Dec</v>
      </c>
      <c r="W5519">
        <f t="shared" si="345"/>
        <v>2017</v>
      </c>
      <c r="X5519">
        <f t="shared" si="346"/>
        <v>-4.2857142857142829</v>
      </c>
      <c r="Y5519" s="3" t="str">
        <f t="shared" si="347"/>
        <v>High Discount</v>
      </c>
    </row>
    <row r="5520" spans="1:25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 t="shared" si="344"/>
        <v>Dec</v>
      </c>
      <c r="W5520">
        <f t="shared" si="345"/>
        <v>2017</v>
      </c>
      <c r="X5520">
        <f t="shared" si="346"/>
        <v>12.499999999999993</v>
      </c>
      <c r="Y5520" s="3" t="str">
        <f t="shared" si="347"/>
        <v>Low Discount</v>
      </c>
    </row>
    <row r="5521" spans="1:25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 t="shared" si="344"/>
        <v>Dec</v>
      </c>
      <c r="W5521">
        <f t="shared" si="345"/>
        <v>2017</v>
      </c>
      <c r="X5521">
        <f t="shared" si="346"/>
        <v>23.75</v>
      </c>
      <c r="Y5521" s="3" t="str">
        <f t="shared" si="347"/>
        <v>Low Discount</v>
      </c>
    </row>
    <row r="5522" spans="1:25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t="str">
        <f t="shared" si="344"/>
        <v>Dec</v>
      </c>
      <c r="W5522">
        <f t="shared" si="345"/>
        <v>2017</v>
      </c>
      <c r="X5522">
        <f t="shared" si="346"/>
        <v>36.249999999999993</v>
      </c>
      <c r="Y5522" s="3" t="str">
        <f t="shared" si="347"/>
        <v>Low Discount</v>
      </c>
    </row>
    <row r="5523" spans="1:25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 t="shared" si="344"/>
        <v>Dec</v>
      </c>
      <c r="W5523">
        <f t="shared" si="345"/>
        <v>2017</v>
      </c>
      <c r="X5523">
        <f t="shared" si="346"/>
        <v>-11.249999999999995</v>
      </c>
      <c r="Y5523" s="3" t="str">
        <f t="shared" si="347"/>
        <v>Low Discount</v>
      </c>
    </row>
    <row r="5524" spans="1:25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 t="shared" si="344"/>
        <v>Jun</v>
      </c>
      <c r="W5524">
        <f t="shared" si="345"/>
        <v>2016</v>
      </c>
      <c r="X5524">
        <f t="shared" si="346"/>
        <v>32.499999999999986</v>
      </c>
      <c r="Y5524" s="3" t="str">
        <f t="shared" si="347"/>
        <v>Low Discount</v>
      </c>
    </row>
    <row r="5525" spans="1:25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t="str">
        <f t="shared" si="344"/>
        <v>Jun</v>
      </c>
      <c r="W5525">
        <f t="shared" si="345"/>
        <v>2016</v>
      </c>
      <c r="X5525">
        <f t="shared" si="346"/>
        <v>27</v>
      </c>
      <c r="Y5525" s="3" t="str">
        <f t="shared" si="347"/>
        <v>Low Discount</v>
      </c>
    </row>
    <row r="5526" spans="1:25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t="str">
        <f t="shared" si="344"/>
        <v>Dec</v>
      </c>
      <c r="W5526">
        <f t="shared" si="345"/>
        <v>2016</v>
      </c>
      <c r="X5526">
        <f t="shared" si="346"/>
        <v>45.999999999999993</v>
      </c>
      <c r="Y5526" s="3" t="str">
        <f t="shared" si="347"/>
        <v>Low Discount</v>
      </c>
    </row>
    <row r="5527" spans="1:25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 t="shared" si="344"/>
        <v>Apr</v>
      </c>
      <c r="W5527">
        <f t="shared" si="345"/>
        <v>2017</v>
      </c>
      <c r="X5527">
        <f t="shared" si="346"/>
        <v>41</v>
      </c>
      <c r="Y5527" s="3" t="str">
        <f t="shared" si="347"/>
        <v>Low Discount</v>
      </c>
    </row>
    <row r="5528" spans="1:25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t="str">
        <f t="shared" si="344"/>
        <v>Apr</v>
      </c>
      <c r="W5528">
        <f t="shared" si="345"/>
        <v>2017</v>
      </c>
      <c r="X5528">
        <f t="shared" si="346"/>
        <v>36</v>
      </c>
      <c r="Y5528" s="3" t="str">
        <f t="shared" si="347"/>
        <v>Low Discount</v>
      </c>
    </row>
    <row r="5529" spans="1:25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t="str">
        <f t="shared" si="344"/>
        <v>May</v>
      </c>
      <c r="W5529">
        <f t="shared" si="345"/>
        <v>2015</v>
      </c>
      <c r="X5529">
        <f t="shared" si="346"/>
        <v>48</v>
      </c>
      <c r="Y5529" s="3" t="str">
        <f t="shared" si="347"/>
        <v>Low Discount</v>
      </c>
    </row>
    <row r="5530" spans="1:25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 t="shared" si="344"/>
        <v>Mar</v>
      </c>
      <c r="W5530">
        <f t="shared" si="345"/>
        <v>2015</v>
      </c>
      <c r="X5530">
        <f t="shared" si="346"/>
        <v>34.999999999999993</v>
      </c>
      <c r="Y5530" s="3" t="str">
        <f t="shared" si="347"/>
        <v>Low Discount</v>
      </c>
    </row>
    <row r="5531" spans="1:25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 t="shared" si="344"/>
        <v>Aug</v>
      </c>
      <c r="W5531">
        <f t="shared" si="345"/>
        <v>2017</v>
      </c>
      <c r="X5531">
        <f t="shared" si="346"/>
        <v>34.999999999999986</v>
      </c>
      <c r="Y5531" s="3" t="str">
        <f t="shared" si="347"/>
        <v>Low Discount</v>
      </c>
    </row>
    <row r="5532" spans="1:25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t="str">
        <f t="shared" si="344"/>
        <v>Dec</v>
      </c>
      <c r="W5532">
        <f t="shared" si="345"/>
        <v>2017</v>
      </c>
      <c r="X5532">
        <f t="shared" si="346"/>
        <v>29.999999999999993</v>
      </c>
      <c r="Y5532" s="3" t="str">
        <f t="shared" si="347"/>
        <v>Low Discount</v>
      </c>
    </row>
    <row r="5533" spans="1:25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t="str">
        <f t="shared" si="344"/>
        <v>Jun</v>
      </c>
      <c r="W5533">
        <f t="shared" si="345"/>
        <v>2016</v>
      </c>
      <c r="X5533">
        <f t="shared" si="346"/>
        <v>42.000000000000007</v>
      </c>
      <c r="Y5533" s="3" t="str">
        <f t="shared" si="347"/>
        <v>Low Discount</v>
      </c>
    </row>
    <row r="5534" spans="1:25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t="str">
        <f t="shared" si="344"/>
        <v>Jun</v>
      </c>
      <c r="W5534">
        <f t="shared" si="345"/>
        <v>2016</v>
      </c>
      <c r="X5534">
        <f t="shared" si="346"/>
        <v>18.999999999999989</v>
      </c>
      <c r="Y5534" s="3" t="str">
        <f t="shared" si="347"/>
        <v>Low Discount</v>
      </c>
    </row>
    <row r="5535" spans="1:25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t="str">
        <f t="shared" si="344"/>
        <v>Jun</v>
      </c>
      <c r="W5535">
        <f t="shared" si="345"/>
        <v>2016</v>
      </c>
      <c r="X5535">
        <f t="shared" si="346"/>
        <v>40</v>
      </c>
      <c r="Y5535" s="3" t="str">
        <f t="shared" si="347"/>
        <v>Low Discount</v>
      </c>
    </row>
    <row r="5536" spans="1:25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t="str">
        <f t="shared" si="344"/>
        <v>Jun</v>
      </c>
      <c r="W5536">
        <f t="shared" si="345"/>
        <v>2016</v>
      </c>
      <c r="X5536">
        <f t="shared" si="346"/>
        <v>47</v>
      </c>
      <c r="Y5536" s="3" t="str">
        <f t="shared" si="347"/>
        <v>Low Discount</v>
      </c>
    </row>
    <row r="5537" spans="1:25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t="str">
        <f t="shared" si="344"/>
        <v>Jun</v>
      </c>
      <c r="W5537">
        <f t="shared" si="345"/>
        <v>2016</v>
      </c>
      <c r="X5537">
        <f t="shared" si="346"/>
        <v>48</v>
      </c>
      <c r="Y5537" s="3" t="str">
        <f t="shared" si="347"/>
        <v>Low Discount</v>
      </c>
    </row>
    <row r="5538" spans="1:25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t="str">
        <f t="shared" si="344"/>
        <v>Jun</v>
      </c>
      <c r="W5538">
        <f t="shared" si="345"/>
        <v>2016</v>
      </c>
      <c r="X5538">
        <f t="shared" si="346"/>
        <v>48</v>
      </c>
      <c r="Y5538" s="3" t="str">
        <f t="shared" si="347"/>
        <v>Low Discount</v>
      </c>
    </row>
    <row r="5539" spans="1:25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 t="str">
        <f t="shared" si="344"/>
        <v>Jun</v>
      </c>
      <c r="W5539">
        <f t="shared" si="345"/>
        <v>2016</v>
      </c>
      <c r="X5539">
        <f t="shared" si="346"/>
        <v>48.000000000000007</v>
      </c>
      <c r="Y5539" s="3" t="str">
        <f t="shared" si="347"/>
        <v>Low Discount</v>
      </c>
    </row>
    <row r="5540" spans="1:25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t="str">
        <f t="shared" si="344"/>
        <v>Apr</v>
      </c>
      <c r="W5540">
        <f t="shared" si="345"/>
        <v>2015</v>
      </c>
      <c r="X5540">
        <f t="shared" si="346"/>
        <v>46</v>
      </c>
      <c r="Y5540" s="3" t="str">
        <f t="shared" si="347"/>
        <v>Low Discount</v>
      </c>
    </row>
    <row r="5541" spans="1:25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 t="shared" si="344"/>
        <v>May</v>
      </c>
      <c r="W5541">
        <f t="shared" si="345"/>
        <v>2017</v>
      </c>
      <c r="X5541">
        <f t="shared" si="346"/>
        <v>-30</v>
      </c>
      <c r="Y5541" s="3" t="str">
        <f t="shared" si="347"/>
        <v>High Discount</v>
      </c>
    </row>
    <row r="5542" spans="1:25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 t="shared" si="344"/>
        <v>May</v>
      </c>
      <c r="W5542">
        <f t="shared" si="345"/>
        <v>2017</v>
      </c>
      <c r="X5542">
        <f t="shared" si="346"/>
        <v>-165.00000000000006</v>
      </c>
      <c r="Y5542" s="3" t="str">
        <f t="shared" si="347"/>
        <v>High Discount</v>
      </c>
    </row>
    <row r="5543" spans="1:25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 t="shared" si="344"/>
        <v>May</v>
      </c>
      <c r="W5543">
        <f t="shared" si="345"/>
        <v>2017</v>
      </c>
      <c r="X5543">
        <f t="shared" si="346"/>
        <v>11.249999999999991</v>
      </c>
      <c r="Y5543" s="3" t="str">
        <f t="shared" si="347"/>
        <v>Low Discount</v>
      </c>
    </row>
    <row r="5544" spans="1:25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t="str">
        <f t="shared" si="344"/>
        <v>Dec</v>
      </c>
      <c r="W5544">
        <f t="shared" si="345"/>
        <v>2016</v>
      </c>
      <c r="X5544">
        <f t="shared" si="346"/>
        <v>-47.999999999999993</v>
      </c>
      <c r="Y5544" s="3" t="str">
        <f t="shared" si="347"/>
        <v>High Discount</v>
      </c>
    </row>
    <row r="5545" spans="1:25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 t="shared" si="344"/>
        <v>Dec</v>
      </c>
      <c r="W5545">
        <f t="shared" si="345"/>
        <v>2016</v>
      </c>
      <c r="X5545">
        <f t="shared" si="346"/>
        <v>-73.333333333333314</v>
      </c>
      <c r="Y5545" s="3" t="str">
        <f t="shared" si="347"/>
        <v>High Discount</v>
      </c>
    </row>
    <row r="5546" spans="1:25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 t="shared" si="344"/>
        <v>Dec</v>
      </c>
      <c r="W5546">
        <f t="shared" si="345"/>
        <v>2016</v>
      </c>
      <c r="X5546">
        <f t="shared" si="346"/>
        <v>-79.999999999999972</v>
      </c>
      <c r="Y5546" s="3" t="str">
        <f t="shared" si="347"/>
        <v>High Discount</v>
      </c>
    </row>
    <row r="5547" spans="1:25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 t="shared" si="344"/>
        <v>Sep</v>
      </c>
      <c r="W5547">
        <f t="shared" si="345"/>
        <v>2017</v>
      </c>
      <c r="X5547">
        <f t="shared" si="346"/>
        <v>25.999999999999996</v>
      </c>
      <c r="Y5547" s="3" t="str">
        <f t="shared" si="347"/>
        <v>Low Discount</v>
      </c>
    </row>
    <row r="5548" spans="1:25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t="str">
        <f t="shared" si="344"/>
        <v>Sep</v>
      </c>
      <c r="W5548">
        <f t="shared" si="345"/>
        <v>2017</v>
      </c>
      <c r="X5548">
        <f t="shared" si="346"/>
        <v>42.000000000000007</v>
      </c>
      <c r="Y5548" s="3" t="str">
        <f t="shared" si="347"/>
        <v>Low Discount</v>
      </c>
    </row>
    <row r="5549" spans="1:25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t="str">
        <f t="shared" si="344"/>
        <v>Sep</v>
      </c>
      <c r="W5549">
        <f t="shared" si="345"/>
        <v>2017</v>
      </c>
      <c r="X5549">
        <f t="shared" si="346"/>
        <v>37.499999999999993</v>
      </c>
      <c r="Y5549" s="3" t="str">
        <f t="shared" si="347"/>
        <v>Low Discount</v>
      </c>
    </row>
    <row r="5550" spans="1:25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t="str">
        <f t="shared" si="344"/>
        <v>Nov</v>
      </c>
      <c r="W5550">
        <f t="shared" si="345"/>
        <v>2014</v>
      </c>
      <c r="X5550">
        <f t="shared" si="346"/>
        <v>27</v>
      </c>
      <c r="Y5550" s="3" t="str">
        <f t="shared" si="347"/>
        <v>Low Discount</v>
      </c>
    </row>
    <row r="5551" spans="1:25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 t="shared" si="344"/>
        <v>Nov</v>
      </c>
      <c r="W5551">
        <f t="shared" si="345"/>
        <v>2014</v>
      </c>
      <c r="X5551">
        <f t="shared" si="346"/>
        <v>24.999999999999993</v>
      </c>
      <c r="Y5551" s="3" t="str">
        <f t="shared" si="347"/>
        <v>Low Discount</v>
      </c>
    </row>
    <row r="5552" spans="1:25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 t="shared" si="344"/>
        <v>Nov</v>
      </c>
      <c r="W5552">
        <f t="shared" si="345"/>
        <v>2014</v>
      </c>
      <c r="X5552">
        <f t="shared" si="346"/>
        <v>12.499999999999991</v>
      </c>
      <c r="Y5552" s="3" t="str">
        <f t="shared" si="347"/>
        <v>Low Discount</v>
      </c>
    </row>
    <row r="5553" spans="1:25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 t="shared" si="344"/>
        <v>Nov</v>
      </c>
      <c r="W5553">
        <f t="shared" si="345"/>
        <v>2014</v>
      </c>
      <c r="X5553">
        <f t="shared" si="346"/>
        <v>-18.750000000000007</v>
      </c>
      <c r="Y5553" s="3" t="str">
        <f t="shared" si="347"/>
        <v>Low Discount</v>
      </c>
    </row>
    <row r="5554" spans="1:25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t="str">
        <f t="shared" si="344"/>
        <v>Nov</v>
      </c>
      <c r="W5554">
        <f t="shared" si="345"/>
        <v>2014</v>
      </c>
      <c r="X5554">
        <f t="shared" si="346"/>
        <v>26.249999999999996</v>
      </c>
      <c r="Y5554" s="3" t="str">
        <f t="shared" si="347"/>
        <v>Low Discount</v>
      </c>
    </row>
    <row r="5555" spans="1:25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 t="shared" si="344"/>
        <v>Nov</v>
      </c>
      <c r="W5555">
        <f t="shared" si="345"/>
        <v>2014</v>
      </c>
      <c r="X5555">
        <f t="shared" si="346"/>
        <v>34.999999999999993</v>
      </c>
      <c r="Y5555" s="3" t="str">
        <f t="shared" si="347"/>
        <v>Low Discount</v>
      </c>
    </row>
    <row r="5556" spans="1:25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 t="shared" si="344"/>
        <v>Nov</v>
      </c>
      <c r="W5556">
        <f t="shared" si="345"/>
        <v>2014</v>
      </c>
      <c r="X5556">
        <f t="shared" si="346"/>
        <v>-19.117647058823543</v>
      </c>
      <c r="Y5556" s="3" t="str">
        <f t="shared" si="347"/>
        <v>High Discount</v>
      </c>
    </row>
    <row r="5557" spans="1:25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t="str">
        <f t="shared" si="344"/>
        <v>Oct</v>
      </c>
      <c r="W5557">
        <f t="shared" si="345"/>
        <v>2017</v>
      </c>
      <c r="X5557">
        <f t="shared" si="346"/>
        <v>34</v>
      </c>
      <c r="Y5557" s="3" t="str">
        <f t="shared" si="347"/>
        <v>Low Discount</v>
      </c>
    </row>
    <row r="5558" spans="1:25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t="str">
        <f t="shared" si="344"/>
        <v>Dec</v>
      </c>
      <c r="W5558">
        <f t="shared" si="345"/>
        <v>2015</v>
      </c>
      <c r="X5558">
        <f t="shared" si="346"/>
        <v>31.999999999999996</v>
      </c>
      <c r="Y5558" s="3" t="str">
        <f t="shared" si="347"/>
        <v>Low Discount</v>
      </c>
    </row>
    <row r="5559" spans="1:25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t="str">
        <f t="shared" si="344"/>
        <v>Dec</v>
      </c>
      <c r="W5559">
        <f t="shared" si="345"/>
        <v>2015</v>
      </c>
      <c r="X5559">
        <f t="shared" si="346"/>
        <v>28.000000000000007</v>
      </c>
      <c r="Y5559" s="3" t="str">
        <f t="shared" si="347"/>
        <v>Low Discount</v>
      </c>
    </row>
    <row r="5560" spans="1:25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t="str">
        <f t="shared" si="344"/>
        <v>Dec</v>
      </c>
      <c r="W5560">
        <f t="shared" si="345"/>
        <v>2015</v>
      </c>
      <c r="X5560">
        <f t="shared" si="346"/>
        <v>48.000000000000007</v>
      </c>
      <c r="Y5560" s="3" t="str">
        <f t="shared" si="347"/>
        <v>Low Discount</v>
      </c>
    </row>
    <row r="5561" spans="1:25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 t="shared" si="344"/>
        <v>Dec</v>
      </c>
      <c r="W5561">
        <f t="shared" si="345"/>
        <v>2015</v>
      </c>
      <c r="X5561">
        <f t="shared" si="346"/>
        <v>17.999999999999989</v>
      </c>
      <c r="Y5561" s="3" t="str">
        <f t="shared" si="347"/>
        <v>Low Discount</v>
      </c>
    </row>
    <row r="5562" spans="1:25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 t="shared" si="344"/>
        <v>Dec</v>
      </c>
      <c r="W5562">
        <f t="shared" si="345"/>
        <v>2015</v>
      </c>
      <c r="X5562">
        <f t="shared" si="346"/>
        <v>46</v>
      </c>
      <c r="Y5562" s="3" t="str">
        <f t="shared" si="347"/>
        <v>Low Discount</v>
      </c>
    </row>
    <row r="5563" spans="1:25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t="str">
        <f t="shared" si="344"/>
        <v>Mar</v>
      </c>
      <c r="W5563">
        <f t="shared" si="345"/>
        <v>2017</v>
      </c>
      <c r="X5563">
        <f t="shared" si="346"/>
        <v>50</v>
      </c>
      <c r="Y5563" s="3" t="str">
        <f t="shared" si="347"/>
        <v>Low Discount</v>
      </c>
    </row>
    <row r="5564" spans="1:25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t="str">
        <f t="shared" si="344"/>
        <v>Mar</v>
      </c>
      <c r="W5564">
        <f t="shared" si="345"/>
        <v>2017</v>
      </c>
      <c r="X5564">
        <f t="shared" si="346"/>
        <v>48.000000000000007</v>
      </c>
      <c r="Y5564" s="3" t="str">
        <f t="shared" si="347"/>
        <v>Low Discount</v>
      </c>
    </row>
    <row r="5565" spans="1:25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t="str">
        <f t="shared" si="344"/>
        <v>Mar</v>
      </c>
      <c r="W5565">
        <f t="shared" si="345"/>
        <v>2017</v>
      </c>
      <c r="X5565">
        <f t="shared" si="346"/>
        <v>48</v>
      </c>
      <c r="Y5565" s="3" t="str">
        <f t="shared" si="347"/>
        <v>Low Discount</v>
      </c>
    </row>
    <row r="5566" spans="1:25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 t="shared" si="344"/>
        <v>Mar</v>
      </c>
      <c r="W5566">
        <f t="shared" si="345"/>
        <v>2017</v>
      </c>
      <c r="X5566">
        <f t="shared" si="346"/>
        <v>11.249999999999982</v>
      </c>
      <c r="Y5566" s="3" t="str">
        <f t="shared" si="347"/>
        <v>Low Discount</v>
      </c>
    </row>
    <row r="5567" spans="1:25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 t="shared" si="344"/>
        <v>Mar</v>
      </c>
      <c r="W5567">
        <f t="shared" si="345"/>
        <v>2017</v>
      </c>
      <c r="X5567">
        <f t="shared" si="346"/>
        <v>4.2857142857142767</v>
      </c>
      <c r="Y5567" s="3" t="str">
        <f t="shared" si="347"/>
        <v>High Discount</v>
      </c>
    </row>
    <row r="5568" spans="1:25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 t="shared" si="344"/>
        <v>Mar</v>
      </c>
      <c r="W5568">
        <f t="shared" si="345"/>
        <v>2017</v>
      </c>
      <c r="X5568">
        <f t="shared" si="346"/>
        <v>6.2499999999999973</v>
      </c>
      <c r="Y5568" s="3" t="str">
        <f t="shared" si="347"/>
        <v>Low Discount</v>
      </c>
    </row>
    <row r="5569" spans="1:25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 t="shared" si="344"/>
        <v>Mar</v>
      </c>
      <c r="W5569">
        <f t="shared" si="345"/>
        <v>2017</v>
      </c>
      <c r="X5569">
        <f t="shared" si="346"/>
        <v>-2.857142857142855</v>
      </c>
      <c r="Y5569" s="3" t="str">
        <f t="shared" si="347"/>
        <v>High Discount</v>
      </c>
    </row>
    <row r="5570" spans="1:25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 t="shared" ref="V5570:V5633" si="348" xml:space="preserve"> TEXT(C5570, "MMM")</f>
        <v>Mar</v>
      </c>
      <c r="W5570">
        <f t="shared" ref="W5570:W5633" si="349">YEAR(C5570)</f>
        <v>2017</v>
      </c>
      <c r="X5570">
        <f t="shared" ref="X5570:X5633" si="350" xml:space="preserve"> (U5570 / R5570) * 100</f>
        <v>35</v>
      </c>
      <c r="Y5570" s="3" t="str">
        <f t="shared" ref="Y5570:Y5633" si="351">IF(T5570&gt;0.2, "High Discount", "Low Discount")</f>
        <v>Low Discount</v>
      </c>
    </row>
    <row r="5571" spans="1:25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 t="shared" si="348"/>
        <v>Mar</v>
      </c>
      <c r="W5571">
        <f t="shared" si="349"/>
        <v>2017</v>
      </c>
      <c r="X5571">
        <f t="shared" si="350"/>
        <v>36.249999999999993</v>
      </c>
      <c r="Y5571" s="3" t="str">
        <f t="shared" si="351"/>
        <v>Low Discount</v>
      </c>
    </row>
    <row r="5572" spans="1:25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 t="shared" si="348"/>
        <v>Mar</v>
      </c>
      <c r="W5572">
        <f t="shared" si="349"/>
        <v>2017</v>
      </c>
      <c r="X5572">
        <f t="shared" si="350"/>
        <v>-21.250000000000004</v>
      </c>
      <c r="Y5572" s="3" t="str">
        <f t="shared" si="351"/>
        <v>Low Discount</v>
      </c>
    </row>
    <row r="5573" spans="1:25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 t="shared" si="348"/>
        <v>Dec</v>
      </c>
      <c r="W5573">
        <f t="shared" si="349"/>
        <v>2014</v>
      </c>
      <c r="X5573">
        <f t="shared" si="350"/>
        <v>36.250000000000007</v>
      </c>
      <c r="Y5573" s="3" t="str">
        <f t="shared" si="351"/>
        <v>Low Discount</v>
      </c>
    </row>
    <row r="5574" spans="1:25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 t="shared" si="348"/>
        <v>Dec</v>
      </c>
      <c r="W5574">
        <f t="shared" si="349"/>
        <v>2014</v>
      </c>
      <c r="X5574">
        <f t="shared" si="350"/>
        <v>-80</v>
      </c>
      <c r="Y5574" s="3" t="str">
        <f t="shared" si="351"/>
        <v>High Discount</v>
      </c>
    </row>
    <row r="5575" spans="1:25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 t="shared" si="348"/>
        <v>Dec</v>
      </c>
      <c r="W5575">
        <f t="shared" si="349"/>
        <v>2014</v>
      </c>
      <c r="X5575">
        <f t="shared" si="350"/>
        <v>32.499999999999986</v>
      </c>
      <c r="Y5575" s="3" t="str">
        <f t="shared" si="351"/>
        <v>Low Discount</v>
      </c>
    </row>
    <row r="5576" spans="1:25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t="str">
        <f t="shared" si="348"/>
        <v>Dec</v>
      </c>
      <c r="W5576">
        <f t="shared" si="349"/>
        <v>2014</v>
      </c>
      <c r="X5576">
        <f t="shared" si="350"/>
        <v>-25.000000000000011</v>
      </c>
      <c r="Y5576" s="3" t="str">
        <f t="shared" si="351"/>
        <v>High Discount</v>
      </c>
    </row>
    <row r="5577" spans="1:25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 t="shared" si="348"/>
        <v>Dec</v>
      </c>
      <c r="W5577">
        <f t="shared" si="349"/>
        <v>2014</v>
      </c>
      <c r="X5577">
        <f t="shared" si="350"/>
        <v>-25.000000000000007</v>
      </c>
      <c r="Y5577" s="3" t="str">
        <f t="shared" si="351"/>
        <v>High Discount</v>
      </c>
    </row>
    <row r="5578" spans="1:25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t="str">
        <f t="shared" si="348"/>
        <v>Dec</v>
      </c>
      <c r="W5578">
        <f t="shared" si="349"/>
        <v>2016</v>
      </c>
      <c r="X5578">
        <f t="shared" si="350"/>
        <v>32</v>
      </c>
      <c r="Y5578" s="3" t="str">
        <f t="shared" si="351"/>
        <v>Low Discount</v>
      </c>
    </row>
    <row r="5579" spans="1:25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t="str">
        <f t="shared" si="348"/>
        <v>Dec</v>
      </c>
      <c r="W5579">
        <f t="shared" si="349"/>
        <v>2016</v>
      </c>
      <c r="X5579">
        <f t="shared" si="350"/>
        <v>28.000000000000004</v>
      </c>
      <c r="Y5579" s="3" t="str">
        <f t="shared" si="351"/>
        <v>Low Discount</v>
      </c>
    </row>
    <row r="5580" spans="1:25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t="str">
        <f t="shared" si="348"/>
        <v>Sep</v>
      </c>
      <c r="W5580">
        <f t="shared" si="349"/>
        <v>2017</v>
      </c>
      <c r="X5580">
        <f t="shared" si="350"/>
        <v>28.999999999999986</v>
      </c>
      <c r="Y5580" s="3" t="str">
        <f t="shared" si="351"/>
        <v>Low Discount</v>
      </c>
    </row>
    <row r="5581" spans="1:25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t="str">
        <f t="shared" si="348"/>
        <v>Sep</v>
      </c>
      <c r="W5581">
        <f t="shared" si="349"/>
        <v>2017</v>
      </c>
      <c r="X5581">
        <f t="shared" si="350"/>
        <v>-6.2500000000000027</v>
      </c>
      <c r="Y5581" s="3" t="str">
        <f t="shared" si="351"/>
        <v>Low Discount</v>
      </c>
    </row>
    <row r="5582" spans="1:25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t="str">
        <f t="shared" si="348"/>
        <v>Sep</v>
      </c>
      <c r="W5582">
        <f t="shared" si="349"/>
        <v>2017</v>
      </c>
      <c r="X5582">
        <f t="shared" si="350"/>
        <v>48.000000000000007</v>
      </c>
      <c r="Y5582" s="3" t="str">
        <f t="shared" si="351"/>
        <v>Low Discount</v>
      </c>
    </row>
    <row r="5583" spans="1:25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t="str">
        <f t="shared" si="348"/>
        <v>Oct</v>
      </c>
      <c r="W5583">
        <f t="shared" si="349"/>
        <v>2017</v>
      </c>
      <c r="X5583">
        <f t="shared" si="350"/>
        <v>43.000000000000007</v>
      </c>
      <c r="Y5583" s="3" t="str">
        <f t="shared" si="351"/>
        <v>Low Discount</v>
      </c>
    </row>
    <row r="5584" spans="1:25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t="str">
        <f t="shared" si="348"/>
        <v>May</v>
      </c>
      <c r="W5584">
        <f t="shared" si="349"/>
        <v>2016</v>
      </c>
      <c r="X5584">
        <f t="shared" si="350"/>
        <v>43.000000000000007</v>
      </c>
      <c r="Y5584" s="3" t="str">
        <f t="shared" si="351"/>
        <v>Low Discount</v>
      </c>
    </row>
    <row r="5585" spans="1:25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t="str">
        <f t="shared" si="348"/>
        <v>Dec</v>
      </c>
      <c r="W5585">
        <f t="shared" si="349"/>
        <v>2014</v>
      </c>
      <c r="X5585">
        <f t="shared" si="350"/>
        <v>31.999999999999996</v>
      </c>
      <c r="Y5585" s="3" t="str">
        <f t="shared" si="351"/>
        <v>Low Discount</v>
      </c>
    </row>
    <row r="5586" spans="1:25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t="str">
        <f t="shared" si="348"/>
        <v>Nov</v>
      </c>
      <c r="W5586">
        <f t="shared" si="349"/>
        <v>2017</v>
      </c>
      <c r="X5586">
        <f t="shared" si="350"/>
        <v>1.9999999999999987</v>
      </c>
      <c r="Y5586" s="3" t="str">
        <f t="shared" si="351"/>
        <v>Low Discount</v>
      </c>
    </row>
    <row r="5587" spans="1:25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 t="shared" si="348"/>
        <v>Nov</v>
      </c>
      <c r="W5587">
        <f t="shared" si="349"/>
        <v>2017</v>
      </c>
      <c r="X5587">
        <f t="shared" si="350"/>
        <v>29.999999999999993</v>
      </c>
      <c r="Y5587" s="3" t="str">
        <f t="shared" si="351"/>
        <v>Low Discount</v>
      </c>
    </row>
    <row r="5588" spans="1:25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t="str">
        <f t="shared" si="348"/>
        <v>Nov</v>
      </c>
      <c r="W5588">
        <f t="shared" si="349"/>
        <v>2017</v>
      </c>
      <c r="X5588">
        <f t="shared" si="350"/>
        <v>1.9999999999999976</v>
      </c>
      <c r="Y5588" s="3" t="str">
        <f t="shared" si="351"/>
        <v>Low Discount</v>
      </c>
    </row>
    <row r="5589" spans="1:25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t="str">
        <f t="shared" si="348"/>
        <v>Mar</v>
      </c>
      <c r="W5589">
        <f t="shared" si="349"/>
        <v>2015</v>
      </c>
      <c r="X5589">
        <f t="shared" si="350"/>
        <v>33</v>
      </c>
      <c r="Y5589" s="3" t="str">
        <f t="shared" si="351"/>
        <v>Low Discount</v>
      </c>
    </row>
    <row r="5590" spans="1:25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t="str">
        <f t="shared" si="348"/>
        <v>Jul</v>
      </c>
      <c r="W5590">
        <f t="shared" si="349"/>
        <v>2014</v>
      </c>
      <c r="X5590">
        <f t="shared" si="350"/>
        <v>36.25</v>
      </c>
      <c r="Y5590" s="3" t="str">
        <f t="shared" si="351"/>
        <v>Low Discount</v>
      </c>
    </row>
    <row r="5591" spans="1:25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 t="shared" si="348"/>
        <v>Dec</v>
      </c>
      <c r="W5591">
        <f t="shared" si="349"/>
        <v>2016</v>
      </c>
      <c r="X5591">
        <f t="shared" si="350"/>
        <v>28.000000000000007</v>
      </c>
      <c r="Y5591" s="3" t="str">
        <f t="shared" si="351"/>
        <v>Low Discount</v>
      </c>
    </row>
    <row r="5592" spans="1:25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t="str">
        <f t="shared" si="348"/>
        <v>Dec</v>
      </c>
      <c r="W5592">
        <f t="shared" si="349"/>
        <v>2016</v>
      </c>
      <c r="X5592">
        <f t="shared" si="350"/>
        <v>22.999999999999996</v>
      </c>
      <c r="Y5592" s="3" t="str">
        <f t="shared" si="351"/>
        <v>Low Discount</v>
      </c>
    </row>
    <row r="5593" spans="1:25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t="str">
        <f t="shared" si="348"/>
        <v>Oct</v>
      </c>
      <c r="W5593">
        <f t="shared" si="349"/>
        <v>2014</v>
      </c>
      <c r="X5593">
        <f t="shared" si="350"/>
        <v>10.999999999999995</v>
      </c>
      <c r="Y5593" s="3" t="str">
        <f t="shared" si="351"/>
        <v>Low Discount</v>
      </c>
    </row>
    <row r="5594" spans="1:25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 t="shared" si="348"/>
        <v>Oct</v>
      </c>
      <c r="W5594">
        <f t="shared" si="349"/>
        <v>2014</v>
      </c>
      <c r="X5594">
        <f t="shared" si="350"/>
        <v>50</v>
      </c>
      <c r="Y5594" s="3" t="str">
        <f t="shared" si="351"/>
        <v>Low Discount</v>
      </c>
    </row>
    <row r="5595" spans="1:25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 t="shared" si="348"/>
        <v>Nov</v>
      </c>
      <c r="W5595">
        <f t="shared" si="349"/>
        <v>2017</v>
      </c>
      <c r="X5595">
        <f t="shared" si="350"/>
        <v>-76.666666666666643</v>
      </c>
      <c r="Y5595" s="3" t="str">
        <f t="shared" si="351"/>
        <v>High Discount</v>
      </c>
    </row>
    <row r="5596" spans="1:25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t="str">
        <f t="shared" si="348"/>
        <v>Sep</v>
      </c>
      <c r="W5596">
        <f t="shared" si="349"/>
        <v>2017</v>
      </c>
      <c r="X5596">
        <f t="shared" si="350"/>
        <v>28.000000000000007</v>
      </c>
      <c r="Y5596" s="3" t="str">
        <f t="shared" si="351"/>
        <v>Low Discount</v>
      </c>
    </row>
    <row r="5597" spans="1:25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 t="shared" si="348"/>
        <v>Sep</v>
      </c>
      <c r="W5597">
        <f t="shared" si="349"/>
        <v>2017</v>
      </c>
      <c r="X5597">
        <f t="shared" si="350"/>
        <v>29.999999999999993</v>
      </c>
      <c r="Y5597" s="3" t="str">
        <f t="shared" si="351"/>
        <v>Low Discount</v>
      </c>
    </row>
    <row r="5598" spans="1:25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t="str">
        <f t="shared" si="348"/>
        <v>Sep</v>
      </c>
      <c r="W5598">
        <f t="shared" si="349"/>
        <v>2015</v>
      </c>
      <c r="X5598">
        <f t="shared" si="350"/>
        <v>47</v>
      </c>
      <c r="Y5598" s="3" t="str">
        <f t="shared" si="351"/>
        <v>Low Discount</v>
      </c>
    </row>
    <row r="5599" spans="1:25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t="str">
        <f t="shared" si="348"/>
        <v>Feb</v>
      </c>
      <c r="W5599">
        <f t="shared" si="349"/>
        <v>2017</v>
      </c>
      <c r="X5599">
        <f t="shared" si="350"/>
        <v>26</v>
      </c>
      <c r="Y5599" s="3" t="str">
        <f t="shared" si="351"/>
        <v>Low Discount</v>
      </c>
    </row>
    <row r="5600" spans="1:25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 t="shared" si="348"/>
        <v>Feb</v>
      </c>
      <c r="W5600">
        <f t="shared" si="349"/>
        <v>2017</v>
      </c>
      <c r="X5600">
        <f t="shared" si="350"/>
        <v>26</v>
      </c>
      <c r="Y5600" s="3" t="str">
        <f t="shared" si="351"/>
        <v>Low Discount</v>
      </c>
    </row>
    <row r="5601" spans="1:25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 t="shared" si="348"/>
        <v>Oct</v>
      </c>
      <c r="W5601">
        <f t="shared" si="349"/>
        <v>2014</v>
      </c>
      <c r="X5601">
        <f t="shared" si="350"/>
        <v>7.4999999999999956</v>
      </c>
      <c r="Y5601" s="3" t="str">
        <f t="shared" si="351"/>
        <v>Low Discount</v>
      </c>
    </row>
    <row r="5602" spans="1:25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 t="shared" si="348"/>
        <v>Oct</v>
      </c>
      <c r="W5602">
        <f t="shared" si="349"/>
        <v>2014</v>
      </c>
      <c r="X5602">
        <f t="shared" si="350"/>
        <v>33.749999999999986</v>
      </c>
      <c r="Y5602" s="3" t="str">
        <f t="shared" si="351"/>
        <v>Low Discount</v>
      </c>
    </row>
    <row r="5603" spans="1:25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t="str">
        <f t="shared" si="348"/>
        <v>Oct</v>
      </c>
      <c r="W5603">
        <f t="shared" si="349"/>
        <v>2014</v>
      </c>
      <c r="X5603">
        <f t="shared" si="350"/>
        <v>-2.5000000000000031</v>
      </c>
      <c r="Y5603" s="3" t="str">
        <f t="shared" si="351"/>
        <v>Low Discount</v>
      </c>
    </row>
    <row r="5604" spans="1:25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t="str">
        <f t="shared" si="348"/>
        <v>Aug</v>
      </c>
      <c r="W5604">
        <f t="shared" si="349"/>
        <v>2016</v>
      </c>
      <c r="X5604">
        <f t="shared" si="350"/>
        <v>7.5000000000000027</v>
      </c>
      <c r="Y5604" s="3" t="str">
        <f t="shared" si="351"/>
        <v>Low Discount</v>
      </c>
    </row>
    <row r="5605" spans="1:25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 t="shared" si="348"/>
        <v>Aug</v>
      </c>
      <c r="W5605">
        <f t="shared" si="349"/>
        <v>2016</v>
      </c>
      <c r="X5605">
        <f t="shared" si="350"/>
        <v>34.999999999999993</v>
      </c>
      <c r="Y5605" s="3" t="str">
        <f t="shared" si="351"/>
        <v>Low Discount</v>
      </c>
    </row>
    <row r="5606" spans="1:25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 t="shared" si="348"/>
        <v>Dec</v>
      </c>
      <c r="W5606">
        <f t="shared" si="349"/>
        <v>2015</v>
      </c>
      <c r="X5606">
        <f t="shared" si="350"/>
        <v>35</v>
      </c>
      <c r="Y5606" s="3" t="str">
        <f t="shared" si="351"/>
        <v>Low Discount</v>
      </c>
    </row>
    <row r="5607" spans="1:25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 t="shared" si="348"/>
        <v>Sep</v>
      </c>
      <c r="W5607">
        <f t="shared" si="349"/>
        <v>2016</v>
      </c>
      <c r="X5607">
        <f t="shared" si="350"/>
        <v>6.2499999999999973</v>
      </c>
      <c r="Y5607" s="3" t="str">
        <f t="shared" si="351"/>
        <v>Low Discount</v>
      </c>
    </row>
    <row r="5608" spans="1:25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 t="shared" si="348"/>
        <v>Sep</v>
      </c>
      <c r="W5608">
        <f t="shared" si="349"/>
        <v>2016</v>
      </c>
      <c r="X5608">
        <f t="shared" si="350"/>
        <v>-11.250000000000005</v>
      </c>
      <c r="Y5608" s="3" t="str">
        <f t="shared" si="351"/>
        <v>Low Discount</v>
      </c>
    </row>
    <row r="5609" spans="1:25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t="str">
        <f t="shared" si="348"/>
        <v>Mar</v>
      </c>
      <c r="W5609">
        <f t="shared" si="349"/>
        <v>2017</v>
      </c>
      <c r="X5609">
        <f t="shared" si="350"/>
        <v>27</v>
      </c>
      <c r="Y5609" s="3" t="str">
        <f t="shared" si="351"/>
        <v>Low Discount</v>
      </c>
    </row>
    <row r="5610" spans="1:25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t="str">
        <f t="shared" si="348"/>
        <v>Dec</v>
      </c>
      <c r="W5610">
        <f t="shared" si="349"/>
        <v>2015</v>
      </c>
      <c r="X5610">
        <f t="shared" si="350"/>
        <v>26</v>
      </c>
      <c r="Y5610" s="3" t="str">
        <f t="shared" si="351"/>
        <v>Low Discount</v>
      </c>
    </row>
    <row r="5611" spans="1:25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t="str">
        <f t="shared" si="348"/>
        <v>Aug</v>
      </c>
      <c r="W5611">
        <f t="shared" si="349"/>
        <v>2017</v>
      </c>
      <c r="X5611">
        <f t="shared" si="350"/>
        <v>32.999999999999993</v>
      </c>
      <c r="Y5611" s="3" t="str">
        <f t="shared" si="351"/>
        <v>Low Discount</v>
      </c>
    </row>
    <row r="5612" spans="1:25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 t="shared" si="348"/>
        <v>Oct</v>
      </c>
      <c r="W5612">
        <f t="shared" si="349"/>
        <v>2015</v>
      </c>
      <c r="X5612">
        <f t="shared" si="350"/>
        <v>-8.7499999999999947</v>
      </c>
      <c r="Y5612" s="3" t="str">
        <f t="shared" si="351"/>
        <v>Low Discount</v>
      </c>
    </row>
    <row r="5613" spans="1:25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t="str">
        <f t="shared" si="348"/>
        <v>Aug</v>
      </c>
      <c r="W5613">
        <f t="shared" si="349"/>
        <v>2017</v>
      </c>
      <c r="X5613">
        <f t="shared" si="350"/>
        <v>44.000000000000007</v>
      </c>
      <c r="Y5613" s="3" t="str">
        <f t="shared" si="351"/>
        <v>Low Discount</v>
      </c>
    </row>
    <row r="5614" spans="1:25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t="str">
        <f t="shared" si="348"/>
        <v>Aug</v>
      </c>
      <c r="W5614">
        <f t="shared" si="349"/>
        <v>2017</v>
      </c>
      <c r="X5614">
        <f t="shared" si="350"/>
        <v>15.000000000000002</v>
      </c>
      <c r="Y5614" s="3" t="str">
        <f t="shared" si="351"/>
        <v>Low Discount</v>
      </c>
    </row>
    <row r="5615" spans="1:25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t="str">
        <f t="shared" si="348"/>
        <v>Feb</v>
      </c>
      <c r="W5615">
        <f t="shared" si="349"/>
        <v>2016</v>
      </c>
      <c r="X5615">
        <f t="shared" si="350"/>
        <v>4.9999999999999964</v>
      </c>
      <c r="Y5615" s="3" t="str">
        <f t="shared" si="351"/>
        <v>Low Discount</v>
      </c>
    </row>
    <row r="5616" spans="1:25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 t="shared" si="348"/>
        <v>Aug</v>
      </c>
      <c r="W5616">
        <f t="shared" si="349"/>
        <v>2016</v>
      </c>
      <c r="X5616">
        <f t="shared" si="350"/>
        <v>41.000000000000007</v>
      </c>
      <c r="Y5616" s="3" t="str">
        <f t="shared" si="351"/>
        <v>Low Discount</v>
      </c>
    </row>
    <row r="5617" spans="1:25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t="str">
        <f t="shared" si="348"/>
        <v>Aug</v>
      </c>
      <c r="W5617">
        <f t="shared" si="349"/>
        <v>2016</v>
      </c>
      <c r="X5617">
        <f t="shared" si="350"/>
        <v>27.000000000000007</v>
      </c>
      <c r="Y5617" s="3" t="str">
        <f t="shared" si="351"/>
        <v>Low Discount</v>
      </c>
    </row>
    <row r="5618" spans="1:25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 t="shared" si="348"/>
        <v>Aug</v>
      </c>
      <c r="W5618">
        <f t="shared" si="349"/>
        <v>2016</v>
      </c>
      <c r="X5618">
        <f t="shared" si="350"/>
        <v>27</v>
      </c>
      <c r="Y5618" s="3" t="str">
        <f t="shared" si="351"/>
        <v>Low Discount</v>
      </c>
    </row>
    <row r="5619" spans="1:25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t="str">
        <f t="shared" si="348"/>
        <v>Jun</v>
      </c>
      <c r="W5619">
        <f t="shared" si="349"/>
        <v>2017</v>
      </c>
      <c r="X5619">
        <f t="shared" si="350"/>
        <v>27.500000000000007</v>
      </c>
      <c r="Y5619" s="3" t="str">
        <f t="shared" si="351"/>
        <v>Low Discount</v>
      </c>
    </row>
    <row r="5620" spans="1:25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t="str">
        <f t="shared" si="348"/>
        <v>Sep</v>
      </c>
      <c r="W5620">
        <f t="shared" si="349"/>
        <v>2015</v>
      </c>
      <c r="X5620">
        <f t="shared" si="350"/>
        <v>1.9999999999999998</v>
      </c>
      <c r="Y5620" s="3" t="str">
        <f t="shared" si="351"/>
        <v>Low Discount</v>
      </c>
    </row>
    <row r="5621" spans="1:25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t="str">
        <f t="shared" si="348"/>
        <v>Sep</v>
      </c>
      <c r="W5621">
        <f t="shared" si="349"/>
        <v>2016</v>
      </c>
      <c r="X5621">
        <f t="shared" si="350"/>
        <v>35</v>
      </c>
      <c r="Y5621" s="3" t="str">
        <f t="shared" si="351"/>
        <v>Low Discount</v>
      </c>
    </row>
    <row r="5622" spans="1:25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t="str">
        <f t="shared" si="348"/>
        <v>Sep</v>
      </c>
      <c r="W5622">
        <f t="shared" si="349"/>
        <v>2016</v>
      </c>
      <c r="X5622">
        <f t="shared" si="350"/>
        <v>34</v>
      </c>
      <c r="Y5622" s="3" t="str">
        <f t="shared" si="351"/>
        <v>Low Discount</v>
      </c>
    </row>
    <row r="5623" spans="1:25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t="str">
        <f t="shared" si="348"/>
        <v>Sep</v>
      </c>
      <c r="W5623">
        <f t="shared" si="349"/>
        <v>2016</v>
      </c>
      <c r="X5623">
        <f t="shared" si="350"/>
        <v>25.000000000000007</v>
      </c>
      <c r="Y5623" s="3" t="str">
        <f t="shared" si="351"/>
        <v>Low Discount</v>
      </c>
    </row>
    <row r="5624" spans="1:25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t="str">
        <f t="shared" si="348"/>
        <v>Sep</v>
      </c>
      <c r="W5624">
        <f t="shared" si="349"/>
        <v>2016</v>
      </c>
      <c r="X5624">
        <f t="shared" si="350"/>
        <v>25.000000000000007</v>
      </c>
      <c r="Y5624" s="3" t="str">
        <f t="shared" si="351"/>
        <v>Low Discount</v>
      </c>
    </row>
    <row r="5625" spans="1:25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t="str">
        <f t="shared" si="348"/>
        <v>Oct</v>
      </c>
      <c r="W5625">
        <f t="shared" si="349"/>
        <v>2016</v>
      </c>
      <c r="X5625">
        <f t="shared" si="350"/>
        <v>21</v>
      </c>
      <c r="Y5625" s="3" t="str">
        <f t="shared" si="351"/>
        <v>Low Discount</v>
      </c>
    </row>
    <row r="5626" spans="1:25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t="str">
        <f t="shared" si="348"/>
        <v>Oct</v>
      </c>
      <c r="W5626">
        <f t="shared" si="349"/>
        <v>2016</v>
      </c>
      <c r="X5626">
        <f t="shared" si="350"/>
        <v>5.9999999999999947</v>
      </c>
      <c r="Y5626" s="3" t="str">
        <f t="shared" si="351"/>
        <v>Low Discount</v>
      </c>
    </row>
    <row r="5627" spans="1:25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t="str">
        <f t="shared" si="348"/>
        <v>Sep</v>
      </c>
      <c r="W5627">
        <f t="shared" si="349"/>
        <v>2014</v>
      </c>
      <c r="X5627">
        <f t="shared" si="350"/>
        <v>48</v>
      </c>
      <c r="Y5627" s="3" t="str">
        <f t="shared" si="351"/>
        <v>Low Discount</v>
      </c>
    </row>
    <row r="5628" spans="1:25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 t="shared" si="348"/>
        <v>Sep</v>
      </c>
      <c r="W5628">
        <f t="shared" si="349"/>
        <v>2014</v>
      </c>
      <c r="X5628">
        <f t="shared" si="350"/>
        <v>16.999999999999989</v>
      </c>
      <c r="Y5628" s="3" t="str">
        <f t="shared" si="351"/>
        <v>Low Discount</v>
      </c>
    </row>
    <row r="5629" spans="1:25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 t="shared" si="348"/>
        <v>Jun</v>
      </c>
      <c r="W5629">
        <f t="shared" si="349"/>
        <v>2017</v>
      </c>
      <c r="X5629">
        <f t="shared" si="350"/>
        <v>33.75</v>
      </c>
      <c r="Y5629" s="3" t="str">
        <f t="shared" si="351"/>
        <v>Low Discount</v>
      </c>
    </row>
    <row r="5630" spans="1:25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 t="shared" si="348"/>
        <v>Jun</v>
      </c>
      <c r="W5630">
        <f t="shared" si="349"/>
        <v>2017</v>
      </c>
      <c r="X5630">
        <f t="shared" si="350"/>
        <v>-4.9999999999999991</v>
      </c>
      <c r="Y5630" s="3" t="str">
        <f t="shared" si="351"/>
        <v>Low Discount</v>
      </c>
    </row>
    <row r="5631" spans="1:25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 t="shared" si="348"/>
        <v>Aug</v>
      </c>
      <c r="W5631">
        <f t="shared" si="349"/>
        <v>2016</v>
      </c>
      <c r="X5631">
        <f t="shared" si="350"/>
        <v>-41.666666666666686</v>
      </c>
      <c r="Y5631" s="3" t="str">
        <f t="shared" si="351"/>
        <v>High Discount</v>
      </c>
    </row>
    <row r="5632" spans="1:25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 t="shared" si="348"/>
        <v>Feb</v>
      </c>
      <c r="W5632">
        <f t="shared" si="349"/>
        <v>2014</v>
      </c>
      <c r="X5632">
        <f t="shared" si="350"/>
        <v>44.000000000000014</v>
      </c>
      <c r="Y5632" s="3" t="str">
        <f t="shared" si="351"/>
        <v>Low Discount</v>
      </c>
    </row>
    <row r="5633" spans="1:25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t="str">
        <f t="shared" si="348"/>
        <v>Feb</v>
      </c>
      <c r="W5633">
        <f t="shared" si="349"/>
        <v>2014</v>
      </c>
      <c r="X5633">
        <f t="shared" si="350"/>
        <v>5.9999999999999947</v>
      </c>
      <c r="Y5633" s="3" t="str">
        <f t="shared" si="351"/>
        <v>Low Discount</v>
      </c>
    </row>
    <row r="5634" spans="1:25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t="str">
        <f t="shared" ref="V5634:V5697" si="352" xml:space="preserve"> TEXT(C5634, "MMM")</f>
        <v>Feb</v>
      </c>
      <c r="W5634">
        <f t="shared" ref="W5634:W5697" si="353">YEAR(C5634)</f>
        <v>2014</v>
      </c>
      <c r="X5634">
        <f t="shared" ref="X5634:X5697" si="354" xml:space="preserve"> (U5634 / R5634) * 100</f>
        <v>46.999999999999993</v>
      </c>
      <c r="Y5634" s="3" t="str">
        <f t="shared" ref="Y5634:Y5697" si="355">IF(T5634&gt;0.2, "High Discount", "Low Discount")</f>
        <v>Low Discount</v>
      </c>
    </row>
    <row r="5635" spans="1:25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 t="str">
        <f t="shared" si="352"/>
        <v>Sep</v>
      </c>
      <c r="W5635">
        <f t="shared" si="353"/>
        <v>2016</v>
      </c>
      <c r="X5635">
        <f t="shared" si="354"/>
        <v>34.999999999999986</v>
      </c>
      <c r="Y5635" s="3" t="str">
        <f t="shared" si="355"/>
        <v>Low Discount</v>
      </c>
    </row>
    <row r="5636" spans="1:25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 t="shared" si="352"/>
        <v>Dec</v>
      </c>
      <c r="W5636">
        <f t="shared" si="353"/>
        <v>2015</v>
      </c>
      <c r="X5636">
        <f t="shared" si="354"/>
        <v>50</v>
      </c>
      <c r="Y5636" s="3" t="str">
        <f t="shared" si="355"/>
        <v>Low Discount</v>
      </c>
    </row>
    <row r="5637" spans="1:25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t="str">
        <f t="shared" si="352"/>
        <v>Sep</v>
      </c>
      <c r="W5637">
        <f t="shared" si="353"/>
        <v>2017</v>
      </c>
      <c r="X5637">
        <f t="shared" si="354"/>
        <v>35</v>
      </c>
      <c r="Y5637" s="3" t="str">
        <f t="shared" si="355"/>
        <v>Low Discount</v>
      </c>
    </row>
    <row r="5638" spans="1:25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 t="shared" si="352"/>
        <v>Sep</v>
      </c>
      <c r="W5638">
        <f t="shared" si="353"/>
        <v>2017</v>
      </c>
      <c r="X5638">
        <f t="shared" si="354"/>
        <v>29.999999999999989</v>
      </c>
      <c r="Y5638" s="3" t="str">
        <f t="shared" si="355"/>
        <v>Low Discount</v>
      </c>
    </row>
    <row r="5639" spans="1:25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t="str">
        <f t="shared" si="352"/>
        <v>Mar</v>
      </c>
      <c r="W5639">
        <f t="shared" si="353"/>
        <v>2017</v>
      </c>
      <c r="X5639">
        <f t="shared" si="354"/>
        <v>37.999999999999993</v>
      </c>
      <c r="Y5639" s="3" t="str">
        <f t="shared" si="355"/>
        <v>Low Discount</v>
      </c>
    </row>
    <row r="5640" spans="1:25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t="str">
        <f t="shared" si="352"/>
        <v>Dec</v>
      </c>
      <c r="W5640">
        <f t="shared" si="353"/>
        <v>2014</v>
      </c>
      <c r="X5640">
        <f t="shared" si="354"/>
        <v>11.249999999999993</v>
      </c>
      <c r="Y5640" s="3" t="str">
        <f t="shared" si="355"/>
        <v>Low Discount</v>
      </c>
    </row>
    <row r="5641" spans="1:25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 t="shared" si="352"/>
        <v>Dec</v>
      </c>
      <c r="W5641">
        <f t="shared" si="353"/>
        <v>2014</v>
      </c>
      <c r="X5641">
        <f t="shared" si="354"/>
        <v>6.249999999999992</v>
      </c>
      <c r="Y5641" s="3" t="str">
        <f t="shared" si="355"/>
        <v>Low Discount</v>
      </c>
    </row>
    <row r="5642" spans="1:25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t="str">
        <f t="shared" si="352"/>
        <v>Sep</v>
      </c>
      <c r="W5642">
        <f t="shared" si="353"/>
        <v>2014</v>
      </c>
      <c r="X5642">
        <f t="shared" si="354"/>
        <v>35</v>
      </c>
      <c r="Y5642" s="3" t="str">
        <f t="shared" si="355"/>
        <v>Low Discount</v>
      </c>
    </row>
    <row r="5643" spans="1:25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t="str">
        <f t="shared" si="352"/>
        <v>Apr</v>
      </c>
      <c r="W5643">
        <f t="shared" si="353"/>
        <v>2017</v>
      </c>
      <c r="X5643">
        <f t="shared" si="354"/>
        <v>25.999999999999996</v>
      </c>
      <c r="Y5643" s="3" t="str">
        <f t="shared" si="355"/>
        <v>Low Discount</v>
      </c>
    </row>
    <row r="5644" spans="1:25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t="str">
        <f t="shared" si="352"/>
        <v>Apr</v>
      </c>
      <c r="W5644">
        <f t="shared" si="353"/>
        <v>2016</v>
      </c>
      <c r="X5644">
        <f t="shared" si="354"/>
        <v>44.000000000000007</v>
      </c>
      <c r="Y5644" s="3" t="str">
        <f t="shared" si="355"/>
        <v>Low Discount</v>
      </c>
    </row>
    <row r="5645" spans="1:25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 t="shared" si="352"/>
        <v>May</v>
      </c>
      <c r="W5645">
        <f t="shared" si="353"/>
        <v>2015</v>
      </c>
      <c r="X5645">
        <f t="shared" si="354"/>
        <v>49.000000000000007</v>
      </c>
      <c r="Y5645" s="3" t="str">
        <f t="shared" si="355"/>
        <v>Low Discount</v>
      </c>
    </row>
    <row r="5646" spans="1:25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t="str">
        <f t="shared" si="352"/>
        <v>Mar</v>
      </c>
      <c r="W5646">
        <f t="shared" si="353"/>
        <v>2017</v>
      </c>
      <c r="X5646">
        <f t="shared" si="354"/>
        <v>32.5</v>
      </c>
      <c r="Y5646" s="3" t="str">
        <f t="shared" si="355"/>
        <v>Low Discount</v>
      </c>
    </row>
    <row r="5647" spans="1:25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t="str">
        <f t="shared" si="352"/>
        <v>Apr</v>
      </c>
      <c r="W5647">
        <f t="shared" si="353"/>
        <v>2017</v>
      </c>
      <c r="X5647">
        <f t="shared" si="354"/>
        <v>27</v>
      </c>
      <c r="Y5647" s="3" t="str">
        <f t="shared" si="355"/>
        <v>Low Discount</v>
      </c>
    </row>
    <row r="5648" spans="1:25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t="str">
        <f t="shared" si="352"/>
        <v>Jan</v>
      </c>
      <c r="W5648">
        <f t="shared" si="353"/>
        <v>2015</v>
      </c>
      <c r="X5648">
        <f t="shared" si="354"/>
        <v>36.000000000000007</v>
      </c>
      <c r="Y5648" s="3" t="str">
        <f t="shared" si="355"/>
        <v>Low Discount</v>
      </c>
    </row>
    <row r="5649" spans="1:25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 t="shared" si="352"/>
        <v>Nov</v>
      </c>
      <c r="W5649">
        <f t="shared" si="353"/>
        <v>2017</v>
      </c>
      <c r="X5649">
        <f t="shared" si="354"/>
        <v>48.000000000000007</v>
      </c>
      <c r="Y5649" s="3" t="str">
        <f t="shared" si="355"/>
        <v>Low Discount</v>
      </c>
    </row>
    <row r="5650" spans="1:25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 t="shared" si="352"/>
        <v>Jul</v>
      </c>
      <c r="W5650">
        <f t="shared" si="353"/>
        <v>2017</v>
      </c>
      <c r="X5650">
        <f t="shared" si="354"/>
        <v>48</v>
      </c>
      <c r="Y5650" s="3" t="str">
        <f t="shared" si="355"/>
        <v>Low Discount</v>
      </c>
    </row>
    <row r="5651" spans="1:25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t="str">
        <f t="shared" si="352"/>
        <v>Jul</v>
      </c>
      <c r="W5651">
        <f t="shared" si="353"/>
        <v>2017</v>
      </c>
      <c r="X5651">
        <f t="shared" si="354"/>
        <v>50</v>
      </c>
      <c r="Y5651" s="3" t="str">
        <f t="shared" si="355"/>
        <v>Low Discount</v>
      </c>
    </row>
    <row r="5652" spans="1:25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t="str">
        <f t="shared" si="352"/>
        <v>Jul</v>
      </c>
      <c r="W5652">
        <f t="shared" si="353"/>
        <v>2017</v>
      </c>
      <c r="X5652">
        <f t="shared" si="354"/>
        <v>0</v>
      </c>
      <c r="Y5652" s="3" t="str">
        <f t="shared" si="355"/>
        <v>Low Discount</v>
      </c>
    </row>
    <row r="5653" spans="1:25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t="str">
        <f t="shared" si="352"/>
        <v>Jul</v>
      </c>
      <c r="W5653">
        <f t="shared" si="353"/>
        <v>2017</v>
      </c>
      <c r="X5653">
        <f t="shared" si="354"/>
        <v>17.647058823529406</v>
      </c>
      <c r="Y5653" s="3" t="str">
        <f t="shared" si="355"/>
        <v>Low Discount</v>
      </c>
    </row>
    <row r="5654" spans="1:25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t="str">
        <f t="shared" si="352"/>
        <v>Oct</v>
      </c>
      <c r="W5654">
        <f t="shared" si="353"/>
        <v>2017</v>
      </c>
      <c r="X5654">
        <f t="shared" si="354"/>
        <v>49</v>
      </c>
      <c r="Y5654" s="3" t="str">
        <f t="shared" si="355"/>
        <v>Low Discount</v>
      </c>
    </row>
    <row r="5655" spans="1:25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t="str">
        <f t="shared" si="352"/>
        <v>Nov</v>
      </c>
      <c r="W5655">
        <f t="shared" si="353"/>
        <v>2014</v>
      </c>
      <c r="X5655">
        <f t="shared" si="354"/>
        <v>27</v>
      </c>
      <c r="Y5655" s="3" t="str">
        <f t="shared" si="355"/>
        <v>Low Discount</v>
      </c>
    </row>
    <row r="5656" spans="1:25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 t="shared" si="352"/>
        <v>Dec</v>
      </c>
      <c r="W5656">
        <f t="shared" si="353"/>
        <v>2016</v>
      </c>
      <c r="X5656">
        <f t="shared" si="354"/>
        <v>-66.666666666666643</v>
      </c>
      <c r="Y5656" s="3" t="str">
        <f t="shared" si="355"/>
        <v>High Discount</v>
      </c>
    </row>
    <row r="5657" spans="1:25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 t="shared" si="352"/>
        <v>Dec</v>
      </c>
      <c r="W5657">
        <f t="shared" si="353"/>
        <v>2016</v>
      </c>
      <c r="X5657">
        <f t="shared" si="354"/>
        <v>12.499999999999996</v>
      </c>
      <c r="Y5657" s="3" t="str">
        <f t="shared" si="355"/>
        <v>Low Discount</v>
      </c>
    </row>
    <row r="5658" spans="1:25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 t="shared" si="352"/>
        <v>Dec</v>
      </c>
      <c r="W5658">
        <f t="shared" si="353"/>
        <v>2016</v>
      </c>
      <c r="X5658">
        <f t="shared" si="354"/>
        <v>32.499999999999993</v>
      </c>
      <c r="Y5658" s="3" t="str">
        <f t="shared" si="355"/>
        <v>Low Discount</v>
      </c>
    </row>
    <row r="5659" spans="1:25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 t="shared" si="352"/>
        <v>Dec</v>
      </c>
      <c r="W5659">
        <f t="shared" si="353"/>
        <v>2016</v>
      </c>
      <c r="X5659">
        <f t="shared" si="354"/>
        <v>-7.4999999999999973</v>
      </c>
      <c r="Y5659" s="3" t="str">
        <f t="shared" si="355"/>
        <v>Low Discount</v>
      </c>
    </row>
    <row r="5660" spans="1:25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t="str">
        <f t="shared" si="352"/>
        <v>Dec</v>
      </c>
      <c r="W5660">
        <f t="shared" si="353"/>
        <v>2016</v>
      </c>
      <c r="X5660">
        <f t="shared" si="354"/>
        <v>-70</v>
      </c>
      <c r="Y5660" s="3" t="str">
        <f t="shared" si="355"/>
        <v>High Discount</v>
      </c>
    </row>
    <row r="5661" spans="1:25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 t="shared" si="352"/>
        <v>Dec</v>
      </c>
      <c r="W5661">
        <f t="shared" si="353"/>
        <v>2016</v>
      </c>
      <c r="X5661">
        <f t="shared" si="354"/>
        <v>32.499999999999993</v>
      </c>
      <c r="Y5661" s="3" t="str">
        <f t="shared" si="355"/>
        <v>Low Discount</v>
      </c>
    </row>
    <row r="5662" spans="1:25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t="str">
        <f t="shared" si="352"/>
        <v>Dec</v>
      </c>
      <c r="W5662">
        <f t="shared" si="353"/>
        <v>2016</v>
      </c>
      <c r="X5662">
        <f t="shared" si="354"/>
        <v>-25</v>
      </c>
      <c r="Y5662" s="3" t="str">
        <f t="shared" si="355"/>
        <v>Low Discount</v>
      </c>
    </row>
    <row r="5663" spans="1:25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t="str">
        <f t="shared" si="352"/>
        <v>Sep</v>
      </c>
      <c r="W5663">
        <f t="shared" si="353"/>
        <v>2016</v>
      </c>
      <c r="X5663">
        <f t="shared" si="354"/>
        <v>34.999999999999993</v>
      </c>
      <c r="Y5663" s="3" t="str">
        <f t="shared" si="355"/>
        <v>Low Discount</v>
      </c>
    </row>
    <row r="5664" spans="1:25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 t="shared" si="352"/>
        <v>Sep</v>
      </c>
      <c r="W5664">
        <f t="shared" si="353"/>
        <v>2016</v>
      </c>
      <c r="X5664">
        <f t="shared" si="354"/>
        <v>-18.750000000000014</v>
      </c>
      <c r="Y5664" s="3" t="str">
        <f t="shared" si="355"/>
        <v>Low Discount</v>
      </c>
    </row>
    <row r="5665" spans="1:25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 t="shared" si="352"/>
        <v>Jul</v>
      </c>
      <c r="W5665">
        <f t="shared" si="353"/>
        <v>2016</v>
      </c>
      <c r="X5665">
        <f t="shared" si="354"/>
        <v>7.5000000000000071</v>
      </c>
      <c r="Y5665" s="3" t="str">
        <f t="shared" si="355"/>
        <v>Low Discount</v>
      </c>
    </row>
    <row r="5666" spans="1:25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 t="shared" si="352"/>
        <v>Jul</v>
      </c>
      <c r="W5666">
        <f t="shared" si="353"/>
        <v>2016</v>
      </c>
      <c r="X5666">
        <f t="shared" si="354"/>
        <v>-73.333333333333314</v>
      </c>
      <c r="Y5666" s="3" t="str">
        <f t="shared" si="355"/>
        <v>High Discount</v>
      </c>
    </row>
    <row r="5667" spans="1:25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 t="shared" si="352"/>
        <v>Jul</v>
      </c>
      <c r="W5667">
        <f t="shared" si="353"/>
        <v>2016</v>
      </c>
      <c r="X5667">
        <f t="shared" si="354"/>
        <v>6.2500000000000044</v>
      </c>
      <c r="Y5667" s="3" t="str">
        <f t="shared" si="355"/>
        <v>Low Discount</v>
      </c>
    </row>
    <row r="5668" spans="1:25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t="str">
        <f t="shared" si="352"/>
        <v>Jul</v>
      </c>
      <c r="W5668">
        <f t="shared" si="353"/>
        <v>2016</v>
      </c>
      <c r="X5668">
        <f t="shared" si="354"/>
        <v>8.7500000000000053</v>
      </c>
      <c r="Y5668" s="3" t="str">
        <f t="shared" si="355"/>
        <v>Low Discount</v>
      </c>
    </row>
    <row r="5669" spans="1:25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t="str">
        <f t="shared" si="352"/>
        <v>Jun</v>
      </c>
      <c r="W5669">
        <f t="shared" si="353"/>
        <v>2016</v>
      </c>
      <c r="X5669">
        <f t="shared" si="354"/>
        <v>47</v>
      </c>
      <c r="Y5669" s="3" t="str">
        <f t="shared" si="355"/>
        <v>Low Discount</v>
      </c>
    </row>
    <row r="5670" spans="1:25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 t="shared" si="352"/>
        <v>Jun</v>
      </c>
      <c r="W5670">
        <f t="shared" si="353"/>
        <v>2016</v>
      </c>
      <c r="X5670">
        <f t="shared" si="354"/>
        <v>32.5</v>
      </c>
      <c r="Y5670" s="3" t="str">
        <f t="shared" si="355"/>
        <v>Low Discount</v>
      </c>
    </row>
    <row r="5671" spans="1:25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t="str">
        <f t="shared" si="352"/>
        <v>Jun</v>
      </c>
      <c r="W5671">
        <f t="shared" si="353"/>
        <v>2016</v>
      </c>
      <c r="X5671">
        <f t="shared" si="354"/>
        <v>34</v>
      </c>
      <c r="Y5671" s="3" t="str">
        <f t="shared" si="355"/>
        <v>Low Discount</v>
      </c>
    </row>
    <row r="5672" spans="1:25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t="str">
        <f t="shared" si="352"/>
        <v>Jun</v>
      </c>
      <c r="W5672">
        <f t="shared" si="353"/>
        <v>2015</v>
      </c>
      <c r="X5672">
        <f t="shared" si="354"/>
        <v>25.999999999999996</v>
      </c>
      <c r="Y5672" s="3" t="str">
        <f t="shared" si="355"/>
        <v>Low Discount</v>
      </c>
    </row>
    <row r="5673" spans="1:25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t="str">
        <f t="shared" si="352"/>
        <v>Jun</v>
      </c>
      <c r="W5673">
        <f t="shared" si="353"/>
        <v>2015</v>
      </c>
      <c r="X5673">
        <f t="shared" si="354"/>
        <v>6.2500000000000044</v>
      </c>
      <c r="Y5673" s="3" t="str">
        <f t="shared" si="355"/>
        <v>Low Discount</v>
      </c>
    </row>
    <row r="5674" spans="1:25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 t="shared" si="352"/>
        <v>Oct</v>
      </c>
      <c r="W5674">
        <f t="shared" si="353"/>
        <v>2017</v>
      </c>
      <c r="X5674">
        <f t="shared" si="354"/>
        <v>34.999999999999986</v>
      </c>
      <c r="Y5674" s="3" t="str">
        <f t="shared" si="355"/>
        <v>Low Discount</v>
      </c>
    </row>
    <row r="5675" spans="1:25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 t="shared" si="352"/>
        <v>Oct</v>
      </c>
      <c r="W5675">
        <f t="shared" si="353"/>
        <v>2017</v>
      </c>
      <c r="X5675">
        <f t="shared" si="354"/>
        <v>31.249999999999993</v>
      </c>
      <c r="Y5675" s="3" t="str">
        <f t="shared" si="355"/>
        <v>Low Discount</v>
      </c>
    </row>
    <row r="5676" spans="1:25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t="str">
        <f t="shared" si="352"/>
        <v>Jan</v>
      </c>
      <c r="W5676">
        <f t="shared" si="353"/>
        <v>2016</v>
      </c>
      <c r="X5676">
        <f t="shared" si="354"/>
        <v>48.000000000000007</v>
      </c>
      <c r="Y5676" s="3" t="str">
        <f t="shared" si="355"/>
        <v>Low Discount</v>
      </c>
    </row>
    <row r="5677" spans="1:25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 t="shared" si="352"/>
        <v>May</v>
      </c>
      <c r="W5677">
        <f t="shared" si="353"/>
        <v>2014</v>
      </c>
      <c r="X5677">
        <f t="shared" si="354"/>
        <v>10.000000000000002</v>
      </c>
      <c r="Y5677" s="3" t="str">
        <f t="shared" si="355"/>
        <v>Low Discount</v>
      </c>
    </row>
    <row r="5678" spans="1:25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t="str">
        <f t="shared" si="352"/>
        <v>May</v>
      </c>
      <c r="W5678">
        <f t="shared" si="353"/>
        <v>2014</v>
      </c>
      <c r="X5678">
        <f t="shared" si="354"/>
        <v>7.9999999999999929</v>
      </c>
      <c r="Y5678" s="3" t="str">
        <f t="shared" si="355"/>
        <v>Low Discount</v>
      </c>
    </row>
    <row r="5679" spans="1:25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 t="shared" si="352"/>
        <v>Dec</v>
      </c>
      <c r="W5679">
        <f t="shared" si="353"/>
        <v>2014</v>
      </c>
      <c r="X5679">
        <f t="shared" si="354"/>
        <v>-129.99999999999997</v>
      </c>
      <c r="Y5679" s="3" t="str">
        <f t="shared" si="355"/>
        <v>High Discount</v>
      </c>
    </row>
    <row r="5680" spans="1:25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 t="shared" si="352"/>
        <v>Jul</v>
      </c>
      <c r="W5680">
        <f t="shared" si="353"/>
        <v>2016</v>
      </c>
      <c r="X5680">
        <f t="shared" si="354"/>
        <v>44.999999999999993</v>
      </c>
      <c r="Y5680" s="3" t="str">
        <f t="shared" si="355"/>
        <v>Low Discount</v>
      </c>
    </row>
    <row r="5681" spans="1:25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t="str">
        <f t="shared" si="352"/>
        <v>Jul</v>
      </c>
      <c r="W5681">
        <f t="shared" si="353"/>
        <v>2016</v>
      </c>
      <c r="X5681">
        <f t="shared" si="354"/>
        <v>49</v>
      </c>
      <c r="Y5681" s="3" t="str">
        <f t="shared" si="355"/>
        <v>Low Discount</v>
      </c>
    </row>
    <row r="5682" spans="1:25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t="str">
        <f t="shared" si="352"/>
        <v>Sep</v>
      </c>
      <c r="W5682">
        <f t="shared" si="353"/>
        <v>2016</v>
      </c>
      <c r="X5682">
        <f t="shared" si="354"/>
        <v>46</v>
      </c>
      <c r="Y5682" s="3" t="str">
        <f t="shared" si="355"/>
        <v>Low Discount</v>
      </c>
    </row>
    <row r="5683" spans="1:25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t="str">
        <f t="shared" si="352"/>
        <v>Sep</v>
      </c>
      <c r="W5683">
        <f t="shared" si="353"/>
        <v>2016</v>
      </c>
      <c r="X5683">
        <f t="shared" si="354"/>
        <v>48.000000000000007</v>
      </c>
      <c r="Y5683" s="3" t="str">
        <f t="shared" si="355"/>
        <v>Low Discount</v>
      </c>
    </row>
    <row r="5684" spans="1:25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t="str">
        <f t="shared" si="352"/>
        <v>Apr</v>
      </c>
      <c r="W5684">
        <f t="shared" si="353"/>
        <v>2014</v>
      </c>
      <c r="X5684">
        <f t="shared" si="354"/>
        <v>45</v>
      </c>
      <c r="Y5684" s="3" t="str">
        <f t="shared" si="355"/>
        <v>Low Discount</v>
      </c>
    </row>
    <row r="5685" spans="1:25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t="str">
        <f t="shared" si="352"/>
        <v>Apr</v>
      </c>
      <c r="W5685">
        <f t="shared" si="353"/>
        <v>2014</v>
      </c>
      <c r="X5685">
        <f t="shared" si="354"/>
        <v>28.000000000000004</v>
      </c>
      <c r="Y5685" s="3" t="str">
        <f t="shared" si="355"/>
        <v>Low Discount</v>
      </c>
    </row>
    <row r="5686" spans="1:25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t="str">
        <f t="shared" si="352"/>
        <v>Apr</v>
      </c>
      <c r="W5686">
        <f t="shared" si="353"/>
        <v>2014</v>
      </c>
      <c r="X5686">
        <f t="shared" si="354"/>
        <v>26</v>
      </c>
      <c r="Y5686" s="3" t="str">
        <f t="shared" si="355"/>
        <v>Low Discount</v>
      </c>
    </row>
    <row r="5687" spans="1:25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 t="shared" si="352"/>
        <v>Nov</v>
      </c>
      <c r="W5687">
        <f t="shared" si="353"/>
        <v>2015</v>
      </c>
      <c r="X5687">
        <f t="shared" si="354"/>
        <v>36.249999999999993</v>
      </c>
      <c r="Y5687" s="3" t="str">
        <f t="shared" si="355"/>
        <v>Low Discount</v>
      </c>
    </row>
    <row r="5688" spans="1:25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 t="shared" si="352"/>
        <v>Jul</v>
      </c>
      <c r="W5688">
        <f t="shared" si="353"/>
        <v>2014</v>
      </c>
      <c r="X5688">
        <f t="shared" si="354"/>
        <v>36.25</v>
      </c>
      <c r="Y5688" s="3" t="str">
        <f t="shared" si="355"/>
        <v>Low Discount</v>
      </c>
    </row>
    <row r="5689" spans="1:25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 t="shared" si="352"/>
        <v>Jul</v>
      </c>
      <c r="W5689">
        <f t="shared" si="353"/>
        <v>2014</v>
      </c>
      <c r="X5689">
        <f t="shared" si="354"/>
        <v>9.9999999999999929</v>
      </c>
      <c r="Y5689" s="3" t="str">
        <f t="shared" si="355"/>
        <v>Low Discount</v>
      </c>
    </row>
    <row r="5690" spans="1:25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 t="shared" si="352"/>
        <v>Jul</v>
      </c>
      <c r="W5690">
        <f t="shared" si="353"/>
        <v>2014</v>
      </c>
      <c r="X5690">
        <f t="shared" si="354"/>
        <v>33.75</v>
      </c>
      <c r="Y5690" s="3" t="str">
        <f t="shared" si="355"/>
        <v>Low Discount</v>
      </c>
    </row>
    <row r="5691" spans="1:25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 t="shared" si="352"/>
        <v>Dec</v>
      </c>
      <c r="W5691">
        <f t="shared" si="353"/>
        <v>2015</v>
      </c>
      <c r="X5691">
        <f t="shared" si="354"/>
        <v>-32.857142857142854</v>
      </c>
      <c r="Y5691" s="3" t="str">
        <f t="shared" si="355"/>
        <v>High Discount</v>
      </c>
    </row>
    <row r="5692" spans="1:25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t="str">
        <f t="shared" si="352"/>
        <v>Dec</v>
      </c>
      <c r="W5692">
        <f t="shared" si="353"/>
        <v>2015</v>
      </c>
      <c r="X5692">
        <f t="shared" si="354"/>
        <v>34</v>
      </c>
      <c r="Y5692" s="3" t="str">
        <f t="shared" si="355"/>
        <v>Low Discount</v>
      </c>
    </row>
    <row r="5693" spans="1:25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t="str">
        <f t="shared" si="352"/>
        <v>Dec</v>
      </c>
      <c r="W5693">
        <f t="shared" si="353"/>
        <v>2015</v>
      </c>
      <c r="X5693">
        <f t="shared" si="354"/>
        <v>45.999999999999986</v>
      </c>
      <c r="Y5693" s="3" t="str">
        <f t="shared" si="355"/>
        <v>Low Discount</v>
      </c>
    </row>
    <row r="5694" spans="1:25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t="str">
        <f t="shared" si="352"/>
        <v>Dec</v>
      </c>
      <c r="W5694">
        <f t="shared" si="353"/>
        <v>2015</v>
      </c>
      <c r="X5694">
        <f t="shared" si="354"/>
        <v>26.999999999999996</v>
      </c>
      <c r="Y5694" s="3" t="str">
        <f t="shared" si="355"/>
        <v>Low Discount</v>
      </c>
    </row>
    <row r="5695" spans="1:25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 t="shared" si="352"/>
        <v>Dec</v>
      </c>
      <c r="W5695">
        <f t="shared" si="353"/>
        <v>2015</v>
      </c>
      <c r="X5695">
        <f t="shared" si="354"/>
        <v>48</v>
      </c>
      <c r="Y5695" s="3" t="str">
        <f t="shared" si="355"/>
        <v>Low Discount</v>
      </c>
    </row>
    <row r="5696" spans="1:25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t="str">
        <f t="shared" si="352"/>
        <v>Dec</v>
      </c>
      <c r="W5696">
        <f t="shared" si="353"/>
        <v>2015</v>
      </c>
      <c r="X5696">
        <f t="shared" si="354"/>
        <v>26</v>
      </c>
      <c r="Y5696" s="3" t="str">
        <f t="shared" si="355"/>
        <v>Low Discount</v>
      </c>
    </row>
    <row r="5697" spans="1:25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 t="shared" si="352"/>
        <v>May</v>
      </c>
      <c r="W5697">
        <f t="shared" si="353"/>
        <v>2016</v>
      </c>
      <c r="X5697">
        <f t="shared" si="354"/>
        <v>-2.5000000000000053</v>
      </c>
      <c r="Y5697" s="3" t="str">
        <f t="shared" si="355"/>
        <v>Low Discount</v>
      </c>
    </row>
    <row r="5698" spans="1:25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 t="shared" ref="V5698:V5761" si="356" xml:space="preserve"> TEXT(C5698, "MMM")</f>
        <v>Oct</v>
      </c>
      <c r="W5698">
        <f t="shared" ref="W5698:W5761" si="357">YEAR(C5698)</f>
        <v>2017</v>
      </c>
      <c r="X5698">
        <f t="shared" ref="X5698:X5761" si="358" xml:space="preserve"> (U5698 / R5698) * 100</f>
        <v>-155.00000000000009</v>
      </c>
      <c r="Y5698" s="3" t="str">
        <f t="shared" ref="Y5698:Y5761" si="359">IF(T5698&gt;0.2, "High Discount", "Low Discount")</f>
        <v>High Discount</v>
      </c>
    </row>
    <row r="5699" spans="1:25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 t="shared" si="356"/>
        <v>Oct</v>
      </c>
      <c r="W5699">
        <f t="shared" si="357"/>
        <v>2017</v>
      </c>
      <c r="X5699">
        <f t="shared" si="358"/>
        <v>-175.00000000000009</v>
      </c>
      <c r="Y5699" s="3" t="str">
        <f t="shared" si="359"/>
        <v>High Discount</v>
      </c>
    </row>
    <row r="5700" spans="1:25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 t="shared" si="356"/>
        <v>Nov</v>
      </c>
      <c r="W5700">
        <f t="shared" si="357"/>
        <v>2016</v>
      </c>
      <c r="X5700">
        <f t="shared" si="358"/>
        <v>37.499999999999986</v>
      </c>
      <c r="Y5700" s="3" t="str">
        <f t="shared" si="359"/>
        <v>Low Discount</v>
      </c>
    </row>
    <row r="5701" spans="1:25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 t="shared" si="356"/>
        <v>Nov</v>
      </c>
      <c r="W5701">
        <f t="shared" si="357"/>
        <v>2017</v>
      </c>
      <c r="X5701">
        <f t="shared" si="358"/>
        <v>49.000000000000007</v>
      </c>
      <c r="Y5701" s="3" t="str">
        <f t="shared" si="359"/>
        <v>Low Discount</v>
      </c>
    </row>
    <row r="5702" spans="1:25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 t="shared" si="356"/>
        <v>Nov</v>
      </c>
      <c r="W5702">
        <f t="shared" si="357"/>
        <v>2016</v>
      </c>
      <c r="X5702">
        <f t="shared" si="358"/>
        <v>37.499999999999993</v>
      </c>
      <c r="Y5702" s="3" t="str">
        <f t="shared" si="359"/>
        <v>Low Discount</v>
      </c>
    </row>
    <row r="5703" spans="1:25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 t="shared" si="356"/>
        <v>Nov</v>
      </c>
      <c r="W5703">
        <f t="shared" si="357"/>
        <v>2016</v>
      </c>
      <c r="X5703">
        <f t="shared" si="358"/>
        <v>-16.249999999999996</v>
      </c>
      <c r="Y5703" s="3" t="str">
        <f t="shared" si="359"/>
        <v>Low Discount</v>
      </c>
    </row>
    <row r="5704" spans="1:25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 t="shared" si="356"/>
        <v>Dec</v>
      </c>
      <c r="W5704">
        <f t="shared" si="357"/>
        <v>2014</v>
      </c>
      <c r="X5704">
        <f t="shared" si="358"/>
        <v>11.249999999999984</v>
      </c>
      <c r="Y5704" s="3" t="str">
        <f t="shared" si="359"/>
        <v>Low Discount</v>
      </c>
    </row>
    <row r="5705" spans="1:25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t="str">
        <f t="shared" si="356"/>
        <v>Dec</v>
      </c>
      <c r="W5705">
        <f t="shared" si="357"/>
        <v>2014</v>
      </c>
      <c r="X5705">
        <f t="shared" si="358"/>
        <v>-38.33333333333335</v>
      </c>
      <c r="Y5705" s="3" t="str">
        <f t="shared" si="359"/>
        <v>High Discount</v>
      </c>
    </row>
    <row r="5706" spans="1:25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 t="shared" si="356"/>
        <v>Dec</v>
      </c>
      <c r="W5706">
        <f t="shared" si="357"/>
        <v>2014</v>
      </c>
      <c r="X5706">
        <f t="shared" si="358"/>
        <v>16.249999999999993</v>
      </c>
      <c r="Y5706" s="3" t="str">
        <f t="shared" si="359"/>
        <v>Low Discount</v>
      </c>
    </row>
    <row r="5707" spans="1:25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t="str">
        <f t="shared" si="356"/>
        <v>Nov</v>
      </c>
      <c r="W5707">
        <f t="shared" si="357"/>
        <v>2014</v>
      </c>
      <c r="X5707">
        <f t="shared" si="358"/>
        <v>28.999999999999986</v>
      </c>
      <c r="Y5707" s="3" t="str">
        <f t="shared" si="359"/>
        <v>Low Discount</v>
      </c>
    </row>
    <row r="5708" spans="1:25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 t="shared" si="356"/>
        <v>Sep</v>
      </c>
      <c r="W5708">
        <f t="shared" si="357"/>
        <v>2017</v>
      </c>
      <c r="X5708">
        <f t="shared" si="358"/>
        <v>36.249999999999993</v>
      </c>
      <c r="Y5708" s="3" t="str">
        <f t="shared" si="359"/>
        <v>Low Discount</v>
      </c>
    </row>
    <row r="5709" spans="1:25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t="str">
        <f t="shared" si="356"/>
        <v>May</v>
      </c>
      <c r="W5709">
        <f t="shared" si="357"/>
        <v>2015</v>
      </c>
      <c r="X5709">
        <f t="shared" si="358"/>
        <v>38</v>
      </c>
      <c r="Y5709" s="3" t="str">
        <f t="shared" si="359"/>
        <v>Low Discount</v>
      </c>
    </row>
    <row r="5710" spans="1:25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t="str">
        <f t="shared" si="356"/>
        <v>May</v>
      </c>
      <c r="W5710">
        <f t="shared" si="357"/>
        <v>2015</v>
      </c>
      <c r="X5710">
        <f t="shared" si="358"/>
        <v>2.0000000000000018</v>
      </c>
      <c r="Y5710" s="3" t="str">
        <f t="shared" si="359"/>
        <v>Low Discount</v>
      </c>
    </row>
    <row r="5711" spans="1:25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 t="shared" si="356"/>
        <v>May</v>
      </c>
      <c r="W5711">
        <f t="shared" si="357"/>
        <v>2015</v>
      </c>
      <c r="X5711">
        <f t="shared" si="358"/>
        <v>16.666666666666671</v>
      </c>
      <c r="Y5711" s="3" t="str">
        <f t="shared" si="359"/>
        <v>Low Discount</v>
      </c>
    </row>
    <row r="5712" spans="1:25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t="str">
        <f t="shared" si="356"/>
        <v>May</v>
      </c>
      <c r="W5712">
        <f t="shared" si="357"/>
        <v>2015</v>
      </c>
      <c r="X5712">
        <f t="shared" si="358"/>
        <v>36.25</v>
      </c>
      <c r="Y5712" s="3" t="str">
        <f t="shared" si="359"/>
        <v>Low Discount</v>
      </c>
    </row>
    <row r="5713" spans="1:25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 t="shared" si="356"/>
        <v>May</v>
      </c>
      <c r="W5713">
        <f t="shared" si="357"/>
        <v>2015</v>
      </c>
      <c r="X5713">
        <f t="shared" si="358"/>
        <v>48.000000000000007</v>
      </c>
      <c r="Y5713" s="3" t="str">
        <f t="shared" si="359"/>
        <v>Low Discount</v>
      </c>
    </row>
    <row r="5714" spans="1:25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 t="shared" si="356"/>
        <v>Jul</v>
      </c>
      <c r="W5714">
        <f t="shared" si="357"/>
        <v>2017</v>
      </c>
      <c r="X5714">
        <f t="shared" si="358"/>
        <v>11.249999999999998</v>
      </c>
      <c r="Y5714" s="3" t="str">
        <f t="shared" si="359"/>
        <v>Low Discount</v>
      </c>
    </row>
    <row r="5715" spans="1:25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 t="shared" si="356"/>
        <v>Mar</v>
      </c>
      <c r="W5715">
        <f t="shared" si="357"/>
        <v>2014</v>
      </c>
      <c r="X5715">
        <f t="shared" si="358"/>
        <v>27</v>
      </c>
      <c r="Y5715" s="3" t="str">
        <f t="shared" si="359"/>
        <v>Low Discount</v>
      </c>
    </row>
    <row r="5716" spans="1:25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 t="shared" si="356"/>
        <v>Sep</v>
      </c>
      <c r="W5716">
        <f t="shared" si="357"/>
        <v>2017</v>
      </c>
      <c r="X5716">
        <f t="shared" si="358"/>
        <v>27.000000000000007</v>
      </c>
      <c r="Y5716" s="3" t="str">
        <f t="shared" si="359"/>
        <v>Low Discount</v>
      </c>
    </row>
    <row r="5717" spans="1:25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 t="shared" si="356"/>
        <v>Oct</v>
      </c>
      <c r="W5717">
        <f t="shared" si="357"/>
        <v>2015</v>
      </c>
      <c r="X5717">
        <f t="shared" si="358"/>
        <v>17.999999999999993</v>
      </c>
      <c r="Y5717" s="3" t="str">
        <f t="shared" si="359"/>
        <v>Low Discount</v>
      </c>
    </row>
    <row r="5718" spans="1:25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 t="shared" si="356"/>
        <v>Oct</v>
      </c>
      <c r="W5718">
        <f t="shared" si="357"/>
        <v>2015</v>
      </c>
      <c r="X5718">
        <f t="shared" si="358"/>
        <v>28.999999999999993</v>
      </c>
      <c r="Y5718" s="3" t="str">
        <f t="shared" si="359"/>
        <v>Low Discount</v>
      </c>
    </row>
    <row r="5719" spans="1:25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 t="shared" si="356"/>
        <v>Oct</v>
      </c>
      <c r="W5719">
        <f t="shared" si="357"/>
        <v>2015</v>
      </c>
      <c r="X5719">
        <f t="shared" si="358"/>
        <v>47</v>
      </c>
      <c r="Y5719" s="3" t="str">
        <f t="shared" si="359"/>
        <v>Low Discount</v>
      </c>
    </row>
    <row r="5720" spans="1:25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 t="shared" si="356"/>
        <v>Oct</v>
      </c>
      <c r="W5720">
        <f t="shared" si="357"/>
        <v>2015</v>
      </c>
      <c r="X5720">
        <f t="shared" si="358"/>
        <v>17.777777777777782</v>
      </c>
      <c r="Y5720" s="3" t="str">
        <f t="shared" si="359"/>
        <v>Low Discount</v>
      </c>
    </row>
    <row r="5721" spans="1:25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 t="shared" si="356"/>
        <v>Mar</v>
      </c>
      <c r="W5721">
        <f t="shared" si="357"/>
        <v>2017</v>
      </c>
      <c r="X5721">
        <f t="shared" si="358"/>
        <v>26.000000000000007</v>
      </c>
      <c r="Y5721" s="3" t="str">
        <f t="shared" si="359"/>
        <v>Low Discount</v>
      </c>
    </row>
    <row r="5722" spans="1:25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 t="shared" si="356"/>
        <v>Nov</v>
      </c>
      <c r="W5722">
        <f t="shared" si="357"/>
        <v>2015</v>
      </c>
      <c r="X5722">
        <f t="shared" si="358"/>
        <v>26.250000000000011</v>
      </c>
      <c r="Y5722" s="3" t="str">
        <f t="shared" si="359"/>
        <v>Low Discount</v>
      </c>
    </row>
    <row r="5723" spans="1:25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 t="shared" si="356"/>
        <v>Nov</v>
      </c>
      <c r="W5723">
        <f t="shared" si="357"/>
        <v>2015</v>
      </c>
      <c r="X5723">
        <f t="shared" si="358"/>
        <v>4.9999999999999929</v>
      </c>
      <c r="Y5723" s="3" t="str">
        <f t="shared" si="359"/>
        <v>Low Discount</v>
      </c>
    </row>
    <row r="5724" spans="1:25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 t="shared" si="356"/>
        <v>Nov</v>
      </c>
      <c r="W5724">
        <f t="shared" si="357"/>
        <v>2015</v>
      </c>
      <c r="X5724">
        <f t="shared" si="358"/>
        <v>18.749999999999989</v>
      </c>
      <c r="Y5724" s="3" t="str">
        <f t="shared" si="359"/>
        <v>Low Discount</v>
      </c>
    </row>
    <row r="5725" spans="1:25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t="str">
        <f t="shared" si="356"/>
        <v>Sep</v>
      </c>
      <c r="W5725">
        <f t="shared" si="357"/>
        <v>2016</v>
      </c>
      <c r="X5725">
        <f t="shared" si="358"/>
        <v>48.000000000000007</v>
      </c>
      <c r="Y5725" s="3" t="str">
        <f t="shared" si="359"/>
        <v>Low Discount</v>
      </c>
    </row>
    <row r="5726" spans="1:25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t="str">
        <f t="shared" si="356"/>
        <v>Sep</v>
      </c>
      <c r="W5726">
        <f t="shared" si="357"/>
        <v>2014</v>
      </c>
      <c r="X5726">
        <f t="shared" si="358"/>
        <v>-25</v>
      </c>
      <c r="Y5726" s="3" t="str">
        <f t="shared" si="359"/>
        <v>Low Discount</v>
      </c>
    </row>
    <row r="5727" spans="1:25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t="str">
        <f t="shared" si="356"/>
        <v>Sep</v>
      </c>
      <c r="W5727">
        <f t="shared" si="357"/>
        <v>2015</v>
      </c>
      <c r="X5727">
        <f t="shared" si="358"/>
        <v>44.000000000000007</v>
      </c>
      <c r="Y5727" s="3" t="str">
        <f t="shared" si="359"/>
        <v>Low Discount</v>
      </c>
    </row>
    <row r="5728" spans="1:25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 t="shared" si="356"/>
        <v>May</v>
      </c>
      <c r="W5728">
        <f t="shared" si="357"/>
        <v>2015</v>
      </c>
      <c r="X5728">
        <f t="shared" si="358"/>
        <v>12.499999999999988</v>
      </c>
      <c r="Y5728" s="3" t="str">
        <f t="shared" si="359"/>
        <v>Low Discount</v>
      </c>
    </row>
    <row r="5729" spans="1:25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 t="shared" si="356"/>
        <v>Dec</v>
      </c>
      <c r="W5729">
        <f t="shared" si="357"/>
        <v>2017</v>
      </c>
      <c r="X5729">
        <f t="shared" si="358"/>
        <v>18</v>
      </c>
      <c r="Y5729" s="3" t="str">
        <f t="shared" si="359"/>
        <v>Low Discount</v>
      </c>
    </row>
    <row r="5730" spans="1:25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t="str">
        <f t="shared" si="356"/>
        <v>Dec</v>
      </c>
      <c r="W5730">
        <f t="shared" si="357"/>
        <v>2017</v>
      </c>
      <c r="X5730">
        <f t="shared" si="358"/>
        <v>28.000000000000007</v>
      </c>
      <c r="Y5730" s="3" t="str">
        <f t="shared" si="359"/>
        <v>Low Discount</v>
      </c>
    </row>
    <row r="5731" spans="1:25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t="str">
        <f t="shared" si="356"/>
        <v>Dec</v>
      </c>
      <c r="W5731">
        <f t="shared" si="357"/>
        <v>2017</v>
      </c>
      <c r="X5731">
        <f t="shared" si="358"/>
        <v>46</v>
      </c>
      <c r="Y5731" s="3" t="str">
        <f t="shared" si="359"/>
        <v>Low Discount</v>
      </c>
    </row>
    <row r="5732" spans="1:25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t="str">
        <f t="shared" si="356"/>
        <v>Dec</v>
      </c>
      <c r="W5732">
        <f t="shared" si="357"/>
        <v>2017</v>
      </c>
      <c r="X5732">
        <f t="shared" si="358"/>
        <v>8.9999999999999929</v>
      </c>
      <c r="Y5732" s="3" t="str">
        <f t="shared" si="359"/>
        <v>Low Discount</v>
      </c>
    </row>
    <row r="5733" spans="1:25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t="str">
        <f t="shared" si="356"/>
        <v>Dec</v>
      </c>
      <c r="W5733">
        <f t="shared" si="357"/>
        <v>2017</v>
      </c>
      <c r="X5733">
        <f t="shared" si="358"/>
        <v>46</v>
      </c>
      <c r="Y5733" s="3" t="str">
        <f t="shared" si="359"/>
        <v>Low Discount</v>
      </c>
    </row>
    <row r="5734" spans="1:25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 t="shared" si="356"/>
        <v>Jun</v>
      </c>
      <c r="W5734">
        <f t="shared" si="357"/>
        <v>2017</v>
      </c>
      <c r="X5734">
        <f t="shared" si="358"/>
        <v>28.999999999999993</v>
      </c>
      <c r="Y5734" s="3" t="str">
        <f t="shared" si="359"/>
        <v>Low Discount</v>
      </c>
    </row>
    <row r="5735" spans="1:25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t="str">
        <f t="shared" si="356"/>
        <v>Jun</v>
      </c>
      <c r="W5735">
        <f t="shared" si="357"/>
        <v>2017</v>
      </c>
      <c r="X5735">
        <f t="shared" si="358"/>
        <v>26.000000000000007</v>
      </c>
      <c r="Y5735" s="3" t="str">
        <f t="shared" si="359"/>
        <v>Low Discount</v>
      </c>
    </row>
    <row r="5736" spans="1:25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t="str">
        <f t="shared" si="356"/>
        <v>Jun</v>
      </c>
      <c r="W5736">
        <f t="shared" si="357"/>
        <v>2017</v>
      </c>
      <c r="X5736">
        <f t="shared" si="358"/>
        <v>33.999999999999993</v>
      </c>
      <c r="Y5736" s="3" t="str">
        <f t="shared" si="359"/>
        <v>Low Discount</v>
      </c>
    </row>
    <row r="5737" spans="1:25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 t="shared" si="356"/>
        <v>Jun</v>
      </c>
      <c r="W5737">
        <f t="shared" si="357"/>
        <v>2014</v>
      </c>
      <c r="X5737">
        <f t="shared" si="358"/>
        <v>35.000000000000007</v>
      </c>
      <c r="Y5737" s="3" t="str">
        <f t="shared" si="359"/>
        <v>Low Discount</v>
      </c>
    </row>
    <row r="5738" spans="1:25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t="str">
        <f t="shared" si="356"/>
        <v>Jan</v>
      </c>
      <c r="W5738">
        <f t="shared" si="357"/>
        <v>2014</v>
      </c>
      <c r="X5738">
        <f t="shared" si="358"/>
        <v>48</v>
      </c>
      <c r="Y5738" s="3" t="str">
        <f t="shared" si="359"/>
        <v>Low Discount</v>
      </c>
    </row>
    <row r="5739" spans="1:25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t="str">
        <f t="shared" si="356"/>
        <v>Jan</v>
      </c>
      <c r="W5739">
        <f t="shared" si="357"/>
        <v>2014</v>
      </c>
      <c r="X5739">
        <f t="shared" si="358"/>
        <v>29.999999999999993</v>
      </c>
      <c r="Y5739" s="3" t="str">
        <f t="shared" si="359"/>
        <v>Low Discount</v>
      </c>
    </row>
    <row r="5740" spans="1:25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t="str">
        <f t="shared" si="356"/>
        <v>Dec</v>
      </c>
      <c r="W5740">
        <f t="shared" si="357"/>
        <v>2016</v>
      </c>
      <c r="X5740">
        <f t="shared" si="358"/>
        <v>34.999999999999993</v>
      </c>
      <c r="Y5740" s="3" t="str">
        <f t="shared" si="359"/>
        <v>Low Discount</v>
      </c>
    </row>
    <row r="5741" spans="1:25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 t="str">
        <f t="shared" si="356"/>
        <v>Mar</v>
      </c>
      <c r="W5741">
        <f t="shared" si="357"/>
        <v>2017</v>
      </c>
      <c r="X5741">
        <f t="shared" si="358"/>
        <v>49</v>
      </c>
      <c r="Y5741" s="3" t="str">
        <f t="shared" si="359"/>
        <v>Low Discount</v>
      </c>
    </row>
    <row r="5742" spans="1:25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t="str">
        <f t="shared" si="356"/>
        <v>Mar</v>
      </c>
      <c r="W5742">
        <f t="shared" si="357"/>
        <v>2017</v>
      </c>
      <c r="X5742">
        <f t="shared" si="358"/>
        <v>38</v>
      </c>
      <c r="Y5742" s="3" t="str">
        <f t="shared" si="359"/>
        <v>Low Discount</v>
      </c>
    </row>
    <row r="5743" spans="1:25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t="str">
        <f t="shared" si="356"/>
        <v>Mar</v>
      </c>
      <c r="W5743">
        <f t="shared" si="357"/>
        <v>2017</v>
      </c>
      <c r="X5743">
        <f t="shared" si="358"/>
        <v>9.9999999999999982</v>
      </c>
      <c r="Y5743" s="3" t="str">
        <f t="shared" si="359"/>
        <v>Low Discount</v>
      </c>
    </row>
    <row r="5744" spans="1:25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t="str">
        <f t="shared" si="356"/>
        <v>Mar</v>
      </c>
      <c r="W5744">
        <f t="shared" si="357"/>
        <v>2017</v>
      </c>
      <c r="X5744">
        <f t="shared" si="358"/>
        <v>48</v>
      </c>
      <c r="Y5744" s="3" t="str">
        <f t="shared" si="359"/>
        <v>Low Discount</v>
      </c>
    </row>
    <row r="5745" spans="1:25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t="str">
        <f t="shared" si="356"/>
        <v>Mar</v>
      </c>
      <c r="W5745">
        <f t="shared" si="357"/>
        <v>2017</v>
      </c>
      <c r="X5745">
        <f t="shared" si="358"/>
        <v>48</v>
      </c>
      <c r="Y5745" s="3" t="str">
        <f t="shared" si="359"/>
        <v>Low Discount</v>
      </c>
    </row>
    <row r="5746" spans="1:25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t="str">
        <f t="shared" si="356"/>
        <v>Mar</v>
      </c>
      <c r="W5746">
        <f t="shared" si="357"/>
        <v>2017</v>
      </c>
      <c r="X5746">
        <f t="shared" si="358"/>
        <v>0.99999999999999534</v>
      </c>
      <c r="Y5746" s="3" t="str">
        <f t="shared" si="359"/>
        <v>Low Discount</v>
      </c>
    </row>
    <row r="5747" spans="1:25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 t="shared" si="356"/>
        <v>Mar</v>
      </c>
      <c r="W5747">
        <f t="shared" si="357"/>
        <v>2017</v>
      </c>
      <c r="X5747">
        <f t="shared" si="358"/>
        <v>31.999999999999989</v>
      </c>
      <c r="Y5747" s="3" t="str">
        <f t="shared" si="359"/>
        <v>Low Discount</v>
      </c>
    </row>
    <row r="5748" spans="1:25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 t="shared" si="356"/>
        <v>Dec</v>
      </c>
      <c r="W5748">
        <f t="shared" si="357"/>
        <v>2016</v>
      </c>
      <c r="X5748">
        <f t="shared" si="358"/>
        <v>12.499999999999993</v>
      </c>
      <c r="Y5748" s="3" t="str">
        <f t="shared" si="359"/>
        <v>Low Discount</v>
      </c>
    </row>
    <row r="5749" spans="1:25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 t="shared" si="356"/>
        <v>Dec</v>
      </c>
      <c r="W5749">
        <f t="shared" si="357"/>
        <v>2016</v>
      </c>
      <c r="X5749">
        <f t="shared" si="358"/>
        <v>26.249999999999996</v>
      </c>
      <c r="Y5749" s="3" t="str">
        <f t="shared" si="359"/>
        <v>Low Discount</v>
      </c>
    </row>
    <row r="5750" spans="1:25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 t="shared" si="356"/>
        <v>Dec</v>
      </c>
      <c r="W5750">
        <f t="shared" si="357"/>
        <v>2016</v>
      </c>
      <c r="X5750">
        <f t="shared" si="358"/>
        <v>-15.000000000000007</v>
      </c>
      <c r="Y5750" s="3" t="str">
        <f t="shared" si="359"/>
        <v>Low Discount</v>
      </c>
    </row>
    <row r="5751" spans="1:25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t="str">
        <f t="shared" si="356"/>
        <v>Nov</v>
      </c>
      <c r="W5751">
        <f t="shared" si="357"/>
        <v>2017</v>
      </c>
      <c r="X5751">
        <f t="shared" si="358"/>
        <v>49.000000000000007</v>
      </c>
      <c r="Y5751" s="3" t="str">
        <f t="shared" si="359"/>
        <v>Low Discount</v>
      </c>
    </row>
    <row r="5752" spans="1:25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 t="shared" si="356"/>
        <v>May</v>
      </c>
      <c r="W5752">
        <f t="shared" si="357"/>
        <v>2014</v>
      </c>
      <c r="X5752">
        <f t="shared" si="358"/>
        <v>-52.000000000000014</v>
      </c>
      <c r="Y5752" s="3" t="str">
        <f t="shared" si="359"/>
        <v>High Discount</v>
      </c>
    </row>
    <row r="5753" spans="1:25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 t="shared" si="356"/>
        <v>Jan</v>
      </c>
      <c r="W5753">
        <f t="shared" si="357"/>
        <v>2016</v>
      </c>
      <c r="X5753">
        <f t="shared" si="358"/>
        <v>50</v>
      </c>
      <c r="Y5753" s="3" t="str">
        <f t="shared" si="359"/>
        <v>Low Discount</v>
      </c>
    </row>
    <row r="5754" spans="1:25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t="str">
        <f t="shared" si="356"/>
        <v>Jan</v>
      </c>
      <c r="W5754">
        <f t="shared" si="357"/>
        <v>2016</v>
      </c>
      <c r="X5754">
        <f t="shared" si="358"/>
        <v>46</v>
      </c>
      <c r="Y5754" s="3" t="str">
        <f t="shared" si="359"/>
        <v>Low Discount</v>
      </c>
    </row>
    <row r="5755" spans="1:25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t="str">
        <f t="shared" si="356"/>
        <v>Feb</v>
      </c>
      <c r="W5755">
        <f t="shared" si="357"/>
        <v>2016</v>
      </c>
      <c r="X5755">
        <f t="shared" si="358"/>
        <v>26</v>
      </c>
      <c r="Y5755" s="3" t="str">
        <f t="shared" si="359"/>
        <v>Low Discount</v>
      </c>
    </row>
    <row r="5756" spans="1:25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t="str">
        <f t="shared" si="356"/>
        <v>Mar</v>
      </c>
      <c r="W5756">
        <f t="shared" si="357"/>
        <v>2015</v>
      </c>
      <c r="X5756">
        <f t="shared" si="358"/>
        <v>25.999999999999996</v>
      </c>
      <c r="Y5756" s="3" t="str">
        <f t="shared" si="359"/>
        <v>Low Discount</v>
      </c>
    </row>
    <row r="5757" spans="1:25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t="str">
        <f t="shared" si="356"/>
        <v>Oct</v>
      </c>
      <c r="W5757">
        <f t="shared" si="357"/>
        <v>2014</v>
      </c>
      <c r="X5757">
        <f t="shared" si="358"/>
        <v>-270.00000000000006</v>
      </c>
      <c r="Y5757" s="3" t="str">
        <f t="shared" si="359"/>
        <v>High Discount</v>
      </c>
    </row>
    <row r="5758" spans="1:25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t="str">
        <f t="shared" si="356"/>
        <v>Oct</v>
      </c>
      <c r="W5758">
        <f t="shared" si="357"/>
        <v>2014</v>
      </c>
      <c r="X5758">
        <f t="shared" si="358"/>
        <v>31.249999999999993</v>
      </c>
      <c r="Y5758" s="3" t="str">
        <f t="shared" si="359"/>
        <v>Low Discount</v>
      </c>
    </row>
    <row r="5759" spans="1:25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 t="shared" si="356"/>
        <v>Aug</v>
      </c>
      <c r="W5759">
        <f t="shared" si="357"/>
        <v>2015</v>
      </c>
      <c r="X5759">
        <f t="shared" si="358"/>
        <v>26.250000000000007</v>
      </c>
      <c r="Y5759" s="3" t="str">
        <f t="shared" si="359"/>
        <v>Low Discount</v>
      </c>
    </row>
    <row r="5760" spans="1:25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 t="shared" si="356"/>
        <v>Nov</v>
      </c>
      <c r="W5760">
        <f t="shared" si="357"/>
        <v>2015</v>
      </c>
      <c r="X5760">
        <f t="shared" si="358"/>
        <v>-6.0000000000000071</v>
      </c>
      <c r="Y5760" s="3" t="str">
        <f t="shared" si="359"/>
        <v>High Discount</v>
      </c>
    </row>
    <row r="5761" spans="1:25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t="str">
        <f t="shared" si="356"/>
        <v>Dec</v>
      </c>
      <c r="W5761">
        <f t="shared" si="357"/>
        <v>2016</v>
      </c>
      <c r="X5761">
        <f t="shared" si="358"/>
        <v>25.999999999999996</v>
      </c>
      <c r="Y5761" s="3" t="str">
        <f t="shared" si="359"/>
        <v>Low Discount</v>
      </c>
    </row>
    <row r="5762" spans="1:25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 t="shared" ref="V5762:V5825" si="360" xml:space="preserve"> TEXT(C5762, "MMM")</f>
        <v>Dec</v>
      </c>
      <c r="W5762">
        <f t="shared" ref="W5762:W5825" si="361">YEAR(C5762)</f>
        <v>2016</v>
      </c>
      <c r="X5762">
        <f t="shared" ref="X5762:X5825" si="362" xml:space="preserve"> (U5762 / R5762) * 100</f>
        <v>33.75</v>
      </c>
      <c r="Y5762" s="3" t="str">
        <f t="shared" ref="Y5762:Y5825" si="363">IF(T5762&gt;0.2, "High Discount", "Low Discount")</f>
        <v>Low Discount</v>
      </c>
    </row>
    <row r="5763" spans="1:25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 t="shared" si="360"/>
        <v>Aug</v>
      </c>
      <c r="W5763">
        <f t="shared" si="361"/>
        <v>2017</v>
      </c>
      <c r="X5763">
        <f t="shared" si="362"/>
        <v>27.999999999999996</v>
      </c>
      <c r="Y5763" s="3" t="str">
        <f t="shared" si="363"/>
        <v>Low Discount</v>
      </c>
    </row>
    <row r="5764" spans="1:25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t="str">
        <f t="shared" si="360"/>
        <v>Aug</v>
      </c>
      <c r="W5764">
        <f t="shared" si="361"/>
        <v>2017</v>
      </c>
      <c r="X5764">
        <f t="shared" si="362"/>
        <v>36</v>
      </c>
      <c r="Y5764" s="3" t="str">
        <f t="shared" si="363"/>
        <v>Low Discount</v>
      </c>
    </row>
    <row r="5765" spans="1:25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 t="shared" si="360"/>
        <v>Nov</v>
      </c>
      <c r="W5765">
        <f t="shared" si="361"/>
        <v>2015</v>
      </c>
      <c r="X5765">
        <f t="shared" si="362"/>
        <v>14.444444444444438</v>
      </c>
      <c r="Y5765" s="3" t="str">
        <f t="shared" si="363"/>
        <v>Low Discount</v>
      </c>
    </row>
    <row r="5766" spans="1:25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t="str">
        <f t="shared" si="360"/>
        <v>Sep</v>
      </c>
      <c r="W5766">
        <f t="shared" si="361"/>
        <v>2015</v>
      </c>
      <c r="X5766">
        <f t="shared" si="362"/>
        <v>4.9999999999999964</v>
      </c>
      <c r="Y5766" s="3" t="str">
        <f t="shared" si="363"/>
        <v>Low Discount</v>
      </c>
    </row>
    <row r="5767" spans="1:25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 t="shared" si="360"/>
        <v>Nov</v>
      </c>
      <c r="W5767">
        <f t="shared" si="361"/>
        <v>2014</v>
      </c>
      <c r="X5767">
        <f t="shared" si="362"/>
        <v>7.4999999999999973</v>
      </c>
      <c r="Y5767" s="3" t="str">
        <f t="shared" si="363"/>
        <v>Low Discount</v>
      </c>
    </row>
    <row r="5768" spans="1:25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 t="shared" si="360"/>
        <v>Oct</v>
      </c>
      <c r="W5768">
        <f t="shared" si="361"/>
        <v>2016</v>
      </c>
      <c r="X5768">
        <f t="shared" si="362"/>
        <v>33.749999999999986</v>
      </c>
      <c r="Y5768" s="3" t="str">
        <f t="shared" si="363"/>
        <v>Low Discount</v>
      </c>
    </row>
    <row r="5769" spans="1:25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t="str">
        <f t="shared" si="360"/>
        <v>Sep</v>
      </c>
      <c r="W5769">
        <f t="shared" si="361"/>
        <v>2017</v>
      </c>
      <c r="X5769">
        <f t="shared" si="362"/>
        <v>23.749999999999993</v>
      </c>
      <c r="Y5769" s="3" t="str">
        <f t="shared" si="363"/>
        <v>Low Discount</v>
      </c>
    </row>
    <row r="5770" spans="1:25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t="str">
        <f t="shared" si="360"/>
        <v>Feb</v>
      </c>
      <c r="W5770">
        <f t="shared" si="361"/>
        <v>2015</v>
      </c>
      <c r="X5770">
        <f t="shared" si="362"/>
        <v>48.000000000000007</v>
      </c>
      <c r="Y5770" s="3" t="str">
        <f t="shared" si="363"/>
        <v>Low Discount</v>
      </c>
    </row>
    <row r="5771" spans="1:25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t="str">
        <f t="shared" si="360"/>
        <v>Feb</v>
      </c>
      <c r="W5771">
        <f t="shared" si="361"/>
        <v>2015</v>
      </c>
      <c r="X5771">
        <f t="shared" si="362"/>
        <v>44.999999999999993</v>
      </c>
      <c r="Y5771" s="3" t="str">
        <f t="shared" si="363"/>
        <v>Low Discount</v>
      </c>
    </row>
    <row r="5772" spans="1:25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t="str">
        <f t="shared" si="360"/>
        <v>Sep</v>
      </c>
      <c r="W5772">
        <f t="shared" si="361"/>
        <v>2015</v>
      </c>
      <c r="X5772">
        <f t="shared" si="362"/>
        <v>31</v>
      </c>
      <c r="Y5772" s="3" t="str">
        <f t="shared" si="363"/>
        <v>Low Discount</v>
      </c>
    </row>
    <row r="5773" spans="1:25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 t="shared" si="360"/>
        <v>Sep</v>
      </c>
      <c r="W5773">
        <f t="shared" si="361"/>
        <v>2015</v>
      </c>
      <c r="X5773">
        <f t="shared" si="362"/>
        <v>28.999999999999986</v>
      </c>
      <c r="Y5773" s="3" t="str">
        <f t="shared" si="363"/>
        <v>Low Discount</v>
      </c>
    </row>
    <row r="5774" spans="1:25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t="str">
        <f t="shared" si="360"/>
        <v>Nov</v>
      </c>
      <c r="W5774">
        <f t="shared" si="361"/>
        <v>2015</v>
      </c>
      <c r="X5774">
        <f t="shared" si="362"/>
        <v>39</v>
      </c>
      <c r="Y5774" s="3" t="str">
        <f t="shared" si="363"/>
        <v>Low Discount</v>
      </c>
    </row>
    <row r="5775" spans="1:25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 t="shared" si="360"/>
        <v>Aug</v>
      </c>
      <c r="W5775">
        <f t="shared" si="361"/>
        <v>2016</v>
      </c>
      <c r="X5775">
        <f t="shared" si="362"/>
        <v>9.9999999999999929</v>
      </c>
      <c r="Y5775" s="3" t="str">
        <f t="shared" si="363"/>
        <v>Low Discount</v>
      </c>
    </row>
    <row r="5776" spans="1:25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 t="shared" si="360"/>
        <v>Apr</v>
      </c>
      <c r="W5776">
        <f t="shared" si="361"/>
        <v>2016</v>
      </c>
      <c r="X5776">
        <f t="shared" si="362"/>
        <v>-5.0000000000000018</v>
      </c>
      <c r="Y5776" s="3" t="str">
        <f t="shared" si="363"/>
        <v>Low Discount</v>
      </c>
    </row>
    <row r="5777" spans="1:25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 t="shared" si="360"/>
        <v>Apr</v>
      </c>
      <c r="W5777">
        <f t="shared" si="361"/>
        <v>2016</v>
      </c>
      <c r="X5777">
        <f t="shared" si="362"/>
        <v>35</v>
      </c>
      <c r="Y5777" s="3" t="str">
        <f t="shared" si="363"/>
        <v>Low Discount</v>
      </c>
    </row>
    <row r="5778" spans="1:25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t="str">
        <f t="shared" si="360"/>
        <v>Dec</v>
      </c>
      <c r="W5778">
        <f t="shared" si="361"/>
        <v>2016</v>
      </c>
      <c r="X5778">
        <f t="shared" si="362"/>
        <v>37.5</v>
      </c>
      <c r="Y5778" s="3" t="str">
        <f t="shared" si="363"/>
        <v>Low Discount</v>
      </c>
    </row>
    <row r="5779" spans="1:25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t="str">
        <f t="shared" si="360"/>
        <v>Dec</v>
      </c>
      <c r="W5779">
        <f t="shared" si="361"/>
        <v>2016</v>
      </c>
      <c r="X5779">
        <f t="shared" si="362"/>
        <v>48</v>
      </c>
      <c r="Y5779" s="3" t="str">
        <f t="shared" si="363"/>
        <v>Low Discount</v>
      </c>
    </row>
    <row r="5780" spans="1:25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t="str">
        <f t="shared" si="360"/>
        <v>Nov</v>
      </c>
      <c r="W5780">
        <f t="shared" si="361"/>
        <v>2014</v>
      </c>
      <c r="X5780">
        <f t="shared" si="362"/>
        <v>26</v>
      </c>
      <c r="Y5780" s="3" t="str">
        <f t="shared" si="363"/>
        <v>Low Discount</v>
      </c>
    </row>
    <row r="5781" spans="1:25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 t="shared" si="360"/>
        <v>Nov</v>
      </c>
      <c r="W5781">
        <f t="shared" si="361"/>
        <v>2014</v>
      </c>
      <c r="X5781">
        <f t="shared" si="362"/>
        <v>9.9999999999999964</v>
      </c>
      <c r="Y5781" s="3" t="str">
        <f t="shared" si="363"/>
        <v>Low Discount</v>
      </c>
    </row>
    <row r="5782" spans="1:25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 t="shared" si="360"/>
        <v>Apr</v>
      </c>
      <c r="W5782">
        <f t="shared" si="361"/>
        <v>2015</v>
      </c>
      <c r="X5782">
        <f t="shared" si="362"/>
        <v>33.75</v>
      </c>
      <c r="Y5782" s="3" t="str">
        <f t="shared" si="363"/>
        <v>Low Discount</v>
      </c>
    </row>
    <row r="5783" spans="1:25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t="str">
        <f t="shared" si="360"/>
        <v>Dec</v>
      </c>
      <c r="W5783">
        <f t="shared" si="361"/>
        <v>2015</v>
      </c>
      <c r="X5783">
        <f t="shared" si="362"/>
        <v>27</v>
      </c>
      <c r="Y5783" s="3" t="str">
        <f t="shared" si="363"/>
        <v>Low Discount</v>
      </c>
    </row>
    <row r="5784" spans="1:25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t="str">
        <f t="shared" si="360"/>
        <v>Dec</v>
      </c>
      <c r="W5784">
        <f t="shared" si="361"/>
        <v>2015</v>
      </c>
      <c r="X5784">
        <f t="shared" si="362"/>
        <v>48.000000000000007</v>
      </c>
      <c r="Y5784" s="3" t="str">
        <f t="shared" si="363"/>
        <v>Low Discount</v>
      </c>
    </row>
    <row r="5785" spans="1:25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t="str">
        <f t="shared" si="360"/>
        <v>Dec</v>
      </c>
      <c r="W5785">
        <f t="shared" si="361"/>
        <v>2015</v>
      </c>
      <c r="X5785">
        <f t="shared" si="362"/>
        <v>44.999999999999993</v>
      </c>
      <c r="Y5785" s="3" t="str">
        <f t="shared" si="363"/>
        <v>Low Discount</v>
      </c>
    </row>
    <row r="5786" spans="1:25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 t="shared" si="360"/>
        <v>Oct</v>
      </c>
      <c r="W5786">
        <f t="shared" si="361"/>
        <v>2017</v>
      </c>
      <c r="X5786">
        <f t="shared" si="362"/>
        <v>-176.66666666666666</v>
      </c>
      <c r="Y5786" s="3" t="str">
        <f t="shared" si="363"/>
        <v>High Discount</v>
      </c>
    </row>
    <row r="5787" spans="1:25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 t="shared" si="360"/>
        <v>Oct</v>
      </c>
      <c r="W5787">
        <f t="shared" si="361"/>
        <v>2017</v>
      </c>
      <c r="X5787">
        <f t="shared" si="362"/>
        <v>11.249999999999995</v>
      </c>
      <c r="Y5787" s="3" t="str">
        <f t="shared" si="363"/>
        <v>Low Discount</v>
      </c>
    </row>
    <row r="5788" spans="1:25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 t="shared" si="360"/>
        <v>Oct</v>
      </c>
      <c r="W5788">
        <f t="shared" si="361"/>
        <v>2017</v>
      </c>
      <c r="X5788">
        <f t="shared" si="362"/>
        <v>-73.333333333333314</v>
      </c>
      <c r="Y5788" s="3" t="str">
        <f t="shared" si="363"/>
        <v>High Discount</v>
      </c>
    </row>
    <row r="5789" spans="1:25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 t="shared" si="360"/>
        <v>Oct</v>
      </c>
      <c r="W5789">
        <f t="shared" si="361"/>
        <v>2017</v>
      </c>
      <c r="X5789">
        <f t="shared" si="362"/>
        <v>11.249999999999988</v>
      </c>
      <c r="Y5789" s="3" t="str">
        <f t="shared" si="363"/>
        <v>Low Discount</v>
      </c>
    </row>
    <row r="5790" spans="1:25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 t="shared" si="360"/>
        <v>Apr</v>
      </c>
      <c r="W5790">
        <f t="shared" si="361"/>
        <v>2017</v>
      </c>
      <c r="X5790">
        <f t="shared" si="362"/>
        <v>14.999999999999986</v>
      </c>
      <c r="Y5790" s="3" t="str">
        <f t="shared" si="363"/>
        <v>Low Discount</v>
      </c>
    </row>
    <row r="5791" spans="1:25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 t="shared" si="360"/>
        <v>Apr</v>
      </c>
      <c r="W5791">
        <f t="shared" si="361"/>
        <v>2017</v>
      </c>
      <c r="X5791">
        <f t="shared" si="362"/>
        <v>-70</v>
      </c>
      <c r="Y5791" s="3" t="str">
        <f t="shared" si="363"/>
        <v>High Discount</v>
      </c>
    </row>
    <row r="5792" spans="1:25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t="str">
        <f t="shared" si="360"/>
        <v>Sep</v>
      </c>
      <c r="W5792">
        <f t="shared" si="361"/>
        <v>2017</v>
      </c>
      <c r="X5792">
        <f t="shared" si="362"/>
        <v>48.000000000000007</v>
      </c>
      <c r="Y5792" s="3" t="str">
        <f t="shared" si="363"/>
        <v>Low Discount</v>
      </c>
    </row>
    <row r="5793" spans="1:25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t="str">
        <f t="shared" si="360"/>
        <v>Sep</v>
      </c>
      <c r="W5793">
        <f t="shared" si="361"/>
        <v>2017</v>
      </c>
      <c r="X5793">
        <f t="shared" si="362"/>
        <v>0</v>
      </c>
      <c r="Y5793" s="3" t="str">
        <f t="shared" si="363"/>
        <v>Low Discount</v>
      </c>
    </row>
    <row r="5794" spans="1:25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t="str">
        <f t="shared" si="360"/>
        <v>Sep</v>
      </c>
      <c r="W5794">
        <f t="shared" si="361"/>
        <v>2017</v>
      </c>
      <c r="X5794">
        <f t="shared" si="362"/>
        <v>26</v>
      </c>
      <c r="Y5794" s="3" t="str">
        <f t="shared" si="363"/>
        <v>Low Discount</v>
      </c>
    </row>
    <row r="5795" spans="1:25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t="str">
        <f t="shared" si="360"/>
        <v>Sep</v>
      </c>
      <c r="W5795">
        <f t="shared" si="361"/>
        <v>2017</v>
      </c>
      <c r="X5795">
        <f t="shared" si="362"/>
        <v>30</v>
      </c>
      <c r="Y5795" s="3" t="str">
        <f t="shared" si="363"/>
        <v>Low Discount</v>
      </c>
    </row>
    <row r="5796" spans="1:25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t="str">
        <f t="shared" si="360"/>
        <v>Sep</v>
      </c>
      <c r="W5796">
        <f t="shared" si="361"/>
        <v>2017</v>
      </c>
      <c r="X5796">
        <f t="shared" si="362"/>
        <v>35</v>
      </c>
      <c r="Y5796" s="3" t="str">
        <f t="shared" si="363"/>
        <v>Low Discount</v>
      </c>
    </row>
    <row r="5797" spans="1:25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t="str">
        <f t="shared" si="360"/>
        <v>Sep</v>
      </c>
      <c r="W5797">
        <f t="shared" si="361"/>
        <v>2014</v>
      </c>
      <c r="X5797">
        <f t="shared" si="362"/>
        <v>26.000000000000007</v>
      </c>
      <c r="Y5797" s="3" t="str">
        <f t="shared" si="363"/>
        <v>Low Discount</v>
      </c>
    </row>
    <row r="5798" spans="1:25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t="str">
        <f t="shared" si="360"/>
        <v>Sep</v>
      </c>
      <c r="W5798">
        <f t="shared" si="361"/>
        <v>2014</v>
      </c>
      <c r="X5798">
        <f t="shared" si="362"/>
        <v>30.999999999999993</v>
      </c>
      <c r="Y5798" s="3" t="str">
        <f t="shared" si="363"/>
        <v>Low Discount</v>
      </c>
    </row>
    <row r="5799" spans="1:25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 t="shared" si="360"/>
        <v>Sep</v>
      </c>
      <c r="W5799">
        <f t="shared" si="361"/>
        <v>2014</v>
      </c>
      <c r="X5799">
        <f t="shared" si="362"/>
        <v>46</v>
      </c>
      <c r="Y5799" s="3" t="str">
        <f t="shared" si="363"/>
        <v>Low Discount</v>
      </c>
    </row>
    <row r="5800" spans="1:25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t="str">
        <f t="shared" si="360"/>
        <v>Sep</v>
      </c>
      <c r="W5800">
        <f t="shared" si="361"/>
        <v>2014</v>
      </c>
      <c r="X5800">
        <f t="shared" si="362"/>
        <v>49.000000000000007</v>
      </c>
      <c r="Y5800" s="3" t="str">
        <f t="shared" si="363"/>
        <v>Low Discount</v>
      </c>
    </row>
    <row r="5801" spans="1:25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 t="shared" si="360"/>
        <v>Aug</v>
      </c>
      <c r="W5801">
        <f t="shared" si="361"/>
        <v>2014</v>
      </c>
      <c r="X5801">
        <f t="shared" si="362"/>
        <v>-1.4285714285714413</v>
      </c>
      <c r="Y5801" s="3" t="str">
        <f t="shared" si="363"/>
        <v>High Discount</v>
      </c>
    </row>
    <row r="5802" spans="1:25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 t="shared" si="360"/>
        <v>Jul</v>
      </c>
      <c r="W5802">
        <f t="shared" si="361"/>
        <v>2014</v>
      </c>
      <c r="X5802">
        <f t="shared" si="362"/>
        <v>7.5000000000000027</v>
      </c>
      <c r="Y5802" s="3" t="str">
        <f t="shared" si="363"/>
        <v>Low Discount</v>
      </c>
    </row>
    <row r="5803" spans="1:25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t="str">
        <f t="shared" si="360"/>
        <v>Jul</v>
      </c>
      <c r="W5803">
        <f t="shared" si="361"/>
        <v>2014</v>
      </c>
      <c r="X5803">
        <f t="shared" si="362"/>
        <v>34.999999999999993</v>
      </c>
      <c r="Y5803" s="3" t="str">
        <f t="shared" si="363"/>
        <v>Low Discount</v>
      </c>
    </row>
    <row r="5804" spans="1:25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 t="shared" si="360"/>
        <v>Mar</v>
      </c>
      <c r="W5804">
        <f t="shared" si="361"/>
        <v>2015</v>
      </c>
      <c r="X5804">
        <f t="shared" si="362"/>
        <v>7.5000000000000009</v>
      </c>
      <c r="Y5804" s="3" t="str">
        <f t="shared" si="363"/>
        <v>Low Discount</v>
      </c>
    </row>
    <row r="5805" spans="1:25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 t="shared" si="360"/>
        <v>May</v>
      </c>
      <c r="W5805">
        <f t="shared" si="361"/>
        <v>2017</v>
      </c>
      <c r="X5805">
        <f t="shared" si="362"/>
        <v>11.249999999999982</v>
      </c>
      <c r="Y5805" s="3" t="str">
        <f t="shared" si="363"/>
        <v>Low Discount</v>
      </c>
    </row>
    <row r="5806" spans="1:25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 t="shared" si="360"/>
        <v>Nov</v>
      </c>
      <c r="W5806">
        <f t="shared" si="361"/>
        <v>2017</v>
      </c>
      <c r="X5806">
        <f t="shared" si="362"/>
        <v>10.000000000000002</v>
      </c>
      <c r="Y5806" s="3" t="str">
        <f t="shared" si="363"/>
        <v>Low Discount</v>
      </c>
    </row>
    <row r="5807" spans="1:25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 t="shared" si="360"/>
        <v>Nov</v>
      </c>
      <c r="W5807">
        <f t="shared" si="361"/>
        <v>2017</v>
      </c>
      <c r="X5807">
        <f t="shared" si="362"/>
        <v>-13.235294117647067</v>
      </c>
      <c r="Y5807" s="3" t="str">
        <f t="shared" si="363"/>
        <v>High Discount</v>
      </c>
    </row>
    <row r="5808" spans="1:25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t="str">
        <f t="shared" si="360"/>
        <v>Sep</v>
      </c>
      <c r="W5808">
        <f t="shared" si="361"/>
        <v>2016</v>
      </c>
      <c r="X5808">
        <f t="shared" si="362"/>
        <v>33.75</v>
      </c>
      <c r="Y5808" s="3" t="str">
        <f t="shared" si="363"/>
        <v>Low Discount</v>
      </c>
    </row>
    <row r="5809" spans="1:25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 t="shared" si="360"/>
        <v>Sep</v>
      </c>
      <c r="W5809">
        <f t="shared" si="361"/>
        <v>2016</v>
      </c>
      <c r="X5809">
        <f t="shared" si="362"/>
        <v>10.000000000000005</v>
      </c>
      <c r="Y5809" s="3" t="str">
        <f t="shared" si="363"/>
        <v>Low Discount</v>
      </c>
    </row>
    <row r="5810" spans="1:25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t="str">
        <f t="shared" si="360"/>
        <v>Sep</v>
      </c>
      <c r="W5810">
        <f t="shared" si="361"/>
        <v>2016</v>
      </c>
      <c r="X5810">
        <f t="shared" si="362"/>
        <v>26.250000000000007</v>
      </c>
      <c r="Y5810" s="3" t="str">
        <f t="shared" si="363"/>
        <v>Low Discount</v>
      </c>
    </row>
    <row r="5811" spans="1:25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 t="shared" si="360"/>
        <v>Feb</v>
      </c>
      <c r="W5811">
        <f t="shared" si="361"/>
        <v>2016</v>
      </c>
      <c r="X5811">
        <f t="shared" si="362"/>
        <v>-13.749999999999996</v>
      </c>
      <c r="Y5811" s="3" t="str">
        <f t="shared" si="363"/>
        <v>Low Discount</v>
      </c>
    </row>
    <row r="5812" spans="1:25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 t="str">
        <f t="shared" si="360"/>
        <v>Mar</v>
      </c>
      <c r="W5812">
        <f t="shared" si="361"/>
        <v>2015</v>
      </c>
      <c r="X5812">
        <f t="shared" si="362"/>
        <v>46</v>
      </c>
      <c r="Y5812" s="3" t="str">
        <f t="shared" si="363"/>
        <v>Low Discount</v>
      </c>
    </row>
    <row r="5813" spans="1:25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t="str">
        <f t="shared" si="360"/>
        <v>Mar</v>
      </c>
      <c r="W5813">
        <f t="shared" si="361"/>
        <v>2015</v>
      </c>
      <c r="X5813">
        <f t="shared" si="362"/>
        <v>16.999999999999986</v>
      </c>
      <c r="Y5813" s="3" t="str">
        <f t="shared" si="363"/>
        <v>Low Discount</v>
      </c>
    </row>
    <row r="5814" spans="1:25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 t="shared" si="360"/>
        <v>Mar</v>
      </c>
      <c r="W5814">
        <f t="shared" si="361"/>
        <v>2015</v>
      </c>
      <c r="X5814">
        <f t="shared" si="362"/>
        <v>12.499999999999989</v>
      </c>
      <c r="Y5814" s="3" t="str">
        <f t="shared" si="363"/>
        <v>Low Discount</v>
      </c>
    </row>
    <row r="5815" spans="1:25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 t="shared" si="360"/>
        <v>Jul</v>
      </c>
      <c r="W5815">
        <f t="shared" si="361"/>
        <v>2015</v>
      </c>
      <c r="X5815">
        <f t="shared" si="362"/>
        <v>48.000000000000007</v>
      </c>
      <c r="Y5815" s="3" t="str">
        <f t="shared" si="363"/>
        <v>Low Discount</v>
      </c>
    </row>
    <row r="5816" spans="1:25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 t="shared" si="360"/>
        <v>Jun</v>
      </c>
      <c r="W5816">
        <f t="shared" si="361"/>
        <v>2015</v>
      </c>
      <c r="X5816">
        <f t="shared" si="362"/>
        <v>-6.2500000000000053</v>
      </c>
      <c r="Y5816" s="3" t="str">
        <f t="shared" si="363"/>
        <v>Low Discount</v>
      </c>
    </row>
    <row r="5817" spans="1:25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 t="shared" si="360"/>
        <v>Nov</v>
      </c>
      <c r="W5817">
        <f t="shared" si="361"/>
        <v>2014</v>
      </c>
      <c r="X5817">
        <f t="shared" si="362"/>
        <v>28.000000000000004</v>
      </c>
      <c r="Y5817" s="3" t="str">
        <f t="shared" si="363"/>
        <v>Low Discount</v>
      </c>
    </row>
    <row r="5818" spans="1:25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 t="shared" si="360"/>
        <v>Nov</v>
      </c>
      <c r="W5818">
        <f t="shared" si="361"/>
        <v>2014</v>
      </c>
      <c r="X5818">
        <f t="shared" si="362"/>
        <v>36.25</v>
      </c>
      <c r="Y5818" s="3" t="str">
        <f t="shared" si="363"/>
        <v>Low Discount</v>
      </c>
    </row>
    <row r="5819" spans="1:25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 t="shared" si="360"/>
        <v>Nov</v>
      </c>
      <c r="W5819">
        <f t="shared" si="361"/>
        <v>2014</v>
      </c>
      <c r="X5819">
        <f t="shared" si="362"/>
        <v>33.749999999999993</v>
      </c>
      <c r="Y5819" s="3" t="str">
        <f t="shared" si="363"/>
        <v>Low Discount</v>
      </c>
    </row>
    <row r="5820" spans="1:25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 t="shared" si="360"/>
        <v>Nov</v>
      </c>
      <c r="W5820">
        <f t="shared" si="361"/>
        <v>2014</v>
      </c>
      <c r="X5820">
        <f t="shared" si="362"/>
        <v>48.000000000000007</v>
      </c>
      <c r="Y5820" s="3" t="str">
        <f t="shared" si="363"/>
        <v>Low Discount</v>
      </c>
    </row>
    <row r="5821" spans="1:25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t="str">
        <f t="shared" si="360"/>
        <v>Nov</v>
      </c>
      <c r="W5821">
        <f t="shared" si="361"/>
        <v>2014</v>
      </c>
      <c r="X5821">
        <f t="shared" si="362"/>
        <v>49.000000000000007</v>
      </c>
      <c r="Y5821" s="3" t="str">
        <f t="shared" si="363"/>
        <v>Low Discount</v>
      </c>
    </row>
    <row r="5822" spans="1:25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t="str">
        <f t="shared" si="360"/>
        <v>May</v>
      </c>
      <c r="W5822">
        <f t="shared" si="361"/>
        <v>2017</v>
      </c>
      <c r="X5822">
        <f t="shared" si="362"/>
        <v>2.0000000000000018</v>
      </c>
      <c r="Y5822" s="3" t="str">
        <f t="shared" si="363"/>
        <v>Low Discount</v>
      </c>
    </row>
    <row r="5823" spans="1:25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t="str">
        <f t="shared" si="360"/>
        <v>May</v>
      </c>
      <c r="W5823">
        <f t="shared" si="361"/>
        <v>2017</v>
      </c>
      <c r="X5823">
        <f t="shared" si="362"/>
        <v>27</v>
      </c>
      <c r="Y5823" s="3" t="str">
        <f t="shared" si="363"/>
        <v>Low Discount</v>
      </c>
    </row>
    <row r="5824" spans="1:25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t="str">
        <f t="shared" si="360"/>
        <v>May</v>
      </c>
      <c r="W5824">
        <f t="shared" si="361"/>
        <v>2017</v>
      </c>
      <c r="X5824">
        <f t="shared" si="362"/>
        <v>-3.7500000000000151</v>
      </c>
      <c r="Y5824" s="3" t="str">
        <f t="shared" si="363"/>
        <v>Low Discount</v>
      </c>
    </row>
    <row r="5825" spans="1:25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 t="shared" si="360"/>
        <v>May</v>
      </c>
      <c r="W5825">
        <f t="shared" si="361"/>
        <v>2017</v>
      </c>
      <c r="X5825">
        <f t="shared" si="362"/>
        <v>33.75</v>
      </c>
      <c r="Y5825" s="3" t="str">
        <f t="shared" si="363"/>
        <v>Low Discount</v>
      </c>
    </row>
    <row r="5826" spans="1:25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 t="shared" ref="V5826:V5889" si="364" xml:space="preserve"> TEXT(C5826, "MMM")</f>
        <v>May</v>
      </c>
      <c r="W5826">
        <f t="shared" ref="W5826:W5889" si="365">YEAR(C5826)</f>
        <v>2014</v>
      </c>
      <c r="X5826">
        <f t="shared" ref="X5826:X5889" si="366" xml:space="preserve"> (U5826 / R5826) * 100</f>
        <v>7.5000000000000009</v>
      </c>
      <c r="Y5826" s="3" t="str">
        <f t="shared" ref="Y5826:Y5889" si="367">IF(T5826&gt;0.2, "High Discount", "Low Discount")</f>
        <v>Low Discount</v>
      </c>
    </row>
    <row r="5827" spans="1:25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t="str">
        <f t="shared" si="364"/>
        <v>Sep</v>
      </c>
      <c r="W5827">
        <f t="shared" si="365"/>
        <v>2017</v>
      </c>
      <c r="X5827">
        <f t="shared" si="366"/>
        <v>48</v>
      </c>
      <c r="Y5827" s="3" t="str">
        <f t="shared" si="367"/>
        <v>Low Discount</v>
      </c>
    </row>
    <row r="5828" spans="1:25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 t="shared" si="364"/>
        <v>Sep</v>
      </c>
      <c r="W5828">
        <f t="shared" si="365"/>
        <v>2017</v>
      </c>
      <c r="X5828">
        <f t="shared" si="366"/>
        <v>15.555555555555554</v>
      </c>
      <c r="Y5828" s="3" t="str">
        <f t="shared" si="367"/>
        <v>Low Discount</v>
      </c>
    </row>
    <row r="5829" spans="1:25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 t="shared" si="364"/>
        <v>Sep</v>
      </c>
      <c r="W5829">
        <f t="shared" si="365"/>
        <v>2017</v>
      </c>
      <c r="X5829">
        <f t="shared" si="366"/>
        <v>-4.4444444444444553</v>
      </c>
      <c r="Y5829" s="3" t="str">
        <f t="shared" si="367"/>
        <v>Low Discount</v>
      </c>
    </row>
    <row r="5830" spans="1:25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t="str">
        <f t="shared" si="364"/>
        <v>Sep</v>
      </c>
      <c r="W5830">
        <f t="shared" si="365"/>
        <v>2017</v>
      </c>
      <c r="X5830">
        <f t="shared" si="366"/>
        <v>40</v>
      </c>
      <c r="Y5830" s="3" t="str">
        <f t="shared" si="367"/>
        <v>Low Discount</v>
      </c>
    </row>
    <row r="5831" spans="1:25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t="str">
        <f t="shared" si="364"/>
        <v>Dec</v>
      </c>
      <c r="W5831">
        <f t="shared" si="365"/>
        <v>2016</v>
      </c>
      <c r="X5831">
        <f t="shared" si="366"/>
        <v>17.999999999999996</v>
      </c>
      <c r="Y5831" s="3" t="str">
        <f t="shared" si="367"/>
        <v>Low Discount</v>
      </c>
    </row>
    <row r="5832" spans="1:25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t="str">
        <f t="shared" si="364"/>
        <v>Dec</v>
      </c>
      <c r="W5832">
        <f t="shared" si="365"/>
        <v>2016</v>
      </c>
      <c r="X5832">
        <f t="shared" si="366"/>
        <v>26.999999999999996</v>
      </c>
      <c r="Y5832" s="3" t="str">
        <f t="shared" si="367"/>
        <v>Low Discount</v>
      </c>
    </row>
    <row r="5833" spans="1:25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t="str">
        <f t="shared" si="364"/>
        <v>Jul</v>
      </c>
      <c r="W5833">
        <f t="shared" si="365"/>
        <v>2015</v>
      </c>
      <c r="X5833">
        <f t="shared" si="366"/>
        <v>34</v>
      </c>
      <c r="Y5833" s="3" t="str">
        <f t="shared" si="367"/>
        <v>Low Discount</v>
      </c>
    </row>
    <row r="5834" spans="1:25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 t="shared" si="364"/>
        <v>Jul</v>
      </c>
      <c r="W5834">
        <f t="shared" si="365"/>
        <v>2016</v>
      </c>
      <c r="X5834">
        <f t="shared" si="366"/>
        <v>32.5</v>
      </c>
      <c r="Y5834" s="3" t="str">
        <f t="shared" si="367"/>
        <v>Low Discount</v>
      </c>
    </row>
    <row r="5835" spans="1:25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t="str">
        <f t="shared" si="364"/>
        <v>Jul</v>
      </c>
      <c r="W5835">
        <f t="shared" si="365"/>
        <v>2016</v>
      </c>
      <c r="X5835">
        <f t="shared" si="366"/>
        <v>0</v>
      </c>
      <c r="Y5835" s="3" t="str">
        <f t="shared" si="367"/>
        <v>Low Discount</v>
      </c>
    </row>
    <row r="5836" spans="1:25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t="str">
        <f t="shared" si="364"/>
        <v>Jun</v>
      </c>
      <c r="W5836">
        <f t="shared" si="365"/>
        <v>2015</v>
      </c>
      <c r="X5836">
        <f t="shared" si="366"/>
        <v>-66.666666666666643</v>
      </c>
      <c r="Y5836" s="3" t="str">
        <f t="shared" si="367"/>
        <v>High Discount</v>
      </c>
    </row>
    <row r="5837" spans="1:25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 t="shared" si="364"/>
        <v>Jun</v>
      </c>
      <c r="W5837">
        <f t="shared" si="365"/>
        <v>2015</v>
      </c>
      <c r="X5837">
        <f t="shared" si="366"/>
        <v>-70</v>
      </c>
      <c r="Y5837" s="3" t="str">
        <f t="shared" si="367"/>
        <v>High Discount</v>
      </c>
    </row>
    <row r="5838" spans="1:25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 t="shared" si="364"/>
        <v>Jun</v>
      </c>
      <c r="W5838">
        <f t="shared" si="365"/>
        <v>2015</v>
      </c>
      <c r="X5838">
        <f t="shared" si="366"/>
        <v>-11.249999999999991</v>
      </c>
      <c r="Y5838" s="3" t="str">
        <f t="shared" si="367"/>
        <v>Low Discount</v>
      </c>
    </row>
    <row r="5839" spans="1:25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 t="shared" si="364"/>
        <v>Nov</v>
      </c>
      <c r="W5839">
        <f t="shared" si="365"/>
        <v>2017</v>
      </c>
      <c r="X5839">
        <f t="shared" si="366"/>
        <v>10.000000000000004</v>
      </c>
      <c r="Y5839" s="3" t="str">
        <f t="shared" si="367"/>
        <v>Low Discount</v>
      </c>
    </row>
    <row r="5840" spans="1:25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 t="shared" si="364"/>
        <v>Mar</v>
      </c>
      <c r="W5840">
        <f t="shared" si="365"/>
        <v>2015</v>
      </c>
      <c r="X5840">
        <f t="shared" si="366"/>
        <v>3.9999999999999951</v>
      </c>
      <c r="Y5840" s="3" t="str">
        <f t="shared" si="367"/>
        <v>Low Discount</v>
      </c>
    </row>
    <row r="5841" spans="1:25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 t="shared" si="364"/>
        <v>Sep</v>
      </c>
      <c r="W5841">
        <f t="shared" si="365"/>
        <v>2015</v>
      </c>
      <c r="X5841">
        <f t="shared" si="366"/>
        <v>48</v>
      </c>
      <c r="Y5841" s="3" t="str">
        <f t="shared" si="367"/>
        <v>Low Discount</v>
      </c>
    </row>
    <row r="5842" spans="1:25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t="str">
        <f t="shared" si="364"/>
        <v>Sep</v>
      </c>
      <c r="W5842">
        <f t="shared" si="365"/>
        <v>2015</v>
      </c>
      <c r="X5842">
        <f t="shared" si="366"/>
        <v>22.999999999999993</v>
      </c>
      <c r="Y5842" s="3" t="str">
        <f t="shared" si="367"/>
        <v>Low Discount</v>
      </c>
    </row>
    <row r="5843" spans="1:25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 t="shared" si="364"/>
        <v>Nov</v>
      </c>
      <c r="W5843">
        <f t="shared" si="365"/>
        <v>2015</v>
      </c>
      <c r="X5843">
        <f t="shared" si="366"/>
        <v>12.499999999999993</v>
      </c>
      <c r="Y5843" s="3" t="str">
        <f t="shared" si="367"/>
        <v>Low Discount</v>
      </c>
    </row>
    <row r="5844" spans="1:25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t="str">
        <f t="shared" si="364"/>
        <v>Nov</v>
      </c>
      <c r="W5844">
        <f t="shared" si="365"/>
        <v>2015</v>
      </c>
      <c r="X5844">
        <f t="shared" si="366"/>
        <v>1.9999999999999998</v>
      </c>
      <c r="Y5844" s="3" t="str">
        <f t="shared" si="367"/>
        <v>Low Discount</v>
      </c>
    </row>
    <row r="5845" spans="1:25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 t="shared" si="364"/>
        <v>Nov</v>
      </c>
      <c r="W5845">
        <f t="shared" si="365"/>
        <v>2015</v>
      </c>
      <c r="X5845">
        <f t="shared" si="366"/>
        <v>36</v>
      </c>
      <c r="Y5845" s="3" t="str">
        <f t="shared" si="367"/>
        <v>Low Discount</v>
      </c>
    </row>
    <row r="5846" spans="1:25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t="str">
        <f t="shared" si="364"/>
        <v>Nov</v>
      </c>
      <c r="W5846">
        <f t="shared" si="365"/>
        <v>2015</v>
      </c>
      <c r="X5846">
        <f t="shared" si="366"/>
        <v>6.9999999999999947</v>
      </c>
      <c r="Y5846" s="3" t="str">
        <f t="shared" si="367"/>
        <v>Low Discount</v>
      </c>
    </row>
    <row r="5847" spans="1:25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 t="shared" si="364"/>
        <v>Nov</v>
      </c>
      <c r="W5847">
        <f t="shared" si="365"/>
        <v>2015</v>
      </c>
      <c r="X5847">
        <f t="shared" si="366"/>
        <v>48</v>
      </c>
      <c r="Y5847" s="3" t="str">
        <f t="shared" si="367"/>
        <v>Low Discount</v>
      </c>
    </row>
    <row r="5848" spans="1:25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 t="shared" si="364"/>
        <v>Nov</v>
      </c>
      <c r="W5848">
        <f t="shared" si="365"/>
        <v>2015</v>
      </c>
      <c r="X5848">
        <f t="shared" si="366"/>
        <v>1.2499999999999911</v>
      </c>
      <c r="Y5848" s="3" t="str">
        <f t="shared" si="367"/>
        <v>Low Discount</v>
      </c>
    </row>
    <row r="5849" spans="1:25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 t="shared" si="364"/>
        <v>Nov</v>
      </c>
      <c r="W5849">
        <f t="shared" si="365"/>
        <v>2015</v>
      </c>
      <c r="X5849">
        <f t="shared" si="366"/>
        <v>42.000000000000007</v>
      </c>
      <c r="Y5849" s="3" t="str">
        <f t="shared" si="367"/>
        <v>Low Discount</v>
      </c>
    </row>
    <row r="5850" spans="1:25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t="str">
        <f t="shared" si="364"/>
        <v>Nov</v>
      </c>
      <c r="W5850">
        <f t="shared" si="365"/>
        <v>2015</v>
      </c>
      <c r="X5850">
        <f t="shared" si="366"/>
        <v>24.999999999999996</v>
      </c>
      <c r="Y5850" s="3" t="str">
        <f t="shared" si="367"/>
        <v>Low Discount</v>
      </c>
    </row>
    <row r="5851" spans="1:25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t="str">
        <f t="shared" si="364"/>
        <v>Nov</v>
      </c>
      <c r="W5851">
        <f t="shared" si="365"/>
        <v>2015</v>
      </c>
      <c r="X5851">
        <f t="shared" si="366"/>
        <v>17.999999999999993</v>
      </c>
      <c r="Y5851" s="3" t="str">
        <f t="shared" si="367"/>
        <v>Low Discount</v>
      </c>
    </row>
    <row r="5852" spans="1:25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t="str">
        <f t="shared" si="364"/>
        <v>Nov</v>
      </c>
      <c r="W5852">
        <f t="shared" si="365"/>
        <v>2015</v>
      </c>
      <c r="X5852">
        <f t="shared" si="366"/>
        <v>50</v>
      </c>
      <c r="Y5852" s="3" t="str">
        <f t="shared" si="367"/>
        <v>Low Discount</v>
      </c>
    </row>
    <row r="5853" spans="1:25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 t="shared" si="364"/>
        <v>Nov</v>
      </c>
      <c r="W5853">
        <f t="shared" si="365"/>
        <v>2015</v>
      </c>
      <c r="X5853">
        <f t="shared" si="366"/>
        <v>46</v>
      </c>
      <c r="Y5853" s="3" t="str">
        <f t="shared" si="367"/>
        <v>Low Discount</v>
      </c>
    </row>
    <row r="5854" spans="1:25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 t="str">
        <f t="shared" si="364"/>
        <v>Nov</v>
      </c>
      <c r="W5854">
        <f t="shared" si="365"/>
        <v>2015</v>
      </c>
      <c r="X5854">
        <f t="shared" si="366"/>
        <v>44.000000000000007</v>
      </c>
      <c r="Y5854" s="3" t="str">
        <f t="shared" si="367"/>
        <v>Low Discount</v>
      </c>
    </row>
    <row r="5855" spans="1:25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t="str">
        <f t="shared" si="364"/>
        <v>Sep</v>
      </c>
      <c r="W5855">
        <f t="shared" si="365"/>
        <v>2014</v>
      </c>
      <c r="X5855">
        <f t="shared" si="366"/>
        <v>49</v>
      </c>
      <c r="Y5855" s="3" t="str">
        <f t="shared" si="367"/>
        <v>Low Discount</v>
      </c>
    </row>
    <row r="5856" spans="1:25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 t="shared" si="364"/>
        <v>Aug</v>
      </c>
      <c r="W5856">
        <f t="shared" si="365"/>
        <v>2015</v>
      </c>
      <c r="X5856">
        <f t="shared" si="366"/>
        <v>-3.7500000000000142</v>
      </c>
      <c r="Y5856" s="3" t="str">
        <f t="shared" si="367"/>
        <v>Low Discount</v>
      </c>
    </row>
    <row r="5857" spans="1:25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t="str">
        <f t="shared" si="364"/>
        <v>Aug</v>
      </c>
      <c r="W5857">
        <f t="shared" si="365"/>
        <v>2015</v>
      </c>
      <c r="X5857">
        <f t="shared" si="366"/>
        <v>-21.249999999999996</v>
      </c>
      <c r="Y5857" s="3" t="str">
        <f t="shared" si="367"/>
        <v>Low Discount</v>
      </c>
    </row>
    <row r="5858" spans="1:25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 t="shared" si="364"/>
        <v>Aug</v>
      </c>
      <c r="W5858">
        <f t="shared" si="365"/>
        <v>2015</v>
      </c>
      <c r="X5858">
        <f t="shared" si="366"/>
        <v>-160.00000000000009</v>
      </c>
      <c r="Y5858" s="3" t="str">
        <f t="shared" si="367"/>
        <v>High Discount</v>
      </c>
    </row>
    <row r="5859" spans="1:25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t="str">
        <f t="shared" si="364"/>
        <v>Aug</v>
      </c>
      <c r="W5859">
        <f t="shared" si="365"/>
        <v>2015</v>
      </c>
      <c r="X5859">
        <f t="shared" si="366"/>
        <v>-77.500000000000028</v>
      </c>
      <c r="Y5859" s="3" t="str">
        <f t="shared" si="367"/>
        <v>High Discount</v>
      </c>
    </row>
    <row r="5860" spans="1:25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 t="shared" si="364"/>
        <v>Sep</v>
      </c>
      <c r="W5860">
        <f t="shared" si="365"/>
        <v>2017</v>
      </c>
      <c r="X5860">
        <f t="shared" si="366"/>
        <v>5.882352941176471</v>
      </c>
      <c r="Y5860" s="3" t="str">
        <f t="shared" si="367"/>
        <v>Low Discount</v>
      </c>
    </row>
    <row r="5861" spans="1:25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 t="shared" si="364"/>
        <v>Nov</v>
      </c>
      <c r="W5861">
        <f t="shared" si="365"/>
        <v>2015</v>
      </c>
      <c r="X5861">
        <f t="shared" si="366"/>
        <v>14.999999999999996</v>
      </c>
      <c r="Y5861" s="3" t="str">
        <f t="shared" si="367"/>
        <v>Low Discount</v>
      </c>
    </row>
    <row r="5862" spans="1:25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 t="shared" si="364"/>
        <v>Apr</v>
      </c>
      <c r="W5862">
        <f t="shared" si="365"/>
        <v>2015</v>
      </c>
      <c r="X5862">
        <f t="shared" si="366"/>
        <v>36.250000000000007</v>
      </c>
      <c r="Y5862" s="3" t="str">
        <f t="shared" si="367"/>
        <v>Low Discount</v>
      </c>
    </row>
    <row r="5863" spans="1:25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t="str">
        <f t="shared" si="364"/>
        <v>May</v>
      </c>
      <c r="W5863">
        <f t="shared" si="365"/>
        <v>2016</v>
      </c>
      <c r="X5863">
        <f t="shared" si="366"/>
        <v>49</v>
      </c>
      <c r="Y5863" s="3" t="str">
        <f t="shared" si="367"/>
        <v>Low Discount</v>
      </c>
    </row>
    <row r="5864" spans="1:25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 t="shared" si="364"/>
        <v>May</v>
      </c>
      <c r="W5864">
        <f t="shared" si="365"/>
        <v>2016</v>
      </c>
      <c r="X5864">
        <f t="shared" si="366"/>
        <v>48.000000000000007</v>
      </c>
      <c r="Y5864" s="3" t="str">
        <f t="shared" si="367"/>
        <v>Low Discount</v>
      </c>
    </row>
    <row r="5865" spans="1:25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t="str">
        <f t="shared" si="364"/>
        <v>May</v>
      </c>
      <c r="W5865">
        <f t="shared" si="365"/>
        <v>2016</v>
      </c>
      <c r="X5865">
        <f t="shared" si="366"/>
        <v>39</v>
      </c>
      <c r="Y5865" s="3" t="str">
        <f t="shared" si="367"/>
        <v>Low Discount</v>
      </c>
    </row>
    <row r="5866" spans="1:25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t="str">
        <f t="shared" si="364"/>
        <v>Aug</v>
      </c>
      <c r="W5866">
        <f t="shared" si="365"/>
        <v>2014</v>
      </c>
      <c r="X5866">
        <f t="shared" si="366"/>
        <v>28.000000000000004</v>
      </c>
      <c r="Y5866" s="3" t="str">
        <f t="shared" si="367"/>
        <v>Low Discount</v>
      </c>
    </row>
    <row r="5867" spans="1:25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 t="shared" si="364"/>
        <v>Aug</v>
      </c>
      <c r="W5867">
        <f t="shared" si="365"/>
        <v>2014</v>
      </c>
      <c r="X5867">
        <f t="shared" si="366"/>
        <v>44.000000000000007</v>
      </c>
      <c r="Y5867" s="3" t="str">
        <f t="shared" si="367"/>
        <v>Low Discount</v>
      </c>
    </row>
    <row r="5868" spans="1:25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 t="shared" si="364"/>
        <v>Aug</v>
      </c>
      <c r="W5868">
        <f t="shared" si="365"/>
        <v>2014</v>
      </c>
      <c r="X5868">
        <f t="shared" si="366"/>
        <v>26.000000000000007</v>
      </c>
      <c r="Y5868" s="3" t="str">
        <f t="shared" si="367"/>
        <v>Low Discount</v>
      </c>
    </row>
    <row r="5869" spans="1:25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 t="shared" si="364"/>
        <v>Jan</v>
      </c>
      <c r="W5869">
        <f t="shared" si="365"/>
        <v>2016</v>
      </c>
      <c r="X5869">
        <f t="shared" si="366"/>
        <v>12.499999999999996</v>
      </c>
      <c r="Y5869" s="3" t="str">
        <f t="shared" si="367"/>
        <v>Low Discount</v>
      </c>
    </row>
    <row r="5870" spans="1:25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 t="shared" si="364"/>
        <v>Jan</v>
      </c>
      <c r="W5870">
        <f t="shared" si="365"/>
        <v>2016</v>
      </c>
      <c r="X5870">
        <f t="shared" si="366"/>
        <v>-76.666666666666686</v>
      </c>
      <c r="Y5870" s="3" t="str">
        <f t="shared" si="367"/>
        <v>High Discount</v>
      </c>
    </row>
    <row r="5871" spans="1:25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 t="shared" si="364"/>
        <v>Nov</v>
      </c>
      <c r="W5871">
        <f t="shared" si="365"/>
        <v>2016</v>
      </c>
      <c r="X5871">
        <f t="shared" si="366"/>
        <v>6.2499999999999973</v>
      </c>
      <c r="Y5871" s="3" t="str">
        <f t="shared" si="367"/>
        <v>Low Discount</v>
      </c>
    </row>
    <row r="5872" spans="1:25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 t="shared" si="364"/>
        <v>Jun</v>
      </c>
      <c r="W5872">
        <f t="shared" si="365"/>
        <v>2016</v>
      </c>
      <c r="X5872">
        <f t="shared" si="366"/>
        <v>6.2500000000000071</v>
      </c>
      <c r="Y5872" s="3" t="str">
        <f t="shared" si="367"/>
        <v>Low Discount</v>
      </c>
    </row>
    <row r="5873" spans="1:25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 t="shared" si="364"/>
        <v>Sep</v>
      </c>
      <c r="W5873">
        <f t="shared" si="365"/>
        <v>2016</v>
      </c>
      <c r="X5873">
        <f t="shared" si="366"/>
        <v>16.999999999999989</v>
      </c>
      <c r="Y5873" s="3" t="str">
        <f t="shared" si="367"/>
        <v>Low Discount</v>
      </c>
    </row>
    <row r="5874" spans="1:25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t="str">
        <f t="shared" si="364"/>
        <v>Mar</v>
      </c>
      <c r="W5874">
        <f t="shared" si="365"/>
        <v>2017</v>
      </c>
      <c r="X5874">
        <f t="shared" si="366"/>
        <v>28.000000000000007</v>
      </c>
      <c r="Y5874" s="3" t="str">
        <f t="shared" si="367"/>
        <v>Low Discount</v>
      </c>
    </row>
    <row r="5875" spans="1:25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t="str">
        <f t="shared" si="364"/>
        <v>Jun</v>
      </c>
      <c r="W5875">
        <f t="shared" si="365"/>
        <v>2017</v>
      </c>
      <c r="X5875">
        <f t="shared" si="366"/>
        <v>50</v>
      </c>
      <c r="Y5875" s="3" t="str">
        <f t="shared" si="367"/>
        <v>Low Discount</v>
      </c>
    </row>
    <row r="5876" spans="1:25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 t="shared" si="364"/>
        <v>Jun</v>
      </c>
      <c r="W5876">
        <f t="shared" si="365"/>
        <v>2017</v>
      </c>
      <c r="X5876">
        <f t="shared" si="366"/>
        <v>46</v>
      </c>
      <c r="Y5876" s="3" t="str">
        <f t="shared" si="367"/>
        <v>Low Discount</v>
      </c>
    </row>
    <row r="5877" spans="1:25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 t="shared" si="364"/>
        <v>Apr</v>
      </c>
      <c r="W5877">
        <f t="shared" si="365"/>
        <v>2015</v>
      </c>
      <c r="X5877">
        <f t="shared" si="366"/>
        <v>8.75</v>
      </c>
      <c r="Y5877" s="3" t="str">
        <f t="shared" si="367"/>
        <v>Low Discount</v>
      </c>
    </row>
    <row r="5878" spans="1:25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 t="shared" si="364"/>
        <v>May</v>
      </c>
      <c r="W5878">
        <f t="shared" si="365"/>
        <v>2014</v>
      </c>
      <c r="X5878">
        <f t="shared" si="366"/>
        <v>49.000000000000007</v>
      </c>
      <c r="Y5878" s="3" t="str">
        <f t="shared" si="367"/>
        <v>Low Discount</v>
      </c>
    </row>
    <row r="5879" spans="1:25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 t="shared" si="364"/>
        <v>May</v>
      </c>
      <c r="W5879">
        <f t="shared" si="365"/>
        <v>2014</v>
      </c>
      <c r="X5879">
        <f t="shared" si="366"/>
        <v>49.000000000000007</v>
      </c>
      <c r="Y5879" s="3" t="str">
        <f t="shared" si="367"/>
        <v>Low Discount</v>
      </c>
    </row>
    <row r="5880" spans="1:25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t="str">
        <f t="shared" si="364"/>
        <v>May</v>
      </c>
      <c r="W5880">
        <f t="shared" si="365"/>
        <v>2014</v>
      </c>
      <c r="X5880">
        <f t="shared" si="366"/>
        <v>27.999999999999996</v>
      </c>
      <c r="Y5880" s="3" t="str">
        <f t="shared" si="367"/>
        <v>Low Discount</v>
      </c>
    </row>
    <row r="5881" spans="1:25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t="str">
        <f t="shared" si="364"/>
        <v>Sep</v>
      </c>
      <c r="W5881">
        <f t="shared" si="365"/>
        <v>2016</v>
      </c>
      <c r="X5881">
        <f t="shared" si="366"/>
        <v>47.999999999999993</v>
      </c>
      <c r="Y5881" s="3" t="str">
        <f t="shared" si="367"/>
        <v>Low Discount</v>
      </c>
    </row>
    <row r="5882" spans="1:25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 t="shared" si="364"/>
        <v>Sep</v>
      </c>
      <c r="W5882">
        <f t="shared" si="365"/>
        <v>2016</v>
      </c>
      <c r="X5882">
        <f t="shared" si="366"/>
        <v>6.2499999999999973</v>
      </c>
      <c r="Y5882" s="3" t="str">
        <f t="shared" si="367"/>
        <v>Low Discount</v>
      </c>
    </row>
    <row r="5883" spans="1:25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t="str">
        <f t="shared" si="364"/>
        <v>Sep</v>
      </c>
      <c r="W5883">
        <f t="shared" si="365"/>
        <v>2016</v>
      </c>
      <c r="X5883">
        <f t="shared" si="366"/>
        <v>49</v>
      </c>
      <c r="Y5883" s="3" t="str">
        <f t="shared" si="367"/>
        <v>Low Discount</v>
      </c>
    </row>
    <row r="5884" spans="1:25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 t="shared" si="364"/>
        <v>Sep</v>
      </c>
      <c r="W5884">
        <f t="shared" si="365"/>
        <v>2016</v>
      </c>
      <c r="X5884">
        <f t="shared" si="366"/>
        <v>-11.250000000000007</v>
      </c>
      <c r="Y5884" s="3" t="str">
        <f t="shared" si="367"/>
        <v>Low Discount</v>
      </c>
    </row>
    <row r="5885" spans="1:25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t="str">
        <f t="shared" si="364"/>
        <v>Mar</v>
      </c>
      <c r="W5885">
        <f t="shared" si="365"/>
        <v>2016</v>
      </c>
      <c r="X5885">
        <f t="shared" si="366"/>
        <v>26.000000000000007</v>
      </c>
      <c r="Y5885" s="3" t="str">
        <f t="shared" si="367"/>
        <v>Low Discount</v>
      </c>
    </row>
    <row r="5886" spans="1:25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t="str">
        <f t="shared" si="364"/>
        <v>Mar</v>
      </c>
      <c r="W5886">
        <f t="shared" si="365"/>
        <v>2016</v>
      </c>
      <c r="X5886">
        <f t="shared" si="366"/>
        <v>3.9999999999999951</v>
      </c>
      <c r="Y5886" s="3" t="str">
        <f t="shared" si="367"/>
        <v>Low Discount</v>
      </c>
    </row>
    <row r="5887" spans="1:25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 t="shared" si="364"/>
        <v>Oct</v>
      </c>
      <c r="W5887">
        <f t="shared" si="365"/>
        <v>2014</v>
      </c>
      <c r="X5887">
        <f t="shared" si="366"/>
        <v>34.999999999999993</v>
      </c>
      <c r="Y5887" s="3" t="str">
        <f t="shared" si="367"/>
        <v>Low Discount</v>
      </c>
    </row>
    <row r="5888" spans="1:25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t="str">
        <f t="shared" si="364"/>
        <v>Oct</v>
      </c>
      <c r="W5888">
        <f t="shared" si="365"/>
        <v>2014</v>
      </c>
      <c r="X5888">
        <f t="shared" si="366"/>
        <v>48.000000000000007</v>
      </c>
      <c r="Y5888" s="3" t="str">
        <f t="shared" si="367"/>
        <v>Low Discount</v>
      </c>
    </row>
    <row r="5889" spans="1:25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t="str">
        <f t="shared" si="364"/>
        <v>Oct</v>
      </c>
      <c r="W5889">
        <f t="shared" si="365"/>
        <v>2017</v>
      </c>
      <c r="X5889">
        <f t="shared" si="366"/>
        <v>26</v>
      </c>
      <c r="Y5889" s="3" t="str">
        <f t="shared" si="367"/>
        <v>Low Discount</v>
      </c>
    </row>
    <row r="5890" spans="1:25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t="str">
        <f t="shared" ref="V5890:V5953" si="368" xml:space="preserve"> TEXT(C5890, "MMM")</f>
        <v>May</v>
      </c>
      <c r="W5890">
        <f t="shared" ref="W5890:W5953" si="369">YEAR(C5890)</f>
        <v>2015</v>
      </c>
      <c r="X5890">
        <f t="shared" ref="X5890:X5953" si="370" xml:space="preserve"> (U5890 / R5890) * 100</f>
        <v>46</v>
      </c>
      <c r="Y5890" s="3" t="str">
        <f t="shared" ref="Y5890:Y5953" si="371">IF(T5890&gt;0.2, "High Discount", "Low Discount")</f>
        <v>Low Discount</v>
      </c>
    </row>
    <row r="5891" spans="1:25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t="str">
        <f t="shared" si="368"/>
        <v>Apr</v>
      </c>
      <c r="W5891">
        <f t="shared" si="369"/>
        <v>2016</v>
      </c>
      <c r="X5891">
        <f t="shared" si="370"/>
        <v>47</v>
      </c>
      <c r="Y5891" s="3" t="str">
        <f t="shared" si="371"/>
        <v>Low Discount</v>
      </c>
    </row>
    <row r="5892" spans="1:25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 t="shared" si="368"/>
        <v>Nov</v>
      </c>
      <c r="W5892">
        <f t="shared" si="369"/>
        <v>2016</v>
      </c>
      <c r="X5892">
        <f t="shared" si="370"/>
        <v>34.999999999999986</v>
      </c>
      <c r="Y5892" s="3" t="str">
        <f t="shared" si="371"/>
        <v>Low Discount</v>
      </c>
    </row>
    <row r="5893" spans="1:25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 t="shared" si="368"/>
        <v>Nov</v>
      </c>
      <c r="W5893">
        <f t="shared" si="369"/>
        <v>2016</v>
      </c>
      <c r="X5893">
        <f t="shared" si="370"/>
        <v>7.4999999999999929</v>
      </c>
      <c r="Y5893" s="3" t="str">
        <f t="shared" si="371"/>
        <v>Low Discount</v>
      </c>
    </row>
    <row r="5894" spans="1:25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 t="shared" si="368"/>
        <v>Nov</v>
      </c>
      <c r="W5894">
        <f t="shared" si="369"/>
        <v>2016</v>
      </c>
      <c r="X5894">
        <f t="shared" si="370"/>
        <v>2.499999999999992</v>
      </c>
      <c r="Y5894" s="3" t="str">
        <f t="shared" si="371"/>
        <v>Low Discount</v>
      </c>
    </row>
    <row r="5895" spans="1:25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t="str">
        <f t="shared" si="368"/>
        <v>Sep</v>
      </c>
      <c r="W5895">
        <f t="shared" si="369"/>
        <v>2017</v>
      </c>
      <c r="X5895">
        <f t="shared" si="370"/>
        <v>49</v>
      </c>
      <c r="Y5895" s="3" t="str">
        <f t="shared" si="371"/>
        <v>Low Discount</v>
      </c>
    </row>
    <row r="5896" spans="1:25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t="str">
        <f t="shared" si="368"/>
        <v>Sep</v>
      </c>
      <c r="W5896">
        <f t="shared" si="369"/>
        <v>2017</v>
      </c>
      <c r="X5896">
        <f t="shared" si="370"/>
        <v>23.999999999999996</v>
      </c>
      <c r="Y5896" s="3" t="str">
        <f t="shared" si="371"/>
        <v>Low Discount</v>
      </c>
    </row>
    <row r="5897" spans="1:25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 t="shared" si="368"/>
        <v>Nov</v>
      </c>
      <c r="W5897">
        <f t="shared" si="369"/>
        <v>2014</v>
      </c>
      <c r="X5897">
        <f t="shared" si="370"/>
        <v>50</v>
      </c>
      <c r="Y5897" s="3" t="str">
        <f t="shared" si="371"/>
        <v>Low Discount</v>
      </c>
    </row>
    <row r="5898" spans="1:25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 t="str">
        <f t="shared" si="368"/>
        <v>Nov</v>
      </c>
      <c r="W5898">
        <f t="shared" si="369"/>
        <v>2014</v>
      </c>
      <c r="X5898">
        <f t="shared" si="370"/>
        <v>44.999999999999993</v>
      </c>
      <c r="Y5898" s="3" t="str">
        <f t="shared" si="371"/>
        <v>Low Discount</v>
      </c>
    </row>
    <row r="5899" spans="1:25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t="str">
        <f t="shared" si="368"/>
        <v>Apr</v>
      </c>
      <c r="W5899">
        <f t="shared" si="369"/>
        <v>2016</v>
      </c>
      <c r="X5899">
        <f t="shared" si="370"/>
        <v>30.999999999999993</v>
      </c>
      <c r="Y5899" s="3" t="str">
        <f t="shared" si="371"/>
        <v>Low Discount</v>
      </c>
    </row>
    <row r="5900" spans="1:25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t="str">
        <f t="shared" si="368"/>
        <v>Apr</v>
      </c>
      <c r="W5900">
        <f t="shared" si="369"/>
        <v>2016</v>
      </c>
      <c r="X5900">
        <f t="shared" si="370"/>
        <v>48.000000000000007</v>
      </c>
      <c r="Y5900" s="3" t="str">
        <f t="shared" si="371"/>
        <v>Low Discount</v>
      </c>
    </row>
    <row r="5901" spans="1:25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 t="shared" si="368"/>
        <v>Jan</v>
      </c>
      <c r="W5901">
        <f t="shared" si="369"/>
        <v>2017</v>
      </c>
      <c r="X5901">
        <f t="shared" si="370"/>
        <v>50</v>
      </c>
      <c r="Y5901" s="3" t="str">
        <f t="shared" si="371"/>
        <v>Low Discount</v>
      </c>
    </row>
    <row r="5902" spans="1:25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t="str">
        <f t="shared" si="368"/>
        <v>Nov</v>
      </c>
      <c r="W5902">
        <f t="shared" si="369"/>
        <v>2015</v>
      </c>
      <c r="X5902">
        <f t="shared" si="370"/>
        <v>31.249999999999993</v>
      </c>
      <c r="Y5902" s="3" t="str">
        <f t="shared" si="371"/>
        <v>Low Discount</v>
      </c>
    </row>
    <row r="5903" spans="1:25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t="str">
        <f t="shared" si="368"/>
        <v>Nov</v>
      </c>
      <c r="W5903">
        <f t="shared" si="369"/>
        <v>2016</v>
      </c>
      <c r="X5903">
        <f t="shared" si="370"/>
        <v>33</v>
      </c>
      <c r="Y5903" s="3" t="str">
        <f t="shared" si="371"/>
        <v>Low Discount</v>
      </c>
    </row>
    <row r="5904" spans="1:25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t="str">
        <f t="shared" si="368"/>
        <v>Nov</v>
      </c>
      <c r="W5904">
        <f t="shared" si="369"/>
        <v>2017</v>
      </c>
      <c r="X5904">
        <f t="shared" si="370"/>
        <v>47</v>
      </c>
      <c r="Y5904" s="3" t="str">
        <f t="shared" si="371"/>
        <v>Low Discount</v>
      </c>
    </row>
    <row r="5905" spans="1:25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 t="str">
        <f t="shared" si="368"/>
        <v>Nov</v>
      </c>
      <c r="W5905">
        <f t="shared" si="369"/>
        <v>2017</v>
      </c>
      <c r="X5905">
        <f t="shared" si="370"/>
        <v>49</v>
      </c>
      <c r="Y5905" s="3" t="str">
        <f t="shared" si="371"/>
        <v>Low Discount</v>
      </c>
    </row>
    <row r="5906" spans="1:25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 t="shared" si="368"/>
        <v>Nov</v>
      </c>
      <c r="W5906">
        <f t="shared" si="369"/>
        <v>2017</v>
      </c>
      <c r="X5906">
        <f t="shared" si="370"/>
        <v>48</v>
      </c>
      <c r="Y5906" s="3" t="str">
        <f t="shared" si="371"/>
        <v>Low Discount</v>
      </c>
    </row>
    <row r="5907" spans="1:25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t="str">
        <f t="shared" si="368"/>
        <v>Nov</v>
      </c>
      <c r="W5907">
        <f t="shared" si="369"/>
        <v>2017</v>
      </c>
      <c r="X5907">
        <f t="shared" si="370"/>
        <v>48.000000000000007</v>
      </c>
      <c r="Y5907" s="3" t="str">
        <f t="shared" si="371"/>
        <v>Low Discount</v>
      </c>
    </row>
    <row r="5908" spans="1:25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t="str">
        <f t="shared" si="368"/>
        <v>Nov</v>
      </c>
      <c r="W5908">
        <f t="shared" si="369"/>
        <v>2017</v>
      </c>
      <c r="X5908">
        <f t="shared" si="370"/>
        <v>5.9999999999999973</v>
      </c>
      <c r="Y5908" s="3" t="str">
        <f t="shared" si="371"/>
        <v>Low Discount</v>
      </c>
    </row>
    <row r="5909" spans="1:25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 t="shared" si="368"/>
        <v>Dec</v>
      </c>
      <c r="W5909">
        <f t="shared" si="369"/>
        <v>2016</v>
      </c>
      <c r="X5909">
        <f t="shared" si="370"/>
        <v>37.499999999999993</v>
      </c>
      <c r="Y5909" s="3" t="str">
        <f t="shared" si="371"/>
        <v>Low Discount</v>
      </c>
    </row>
    <row r="5910" spans="1:25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 t="shared" si="368"/>
        <v>Dec</v>
      </c>
      <c r="W5910">
        <f t="shared" si="369"/>
        <v>2016</v>
      </c>
      <c r="X5910">
        <f t="shared" si="370"/>
        <v>44.999999999999993</v>
      </c>
      <c r="Y5910" s="3" t="str">
        <f t="shared" si="371"/>
        <v>Low Discount</v>
      </c>
    </row>
    <row r="5911" spans="1:25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t="str">
        <f t="shared" si="368"/>
        <v>Dec</v>
      </c>
      <c r="W5911">
        <f t="shared" si="369"/>
        <v>2016</v>
      </c>
      <c r="X5911">
        <f t="shared" si="370"/>
        <v>39</v>
      </c>
      <c r="Y5911" s="3" t="str">
        <f t="shared" si="371"/>
        <v>Low Discount</v>
      </c>
    </row>
    <row r="5912" spans="1:25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t="str">
        <f t="shared" si="368"/>
        <v>Dec</v>
      </c>
      <c r="W5912">
        <f t="shared" si="369"/>
        <v>2016</v>
      </c>
      <c r="X5912">
        <f t="shared" si="370"/>
        <v>32.5</v>
      </c>
      <c r="Y5912" s="3" t="str">
        <f t="shared" si="371"/>
        <v>Low Discount</v>
      </c>
    </row>
    <row r="5913" spans="1:25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t="str">
        <f t="shared" si="368"/>
        <v>Dec</v>
      </c>
      <c r="W5913">
        <f t="shared" si="369"/>
        <v>2016</v>
      </c>
      <c r="X5913">
        <f t="shared" si="370"/>
        <v>28.000000000000004</v>
      </c>
      <c r="Y5913" s="3" t="str">
        <f t="shared" si="371"/>
        <v>Low Discount</v>
      </c>
    </row>
    <row r="5914" spans="1:25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t="str">
        <f t="shared" si="368"/>
        <v>Aug</v>
      </c>
      <c r="W5914">
        <f t="shared" si="369"/>
        <v>2014</v>
      </c>
      <c r="X5914">
        <f t="shared" si="370"/>
        <v>26</v>
      </c>
      <c r="Y5914" s="3" t="str">
        <f t="shared" si="371"/>
        <v>Low Discount</v>
      </c>
    </row>
    <row r="5915" spans="1:25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t="str">
        <f t="shared" si="368"/>
        <v>Sep</v>
      </c>
      <c r="W5915">
        <f t="shared" si="369"/>
        <v>2015</v>
      </c>
      <c r="X5915">
        <f t="shared" si="370"/>
        <v>6.9999999999999893</v>
      </c>
      <c r="Y5915" s="3" t="str">
        <f t="shared" si="371"/>
        <v>Low Discount</v>
      </c>
    </row>
    <row r="5916" spans="1:25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t="str">
        <f t="shared" si="368"/>
        <v>Sep</v>
      </c>
      <c r="W5916">
        <f t="shared" si="369"/>
        <v>2015</v>
      </c>
      <c r="X5916">
        <f t="shared" si="370"/>
        <v>47</v>
      </c>
      <c r="Y5916" s="3" t="str">
        <f t="shared" si="371"/>
        <v>Low Discount</v>
      </c>
    </row>
    <row r="5917" spans="1:25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 t="shared" si="368"/>
        <v>Sep</v>
      </c>
      <c r="W5917">
        <f t="shared" si="369"/>
        <v>2015</v>
      </c>
      <c r="X5917">
        <f t="shared" si="370"/>
        <v>4.444444444444442</v>
      </c>
      <c r="Y5917" s="3" t="str">
        <f t="shared" si="371"/>
        <v>Low Discount</v>
      </c>
    </row>
    <row r="5918" spans="1:25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t="str">
        <f t="shared" si="368"/>
        <v>Sep</v>
      </c>
      <c r="W5918">
        <f t="shared" si="369"/>
        <v>2015</v>
      </c>
      <c r="X5918">
        <f t="shared" si="370"/>
        <v>28.999999999999996</v>
      </c>
      <c r="Y5918" s="3" t="str">
        <f t="shared" si="371"/>
        <v>Low Discount</v>
      </c>
    </row>
    <row r="5919" spans="1:25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 t="shared" si="368"/>
        <v>Sep</v>
      </c>
      <c r="W5919">
        <f t="shared" si="369"/>
        <v>2015</v>
      </c>
      <c r="X5919">
        <f t="shared" si="370"/>
        <v>3.7499999999999978</v>
      </c>
      <c r="Y5919" s="3" t="str">
        <f t="shared" si="371"/>
        <v>Low Discount</v>
      </c>
    </row>
    <row r="5920" spans="1:25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 t="shared" si="368"/>
        <v>Sep</v>
      </c>
      <c r="W5920">
        <f t="shared" si="369"/>
        <v>2015</v>
      </c>
      <c r="X5920">
        <f t="shared" si="370"/>
        <v>-1.2500000000000071</v>
      </c>
      <c r="Y5920" s="3" t="str">
        <f t="shared" si="371"/>
        <v>Low Discount</v>
      </c>
    </row>
    <row r="5921" spans="1:25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 t="shared" si="368"/>
        <v>Sep</v>
      </c>
      <c r="W5921">
        <f t="shared" si="369"/>
        <v>2015</v>
      </c>
      <c r="X5921">
        <f t="shared" si="370"/>
        <v>28.000000000000004</v>
      </c>
      <c r="Y5921" s="3" t="str">
        <f t="shared" si="371"/>
        <v>Low Discount</v>
      </c>
    </row>
    <row r="5922" spans="1:25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t="str">
        <f t="shared" si="368"/>
        <v>Sep</v>
      </c>
      <c r="W5922">
        <f t="shared" si="369"/>
        <v>2015</v>
      </c>
      <c r="X5922">
        <f t="shared" si="370"/>
        <v>32.999999999999993</v>
      </c>
      <c r="Y5922" s="3" t="str">
        <f t="shared" si="371"/>
        <v>Low Discount</v>
      </c>
    </row>
    <row r="5923" spans="1:25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t="str">
        <f t="shared" si="368"/>
        <v>Sep</v>
      </c>
      <c r="W5923">
        <f t="shared" si="369"/>
        <v>2015</v>
      </c>
      <c r="X5923">
        <f t="shared" si="370"/>
        <v>48</v>
      </c>
      <c r="Y5923" s="3" t="str">
        <f t="shared" si="371"/>
        <v>Low Discount</v>
      </c>
    </row>
    <row r="5924" spans="1:25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t="str">
        <f t="shared" si="368"/>
        <v>Sep</v>
      </c>
      <c r="W5924">
        <f t="shared" si="369"/>
        <v>2015</v>
      </c>
      <c r="X5924">
        <f t="shared" si="370"/>
        <v>1.999999999999992</v>
      </c>
      <c r="Y5924" s="3" t="str">
        <f t="shared" si="371"/>
        <v>Low Discount</v>
      </c>
    </row>
    <row r="5925" spans="1:25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 t="shared" si="368"/>
        <v>Nov</v>
      </c>
      <c r="W5925">
        <f t="shared" si="369"/>
        <v>2016</v>
      </c>
      <c r="X5925">
        <f t="shared" si="370"/>
        <v>-38.333333333333357</v>
      </c>
      <c r="Y5925" s="3" t="str">
        <f t="shared" si="371"/>
        <v>High Discount</v>
      </c>
    </row>
    <row r="5926" spans="1:25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 t="shared" si="368"/>
        <v>Nov</v>
      </c>
      <c r="W5926">
        <f t="shared" si="369"/>
        <v>2017</v>
      </c>
      <c r="X5926">
        <f t="shared" si="370"/>
        <v>28.999999999999986</v>
      </c>
      <c r="Y5926" s="3" t="str">
        <f t="shared" si="371"/>
        <v>Low Discount</v>
      </c>
    </row>
    <row r="5927" spans="1:25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t="str">
        <f t="shared" si="368"/>
        <v>Jun</v>
      </c>
      <c r="W5927">
        <f t="shared" si="369"/>
        <v>2017</v>
      </c>
      <c r="X5927">
        <f t="shared" si="370"/>
        <v>33</v>
      </c>
      <c r="Y5927" s="3" t="str">
        <f t="shared" si="371"/>
        <v>Low Discount</v>
      </c>
    </row>
    <row r="5928" spans="1:25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t="str">
        <f t="shared" si="368"/>
        <v>Apr</v>
      </c>
      <c r="W5928">
        <f t="shared" si="369"/>
        <v>2014</v>
      </c>
      <c r="X5928">
        <f t="shared" si="370"/>
        <v>26.000000000000007</v>
      </c>
      <c r="Y5928" s="3" t="str">
        <f t="shared" si="371"/>
        <v>Low Discount</v>
      </c>
    </row>
    <row r="5929" spans="1:25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t="str">
        <f t="shared" si="368"/>
        <v>Oct</v>
      </c>
      <c r="W5929">
        <f t="shared" si="369"/>
        <v>2014</v>
      </c>
      <c r="X5929">
        <f t="shared" si="370"/>
        <v>47</v>
      </c>
      <c r="Y5929" s="3" t="str">
        <f t="shared" si="371"/>
        <v>Low Discount</v>
      </c>
    </row>
    <row r="5930" spans="1:25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t="str">
        <f t="shared" si="368"/>
        <v>Oct</v>
      </c>
      <c r="W5930">
        <f t="shared" si="369"/>
        <v>2014</v>
      </c>
      <c r="X5930">
        <f t="shared" si="370"/>
        <v>44.000000000000007</v>
      </c>
      <c r="Y5930" s="3" t="str">
        <f t="shared" si="371"/>
        <v>Low Discount</v>
      </c>
    </row>
    <row r="5931" spans="1:25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 t="shared" si="368"/>
        <v>Jul</v>
      </c>
      <c r="W5931">
        <f t="shared" si="369"/>
        <v>2017</v>
      </c>
      <c r="X5931">
        <f t="shared" si="370"/>
        <v>-52</v>
      </c>
      <c r="Y5931" s="3" t="str">
        <f t="shared" si="371"/>
        <v>High Discount</v>
      </c>
    </row>
    <row r="5932" spans="1:25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t="str">
        <f t="shared" si="368"/>
        <v>Jul</v>
      </c>
      <c r="W5932">
        <f t="shared" si="369"/>
        <v>2017</v>
      </c>
      <c r="X5932">
        <f t="shared" si="370"/>
        <v>34.999999999999993</v>
      </c>
      <c r="Y5932" s="3" t="str">
        <f t="shared" si="371"/>
        <v>Low Discount</v>
      </c>
    </row>
    <row r="5933" spans="1:25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 t="shared" si="368"/>
        <v>Jul</v>
      </c>
      <c r="W5933">
        <f t="shared" si="369"/>
        <v>2017</v>
      </c>
      <c r="X5933">
        <f t="shared" si="370"/>
        <v>-16.666666666666682</v>
      </c>
      <c r="Y5933" s="3" t="str">
        <f t="shared" si="371"/>
        <v>High Discount</v>
      </c>
    </row>
    <row r="5934" spans="1:25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t="str">
        <f t="shared" si="368"/>
        <v>Jul</v>
      </c>
      <c r="W5934">
        <f t="shared" si="369"/>
        <v>2017</v>
      </c>
      <c r="X5934">
        <f t="shared" si="370"/>
        <v>7.4999999999999982</v>
      </c>
      <c r="Y5934" s="3" t="str">
        <f t="shared" si="371"/>
        <v>Low Discount</v>
      </c>
    </row>
    <row r="5935" spans="1:25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 t="shared" si="368"/>
        <v>Jul</v>
      </c>
      <c r="W5935">
        <f t="shared" si="369"/>
        <v>2017</v>
      </c>
      <c r="X5935">
        <f t="shared" si="370"/>
        <v>28.749999999999996</v>
      </c>
      <c r="Y5935" s="3" t="str">
        <f t="shared" si="371"/>
        <v>Low Discount</v>
      </c>
    </row>
    <row r="5936" spans="1:25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 t="shared" si="368"/>
        <v>Jul</v>
      </c>
      <c r="W5936">
        <f t="shared" si="369"/>
        <v>2017</v>
      </c>
      <c r="X5936">
        <f t="shared" si="370"/>
        <v>16.249999999999993</v>
      </c>
      <c r="Y5936" s="3" t="str">
        <f t="shared" si="371"/>
        <v>Low Discount</v>
      </c>
    </row>
    <row r="5937" spans="1:25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t="str">
        <f t="shared" si="368"/>
        <v>Jul</v>
      </c>
      <c r="W5937">
        <f t="shared" si="369"/>
        <v>2016</v>
      </c>
      <c r="X5937">
        <f t="shared" si="370"/>
        <v>34</v>
      </c>
      <c r="Y5937" s="3" t="str">
        <f t="shared" si="371"/>
        <v>Low Discount</v>
      </c>
    </row>
    <row r="5938" spans="1:25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 t="shared" si="368"/>
        <v>Jul</v>
      </c>
      <c r="W5938">
        <f t="shared" si="369"/>
        <v>2016</v>
      </c>
      <c r="X5938">
        <f t="shared" si="370"/>
        <v>11.249999999999989</v>
      </c>
      <c r="Y5938" s="3" t="str">
        <f t="shared" si="371"/>
        <v>Low Discount</v>
      </c>
    </row>
    <row r="5939" spans="1:25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 t="shared" si="368"/>
        <v>Jul</v>
      </c>
      <c r="W5939">
        <f t="shared" si="369"/>
        <v>2016</v>
      </c>
      <c r="X5939">
        <f t="shared" si="370"/>
        <v>12.499999999999984</v>
      </c>
      <c r="Y5939" s="3" t="str">
        <f t="shared" si="371"/>
        <v>Low Discount</v>
      </c>
    </row>
    <row r="5940" spans="1:25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 t="shared" si="368"/>
        <v>May</v>
      </c>
      <c r="W5940">
        <f t="shared" si="369"/>
        <v>2017</v>
      </c>
      <c r="X5940">
        <f t="shared" si="370"/>
        <v>10</v>
      </c>
      <c r="Y5940" s="3" t="str">
        <f t="shared" si="371"/>
        <v>Low Discount</v>
      </c>
    </row>
    <row r="5941" spans="1:25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 t="shared" si="368"/>
        <v>May</v>
      </c>
      <c r="W5941">
        <f t="shared" si="369"/>
        <v>2017</v>
      </c>
      <c r="X5941">
        <f t="shared" si="370"/>
        <v>32.499999999999993</v>
      </c>
      <c r="Y5941" s="3" t="str">
        <f t="shared" si="371"/>
        <v>Low Discount</v>
      </c>
    </row>
    <row r="5942" spans="1:25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 t="shared" si="368"/>
        <v>Oct</v>
      </c>
      <c r="W5942">
        <f t="shared" si="369"/>
        <v>2017</v>
      </c>
      <c r="X5942">
        <f t="shared" si="370"/>
        <v>29.999999999999989</v>
      </c>
      <c r="Y5942" s="3" t="str">
        <f t="shared" si="371"/>
        <v>Low Discount</v>
      </c>
    </row>
    <row r="5943" spans="1:25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t="str">
        <f t="shared" si="368"/>
        <v>Oct</v>
      </c>
      <c r="W5943">
        <f t="shared" si="369"/>
        <v>2017</v>
      </c>
      <c r="X5943">
        <f t="shared" si="370"/>
        <v>27</v>
      </c>
      <c r="Y5943" s="3" t="str">
        <f t="shared" si="371"/>
        <v>Low Discount</v>
      </c>
    </row>
    <row r="5944" spans="1:25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 t="shared" si="368"/>
        <v>Aug</v>
      </c>
      <c r="W5944">
        <f t="shared" si="369"/>
        <v>2016</v>
      </c>
      <c r="X5944">
        <f t="shared" si="370"/>
        <v>8.7500000000000053</v>
      </c>
      <c r="Y5944" s="3" t="str">
        <f t="shared" si="371"/>
        <v>Low Discount</v>
      </c>
    </row>
    <row r="5945" spans="1:25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t="str">
        <f t="shared" si="368"/>
        <v>Aug</v>
      </c>
      <c r="W5945">
        <f t="shared" si="369"/>
        <v>2014</v>
      </c>
      <c r="X5945">
        <f t="shared" si="370"/>
        <v>42.000000000000007</v>
      </c>
      <c r="Y5945" s="3" t="str">
        <f t="shared" si="371"/>
        <v>Low Discount</v>
      </c>
    </row>
    <row r="5946" spans="1:25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t="str">
        <f t="shared" si="368"/>
        <v>Aug</v>
      </c>
      <c r="W5946">
        <f t="shared" si="369"/>
        <v>2014</v>
      </c>
      <c r="X5946">
        <f t="shared" si="370"/>
        <v>31.999999999999996</v>
      </c>
      <c r="Y5946" s="3" t="str">
        <f t="shared" si="371"/>
        <v>Low Discount</v>
      </c>
    </row>
    <row r="5947" spans="1:25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t="str">
        <f t="shared" si="368"/>
        <v>Aug</v>
      </c>
      <c r="W5947">
        <f t="shared" si="369"/>
        <v>2014</v>
      </c>
      <c r="X5947">
        <f t="shared" si="370"/>
        <v>48.000000000000007</v>
      </c>
      <c r="Y5947" s="3" t="str">
        <f t="shared" si="371"/>
        <v>Low Discount</v>
      </c>
    </row>
    <row r="5948" spans="1:25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t="str">
        <f t="shared" si="368"/>
        <v>Aug</v>
      </c>
      <c r="W5948">
        <f t="shared" si="369"/>
        <v>2014</v>
      </c>
      <c r="X5948">
        <f t="shared" si="370"/>
        <v>27.000000000000007</v>
      </c>
      <c r="Y5948" s="3" t="str">
        <f t="shared" si="371"/>
        <v>Low Discount</v>
      </c>
    </row>
    <row r="5949" spans="1:25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t="str">
        <f t="shared" si="368"/>
        <v>Sep</v>
      </c>
      <c r="W5949">
        <f t="shared" si="369"/>
        <v>2015</v>
      </c>
      <c r="X5949">
        <f t="shared" si="370"/>
        <v>49</v>
      </c>
      <c r="Y5949" s="3" t="str">
        <f t="shared" si="371"/>
        <v>Low Discount</v>
      </c>
    </row>
    <row r="5950" spans="1:25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t="str">
        <f t="shared" si="368"/>
        <v>Mar</v>
      </c>
      <c r="W5950">
        <f t="shared" si="369"/>
        <v>2017</v>
      </c>
      <c r="X5950">
        <f t="shared" si="370"/>
        <v>46</v>
      </c>
      <c r="Y5950" s="3" t="str">
        <f t="shared" si="371"/>
        <v>Low Discount</v>
      </c>
    </row>
    <row r="5951" spans="1:25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 t="shared" si="368"/>
        <v>Mar</v>
      </c>
      <c r="W5951">
        <f t="shared" si="369"/>
        <v>2017</v>
      </c>
      <c r="X5951">
        <f t="shared" si="370"/>
        <v>42.000000000000007</v>
      </c>
      <c r="Y5951" s="3" t="str">
        <f t="shared" si="371"/>
        <v>Low Discount</v>
      </c>
    </row>
    <row r="5952" spans="1:25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t="str">
        <f t="shared" si="368"/>
        <v>Mar</v>
      </c>
      <c r="W5952">
        <f t="shared" si="369"/>
        <v>2017</v>
      </c>
      <c r="X5952">
        <f t="shared" si="370"/>
        <v>30</v>
      </c>
      <c r="Y5952" s="3" t="str">
        <f t="shared" si="371"/>
        <v>Low Discount</v>
      </c>
    </row>
    <row r="5953" spans="1:25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t="str">
        <f t="shared" si="368"/>
        <v>Mar</v>
      </c>
      <c r="W5953">
        <f t="shared" si="369"/>
        <v>2017</v>
      </c>
      <c r="X5953">
        <f t="shared" si="370"/>
        <v>47.999999999999993</v>
      </c>
      <c r="Y5953" s="3" t="str">
        <f t="shared" si="371"/>
        <v>Low Discount</v>
      </c>
    </row>
    <row r="5954" spans="1:25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 t="shared" ref="V5954:V6017" si="372" xml:space="preserve"> TEXT(C5954, "MMM")</f>
        <v>Apr</v>
      </c>
      <c r="W5954">
        <f t="shared" ref="W5954:W6017" si="373">YEAR(C5954)</f>
        <v>2017</v>
      </c>
      <c r="X5954">
        <f t="shared" ref="X5954:X6017" si="374" xml:space="preserve"> (U5954 / R5954) * 100</f>
        <v>34.999999999999993</v>
      </c>
      <c r="Y5954" s="3" t="str">
        <f t="shared" ref="Y5954:Y6017" si="375">IF(T5954&gt;0.2, "High Discount", "Low Discount")</f>
        <v>Low Discount</v>
      </c>
    </row>
    <row r="5955" spans="1:25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t="str">
        <f t="shared" si="372"/>
        <v>Mar</v>
      </c>
      <c r="W5955">
        <f t="shared" si="373"/>
        <v>2014</v>
      </c>
      <c r="X5955">
        <f t="shared" si="374"/>
        <v>28.000000000000004</v>
      </c>
      <c r="Y5955" s="3" t="str">
        <f t="shared" si="375"/>
        <v>Low Discount</v>
      </c>
    </row>
    <row r="5956" spans="1:25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 t="shared" si="372"/>
        <v>Nov</v>
      </c>
      <c r="W5956">
        <f t="shared" si="373"/>
        <v>2014</v>
      </c>
      <c r="X5956">
        <f t="shared" si="374"/>
        <v>32.499999999999993</v>
      </c>
      <c r="Y5956" s="3" t="str">
        <f t="shared" si="375"/>
        <v>Low Discount</v>
      </c>
    </row>
    <row r="5957" spans="1:25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t="str">
        <f t="shared" si="372"/>
        <v>Nov</v>
      </c>
      <c r="W5957">
        <f t="shared" si="373"/>
        <v>2014</v>
      </c>
      <c r="X5957">
        <f t="shared" si="374"/>
        <v>-47.999999999999993</v>
      </c>
      <c r="Y5957" s="3" t="str">
        <f t="shared" si="375"/>
        <v>High Discount</v>
      </c>
    </row>
    <row r="5958" spans="1:25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t="str">
        <f t="shared" si="372"/>
        <v>Mar</v>
      </c>
      <c r="W5958">
        <f t="shared" si="373"/>
        <v>2016</v>
      </c>
      <c r="X5958">
        <f t="shared" si="374"/>
        <v>1.0000000000000089</v>
      </c>
      <c r="Y5958" s="3" t="str">
        <f t="shared" si="375"/>
        <v>Low Discount</v>
      </c>
    </row>
    <row r="5959" spans="1:25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t="str">
        <f t="shared" si="372"/>
        <v>Mar</v>
      </c>
      <c r="W5959">
        <f t="shared" si="373"/>
        <v>2016</v>
      </c>
      <c r="X5959">
        <f t="shared" si="374"/>
        <v>26</v>
      </c>
      <c r="Y5959" s="3" t="str">
        <f t="shared" si="375"/>
        <v>Low Discount</v>
      </c>
    </row>
    <row r="5960" spans="1:25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t="str">
        <f t="shared" si="372"/>
        <v>Mar</v>
      </c>
      <c r="W5960">
        <f t="shared" si="373"/>
        <v>2016</v>
      </c>
      <c r="X5960">
        <f t="shared" si="374"/>
        <v>49</v>
      </c>
      <c r="Y5960" s="3" t="str">
        <f t="shared" si="375"/>
        <v>Low Discount</v>
      </c>
    </row>
    <row r="5961" spans="1:25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 t="shared" si="372"/>
        <v>Mar</v>
      </c>
      <c r="W5961">
        <f t="shared" si="373"/>
        <v>2016</v>
      </c>
      <c r="X5961">
        <f t="shared" si="374"/>
        <v>9.9999999999999947</v>
      </c>
      <c r="Y5961" s="3" t="str">
        <f t="shared" si="375"/>
        <v>Low Discount</v>
      </c>
    </row>
    <row r="5962" spans="1:25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t="str">
        <f t="shared" si="372"/>
        <v>Feb</v>
      </c>
      <c r="W5962">
        <f t="shared" si="373"/>
        <v>2017</v>
      </c>
      <c r="X5962">
        <f t="shared" si="374"/>
        <v>30.999999999999989</v>
      </c>
      <c r="Y5962" s="3" t="str">
        <f t="shared" si="375"/>
        <v>Low Discount</v>
      </c>
    </row>
    <row r="5963" spans="1:25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t="str">
        <f t="shared" si="372"/>
        <v>Nov</v>
      </c>
      <c r="W5963">
        <f t="shared" si="373"/>
        <v>2014</v>
      </c>
      <c r="X5963">
        <f t="shared" si="374"/>
        <v>9.9999999999999964</v>
      </c>
      <c r="Y5963" s="3" t="str">
        <f t="shared" si="375"/>
        <v>Low Discount</v>
      </c>
    </row>
    <row r="5964" spans="1:25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t="str">
        <f t="shared" si="372"/>
        <v>Nov</v>
      </c>
      <c r="W5964">
        <f t="shared" si="373"/>
        <v>2014</v>
      </c>
      <c r="X5964">
        <f t="shared" si="374"/>
        <v>26</v>
      </c>
      <c r="Y5964" s="3" t="str">
        <f t="shared" si="375"/>
        <v>Low Discount</v>
      </c>
    </row>
    <row r="5965" spans="1:25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t="str">
        <f t="shared" si="372"/>
        <v>Nov</v>
      </c>
      <c r="W5965">
        <f t="shared" si="373"/>
        <v>2014</v>
      </c>
      <c r="X5965">
        <f t="shared" si="374"/>
        <v>44.999999999999993</v>
      </c>
      <c r="Y5965" s="3" t="str">
        <f t="shared" si="375"/>
        <v>Low Discount</v>
      </c>
    </row>
    <row r="5966" spans="1:25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t="str">
        <f t="shared" si="372"/>
        <v>Aug</v>
      </c>
      <c r="W5966">
        <f t="shared" si="373"/>
        <v>2017</v>
      </c>
      <c r="X5966">
        <f t="shared" si="374"/>
        <v>29.999999999999993</v>
      </c>
      <c r="Y5966" s="3" t="str">
        <f t="shared" si="375"/>
        <v>Low Discount</v>
      </c>
    </row>
    <row r="5967" spans="1:25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t="str">
        <f t="shared" si="372"/>
        <v>Aug</v>
      </c>
      <c r="W5967">
        <f t="shared" si="373"/>
        <v>2017</v>
      </c>
      <c r="X5967">
        <f t="shared" si="374"/>
        <v>28.000000000000004</v>
      </c>
      <c r="Y5967" s="3" t="str">
        <f t="shared" si="375"/>
        <v>Low Discount</v>
      </c>
    </row>
    <row r="5968" spans="1:25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t="str">
        <f t="shared" si="372"/>
        <v>Aug</v>
      </c>
      <c r="W5968">
        <f t="shared" si="373"/>
        <v>2017</v>
      </c>
      <c r="X5968">
        <f t="shared" si="374"/>
        <v>9.9999999999999982</v>
      </c>
      <c r="Y5968" s="3" t="str">
        <f t="shared" si="375"/>
        <v>Low Discount</v>
      </c>
    </row>
    <row r="5969" spans="1:25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t="str">
        <f t="shared" si="372"/>
        <v>Jan</v>
      </c>
      <c r="W5969">
        <f t="shared" si="373"/>
        <v>2016</v>
      </c>
      <c r="X5969">
        <f t="shared" si="374"/>
        <v>49</v>
      </c>
      <c r="Y5969" s="3" t="str">
        <f t="shared" si="375"/>
        <v>Low Discount</v>
      </c>
    </row>
    <row r="5970" spans="1:25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t="str">
        <f t="shared" si="372"/>
        <v>Jul</v>
      </c>
      <c r="W5970">
        <f t="shared" si="373"/>
        <v>2014</v>
      </c>
      <c r="X5970">
        <f t="shared" si="374"/>
        <v>48</v>
      </c>
      <c r="Y5970" s="3" t="str">
        <f t="shared" si="375"/>
        <v>Low Discount</v>
      </c>
    </row>
    <row r="5971" spans="1:25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 t="shared" si="372"/>
        <v>Jul</v>
      </c>
      <c r="W5971">
        <f t="shared" si="373"/>
        <v>2014</v>
      </c>
      <c r="X5971">
        <f t="shared" si="374"/>
        <v>36.249999999999993</v>
      </c>
      <c r="Y5971" s="3" t="str">
        <f t="shared" si="375"/>
        <v>Low Discount</v>
      </c>
    </row>
    <row r="5972" spans="1:25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 t="shared" si="372"/>
        <v>Jul</v>
      </c>
      <c r="W5972">
        <f t="shared" si="373"/>
        <v>2014</v>
      </c>
      <c r="X5972">
        <f t="shared" si="374"/>
        <v>49.000000000000007</v>
      </c>
      <c r="Y5972" s="3" t="str">
        <f t="shared" si="375"/>
        <v>Low Discount</v>
      </c>
    </row>
    <row r="5973" spans="1:25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t="str">
        <f t="shared" si="372"/>
        <v>Jul</v>
      </c>
      <c r="W5973">
        <f t="shared" si="373"/>
        <v>2014</v>
      </c>
      <c r="X5973">
        <f t="shared" si="374"/>
        <v>36.000000000000007</v>
      </c>
      <c r="Y5973" s="3" t="str">
        <f t="shared" si="375"/>
        <v>Low Discount</v>
      </c>
    </row>
    <row r="5974" spans="1:25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 t="shared" si="372"/>
        <v>Feb</v>
      </c>
      <c r="W5974">
        <f t="shared" si="373"/>
        <v>2017</v>
      </c>
      <c r="X5974">
        <f t="shared" si="374"/>
        <v>12.499999999999991</v>
      </c>
      <c r="Y5974" s="3" t="str">
        <f t="shared" si="375"/>
        <v>Low Discount</v>
      </c>
    </row>
    <row r="5975" spans="1:25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t="str">
        <f t="shared" si="372"/>
        <v>Dec</v>
      </c>
      <c r="W5975">
        <f t="shared" si="373"/>
        <v>2015</v>
      </c>
      <c r="X5975">
        <f t="shared" si="374"/>
        <v>29.999999999999989</v>
      </c>
      <c r="Y5975" s="3" t="str">
        <f t="shared" si="375"/>
        <v>Low Discount</v>
      </c>
    </row>
    <row r="5976" spans="1:25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t="str">
        <f t="shared" si="372"/>
        <v>Oct</v>
      </c>
      <c r="W5976">
        <f t="shared" si="373"/>
        <v>2016</v>
      </c>
      <c r="X5976">
        <f t="shared" si="374"/>
        <v>-17.500000000000007</v>
      </c>
      <c r="Y5976" s="3" t="str">
        <f t="shared" si="375"/>
        <v>Low Discount</v>
      </c>
    </row>
    <row r="5977" spans="1:25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t="str">
        <f t="shared" si="372"/>
        <v>Jul</v>
      </c>
      <c r="W5977">
        <f t="shared" si="373"/>
        <v>2017</v>
      </c>
      <c r="X5977">
        <f t="shared" si="374"/>
        <v>26</v>
      </c>
      <c r="Y5977" s="3" t="str">
        <f t="shared" si="375"/>
        <v>Low Discount</v>
      </c>
    </row>
    <row r="5978" spans="1:25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t="str">
        <f t="shared" si="372"/>
        <v>Jul</v>
      </c>
      <c r="W5978">
        <f t="shared" si="373"/>
        <v>2017</v>
      </c>
      <c r="X5978">
        <f t="shared" si="374"/>
        <v>46</v>
      </c>
      <c r="Y5978" s="3" t="str">
        <f t="shared" si="375"/>
        <v>Low Discount</v>
      </c>
    </row>
    <row r="5979" spans="1:25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t="str">
        <f t="shared" si="372"/>
        <v>Apr</v>
      </c>
      <c r="W5979">
        <f t="shared" si="373"/>
        <v>2017</v>
      </c>
      <c r="X5979">
        <f t="shared" si="374"/>
        <v>6.25</v>
      </c>
      <c r="Y5979" s="3" t="str">
        <f t="shared" si="375"/>
        <v>Low Discount</v>
      </c>
    </row>
    <row r="5980" spans="1:25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 t="shared" si="372"/>
        <v>Sep</v>
      </c>
      <c r="W5980">
        <f t="shared" si="373"/>
        <v>2014</v>
      </c>
      <c r="X5980">
        <f t="shared" si="374"/>
        <v>26.000000000000007</v>
      </c>
      <c r="Y5980" s="3" t="str">
        <f t="shared" si="375"/>
        <v>Low Discount</v>
      </c>
    </row>
    <row r="5981" spans="1:25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t="str">
        <f t="shared" si="372"/>
        <v>Sep</v>
      </c>
      <c r="W5981">
        <f t="shared" si="373"/>
        <v>2014</v>
      </c>
      <c r="X5981">
        <f t="shared" si="374"/>
        <v>48</v>
      </c>
      <c r="Y5981" s="3" t="str">
        <f t="shared" si="375"/>
        <v>Low Discount</v>
      </c>
    </row>
    <row r="5982" spans="1:25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t="str">
        <f t="shared" si="372"/>
        <v>Sep</v>
      </c>
      <c r="W5982">
        <f t="shared" si="373"/>
        <v>2014</v>
      </c>
      <c r="X5982">
        <f t="shared" si="374"/>
        <v>28.000000000000007</v>
      </c>
      <c r="Y5982" s="3" t="str">
        <f t="shared" si="375"/>
        <v>Low Discount</v>
      </c>
    </row>
    <row r="5983" spans="1:25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t="str">
        <f t="shared" si="372"/>
        <v>Sep</v>
      </c>
      <c r="W5983">
        <f t="shared" si="373"/>
        <v>2014</v>
      </c>
      <c r="X5983">
        <f t="shared" si="374"/>
        <v>28.999999999999986</v>
      </c>
      <c r="Y5983" s="3" t="str">
        <f t="shared" si="375"/>
        <v>Low Discount</v>
      </c>
    </row>
    <row r="5984" spans="1:25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 t="str">
        <f t="shared" si="372"/>
        <v>Nov</v>
      </c>
      <c r="W5984">
        <f t="shared" si="373"/>
        <v>2016</v>
      </c>
      <c r="X5984">
        <f t="shared" si="374"/>
        <v>49</v>
      </c>
      <c r="Y5984" s="3" t="str">
        <f t="shared" si="375"/>
        <v>Low Discount</v>
      </c>
    </row>
    <row r="5985" spans="1:25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 t="shared" si="372"/>
        <v>Sep</v>
      </c>
      <c r="W5985">
        <f t="shared" si="373"/>
        <v>2017</v>
      </c>
      <c r="X5985">
        <f t="shared" si="374"/>
        <v>31.249999999999979</v>
      </c>
      <c r="Y5985" s="3" t="str">
        <f t="shared" si="375"/>
        <v>Low Discount</v>
      </c>
    </row>
    <row r="5986" spans="1:25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 t="shared" si="372"/>
        <v>Jul</v>
      </c>
      <c r="W5986">
        <f t="shared" si="373"/>
        <v>2016</v>
      </c>
      <c r="X5986">
        <f t="shared" si="374"/>
        <v>41</v>
      </c>
      <c r="Y5986" s="3" t="str">
        <f t="shared" si="375"/>
        <v>Low Discount</v>
      </c>
    </row>
    <row r="5987" spans="1:25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t="str">
        <f t="shared" si="372"/>
        <v>Jul</v>
      </c>
      <c r="W5987">
        <f t="shared" si="373"/>
        <v>2016</v>
      </c>
      <c r="X5987">
        <f t="shared" si="374"/>
        <v>46</v>
      </c>
      <c r="Y5987" s="3" t="str">
        <f t="shared" si="375"/>
        <v>Low Discount</v>
      </c>
    </row>
    <row r="5988" spans="1:25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t="str">
        <f t="shared" si="372"/>
        <v>Jul</v>
      </c>
      <c r="W5988">
        <f t="shared" si="373"/>
        <v>2016</v>
      </c>
      <c r="X5988">
        <f t="shared" si="374"/>
        <v>0.99999999999999689</v>
      </c>
      <c r="Y5988" s="3" t="str">
        <f t="shared" si="375"/>
        <v>Low Discount</v>
      </c>
    </row>
    <row r="5989" spans="1:25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t="str">
        <f t="shared" si="372"/>
        <v>Jul</v>
      </c>
      <c r="W5989">
        <f t="shared" si="373"/>
        <v>2016</v>
      </c>
      <c r="X5989">
        <f t="shared" si="374"/>
        <v>49.000000000000007</v>
      </c>
      <c r="Y5989" s="3" t="str">
        <f t="shared" si="375"/>
        <v>Low Discount</v>
      </c>
    </row>
    <row r="5990" spans="1:25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t="str">
        <f t="shared" si="372"/>
        <v>Jul</v>
      </c>
      <c r="W5990">
        <f t="shared" si="373"/>
        <v>2016</v>
      </c>
      <c r="X5990">
        <f t="shared" si="374"/>
        <v>47</v>
      </c>
      <c r="Y5990" s="3" t="str">
        <f t="shared" si="375"/>
        <v>Low Discount</v>
      </c>
    </row>
    <row r="5991" spans="1:25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 t="shared" si="372"/>
        <v>Jul</v>
      </c>
      <c r="W5991">
        <f t="shared" si="373"/>
        <v>2016</v>
      </c>
      <c r="X5991">
        <f t="shared" si="374"/>
        <v>25.000000000000007</v>
      </c>
      <c r="Y5991" s="3" t="str">
        <f t="shared" si="375"/>
        <v>Low Discount</v>
      </c>
    </row>
    <row r="5992" spans="1:25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 t="shared" si="372"/>
        <v>Sep</v>
      </c>
      <c r="W5992">
        <f t="shared" si="373"/>
        <v>2017</v>
      </c>
      <c r="X5992">
        <f t="shared" si="374"/>
        <v>37.499999999999993</v>
      </c>
      <c r="Y5992" s="3" t="str">
        <f t="shared" si="375"/>
        <v>Low Discount</v>
      </c>
    </row>
    <row r="5993" spans="1:25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 t="shared" si="372"/>
        <v>Sep</v>
      </c>
      <c r="W5993">
        <f t="shared" si="373"/>
        <v>2017</v>
      </c>
      <c r="X5993">
        <f t="shared" si="374"/>
        <v>8.7500000000000071</v>
      </c>
      <c r="Y5993" s="3" t="str">
        <f t="shared" si="375"/>
        <v>Low Discount</v>
      </c>
    </row>
    <row r="5994" spans="1:25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 t="shared" si="372"/>
        <v>Sep</v>
      </c>
      <c r="W5994">
        <f t="shared" si="373"/>
        <v>2017</v>
      </c>
      <c r="X5994">
        <f t="shared" si="374"/>
        <v>-11.250000000000005</v>
      </c>
      <c r="Y5994" s="3" t="str">
        <f t="shared" si="375"/>
        <v>Low Discount</v>
      </c>
    </row>
    <row r="5995" spans="1:25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 t="shared" si="372"/>
        <v>Dec</v>
      </c>
      <c r="W5995">
        <f t="shared" si="373"/>
        <v>2016</v>
      </c>
      <c r="X5995">
        <f t="shared" si="374"/>
        <v>-6.2499999999999982</v>
      </c>
      <c r="Y5995" s="3" t="str">
        <f t="shared" si="375"/>
        <v>Low Discount</v>
      </c>
    </row>
    <row r="5996" spans="1:25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t="str">
        <f t="shared" si="372"/>
        <v>Dec</v>
      </c>
      <c r="W5996">
        <f t="shared" si="373"/>
        <v>2016</v>
      </c>
      <c r="X5996">
        <f t="shared" si="374"/>
        <v>12.499999999999991</v>
      </c>
      <c r="Y5996" s="3" t="str">
        <f t="shared" si="375"/>
        <v>Low Discount</v>
      </c>
    </row>
    <row r="5997" spans="1:25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 t="shared" si="372"/>
        <v>Dec</v>
      </c>
      <c r="W5997">
        <f t="shared" si="373"/>
        <v>2016</v>
      </c>
      <c r="X5997">
        <f t="shared" si="374"/>
        <v>-30.000000000000011</v>
      </c>
      <c r="Y5997" s="3" t="str">
        <f t="shared" si="375"/>
        <v>High Discount</v>
      </c>
    </row>
    <row r="5998" spans="1:25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 t="shared" si="372"/>
        <v>Dec</v>
      </c>
      <c r="W5998">
        <f t="shared" si="373"/>
        <v>2016</v>
      </c>
      <c r="X5998">
        <f t="shared" si="374"/>
        <v>6.2500000000000027</v>
      </c>
      <c r="Y5998" s="3" t="str">
        <f t="shared" si="375"/>
        <v>Low Discount</v>
      </c>
    </row>
    <row r="5999" spans="1:25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t="str">
        <f t="shared" si="372"/>
        <v>Dec</v>
      </c>
      <c r="W5999">
        <f t="shared" si="373"/>
        <v>2016</v>
      </c>
      <c r="X5999">
        <f t="shared" si="374"/>
        <v>-44.999999999999993</v>
      </c>
      <c r="Y5999" s="3" t="str">
        <f t="shared" si="375"/>
        <v>High Discount</v>
      </c>
    </row>
    <row r="6000" spans="1:25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 t="shared" si="372"/>
        <v>Dec</v>
      </c>
      <c r="W6000">
        <f t="shared" si="373"/>
        <v>2014</v>
      </c>
      <c r="X6000">
        <f t="shared" si="374"/>
        <v>1.2499999999999911</v>
      </c>
      <c r="Y6000" s="3" t="str">
        <f t="shared" si="375"/>
        <v>Low Discount</v>
      </c>
    </row>
    <row r="6001" spans="1:25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t="str">
        <f t="shared" si="372"/>
        <v>Dec</v>
      </c>
      <c r="W6001">
        <f t="shared" si="373"/>
        <v>2014</v>
      </c>
      <c r="X6001">
        <f t="shared" si="374"/>
        <v>48.000000000000007</v>
      </c>
      <c r="Y6001" s="3" t="str">
        <f t="shared" si="375"/>
        <v>Low Discount</v>
      </c>
    </row>
    <row r="6002" spans="1:25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t="str">
        <f t="shared" si="372"/>
        <v>Dec</v>
      </c>
      <c r="W6002">
        <f t="shared" si="373"/>
        <v>2014</v>
      </c>
      <c r="X6002">
        <f t="shared" si="374"/>
        <v>46</v>
      </c>
      <c r="Y6002" s="3" t="str">
        <f t="shared" si="375"/>
        <v>Low Discount</v>
      </c>
    </row>
    <row r="6003" spans="1:25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 t="shared" si="372"/>
        <v>Dec</v>
      </c>
      <c r="W6003">
        <f t="shared" si="373"/>
        <v>2014</v>
      </c>
      <c r="X6003">
        <f t="shared" si="374"/>
        <v>8.7500000000000036</v>
      </c>
      <c r="Y6003" s="3" t="str">
        <f t="shared" si="375"/>
        <v>Low Discount</v>
      </c>
    </row>
    <row r="6004" spans="1:25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 t="shared" si="372"/>
        <v>Dec</v>
      </c>
      <c r="W6004">
        <f t="shared" si="373"/>
        <v>2014</v>
      </c>
      <c r="X6004">
        <f t="shared" si="374"/>
        <v>-79.999999999999972</v>
      </c>
      <c r="Y6004" s="3" t="str">
        <f t="shared" si="375"/>
        <v>High Discount</v>
      </c>
    </row>
    <row r="6005" spans="1:25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t="str">
        <f t="shared" si="372"/>
        <v>Sep</v>
      </c>
      <c r="W6005">
        <f t="shared" si="373"/>
        <v>2017</v>
      </c>
      <c r="X6005">
        <f t="shared" si="374"/>
        <v>-69.999999999999986</v>
      </c>
      <c r="Y6005" s="3" t="str">
        <f t="shared" si="375"/>
        <v>High Discount</v>
      </c>
    </row>
    <row r="6006" spans="1:25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 t="shared" si="372"/>
        <v>Sep</v>
      </c>
      <c r="W6006">
        <f t="shared" si="373"/>
        <v>2017</v>
      </c>
      <c r="X6006">
        <f t="shared" si="374"/>
        <v>42</v>
      </c>
      <c r="Y6006" s="3" t="str">
        <f t="shared" si="375"/>
        <v>Low Discount</v>
      </c>
    </row>
    <row r="6007" spans="1:25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t="str">
        <f t="shared" si="372"/>
        <v>Nov</v>
      </c>
      <c r="W6007">
        <f t="shared" si="373"/>
        <v>2015</v>
      </c>
      <c r="X6007">
        <f t="shared" si="374"/>
        <v>7.777777777777775</v>
      </c>
      <c r="Y6007" s="3" t="str">
        <f t="shared" si="375"/>
        <v>Low Discount</v>
      </c>
    </row>
    <row r="6008" spans="1:25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 t="shared" si="372"/>
        <v>Dec</v>
      </c>
      <c r="W6008">
        <f t="shared" si="373"/>
        <v>2017</v>
      </c>
      <c r="X6008">
        <f t="shared" si="374"/>
        <v>2.9999999999999973</v>
      </c>
      <c r="Y6008" s="3" t="str">
        <f t="shared" si="375"/>
        <v>Low Discount</v>
      </c>
    </row>
    <row r="6009" spans="1:25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 t="shared" si="372"/>
        <v>Apr</v>
      </c>
      <c r="W6009">
        <f t="shared" si="373"/>
        <v>2017</v>
      </c>
      <c r="X6009">
        <f t="shared" si="374"/>
        <v>16.999999999999989</v>
      </c>
      <c r="Y6009" s="3" t="str">
        <f t="shared" si="375"/>
        <v>Low Discount</v>
      </c>
    </row>
    <row r="6010" spans="1:25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t="str">
        <f t="shared" si="372"/>
        <v>Dec</v>
      </c>
      <c r="W6010">
        <f t="shared" si="373"/>
        <v>2015</v>
      </c>
      <c r="X6010">
        <f t="shared" si="374"/>
        <v>46</v>
      </c>
      <c r="Y6010" s="3" t="str">
        <f t="shared" si="375"/>
        <v>Low Discount</v>
      </c>
    </row>
    <row r="6011" spans="1:25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t="str">
        <f t="shared" si="372"/>
        <v>Dec</v>
      </c>
      <c r="W6011">
        <f t="shared" si="373"/>
        <v>2015</v>
      </c>
      <c r="X6011">
        <f t="shared" si="374"/>
        <v>18.999999999999993</v>
      </c>
      <c r="Y6011" s="3" t="str">
        <f t="shared" si="375"/>
        <v>Low Discount</v>
      </c>
    </row>
    <row r="6012" spans="1:25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 t="shared" si="372"/>
        <v>Dec</v>
      </c>
      <c r="W6012">
        <f t="shared" si="373"/>
        <v>2015</v>
      </c>
      <c r="X6012">
        <f t="shared" si="374"/>
        <v>11.249999999999984</v>
      </c>
      <c r="Y6012" s="3" t="str">
        <f t="shared" si="375"/>
        <v>Low Discount</v>
      </c>
    </row>
    <row r="6013" spans="1:25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t="str">
        <f t="shared" si="372"/>
        <v>Dec</v>
      </c>
      <c r="W6013">
        <f t="shared" si="373"/>
        <v>2015</v>
      </c>
      <c r="X6013">
        <f t="shared" si="374"/>
        <v>45</v>
      </c>
      <c r="Y6013" s="3" t="str">
        <f t="shared" si="375"/>
        <v>Low Discount</v>
      </c>
    </row>
    <row r="6014" spans="1:25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t="str">
        <f t="shared" si="372"/>
        <v>Dec</v>
      </c>
      <c r="W6014">
        <f t="shared" si="373"/>
        <v>2015</v>
      </c>
      <c r="X6014">
        <f t="shared" si="374"/>
        <v>12.5</v>
      </c>
      <c r="Y6014" s="3" t="str">
        <f t="shared" si="375"/>
        <v>Low Discount</v>
      </c>
    </row>
    <row r="6015" spans="1:25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t="str">
        <f t="shared" si="372"/>
        <v>Mar</v>
      </c>
      <c r="W6015">
        <f t="shared" si="373"/>
        <v>2016</v>
      </c>
      <c r="X6015">
        <f t="shared" si="374"/>
        <v>47.999999999999993</v>
      </c>
      <c r="Y6015" s="3" t="str">
        <f t="shared" si="375"/>
        <v>Low Discount</v>
      </c>
    </row>
    <row r="6016" spans="1:25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 t="shared" si="372"/>
        <v>Mar</v>
      </c>
      <c r="W6016">
        <f t="shared" si="373"/>
        <v>2016</v>
      </c>
      <c r="X6016">
        <f t="shared" si="374"/>
        <v>8.7500000000000053</v>
      </c>
      <c r="Y6016" s="3" t="str">
        <f t="shared" si="375"/>
        <v>Low Discount</v>
      </c>
    </row>
    <row r="6017" spans="1:25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t="str">
        <f t="shared" si="372"/>
        <v>Apr</v>
      </c>
      <c r="W6017">
        <f t="shared" si="373"/>
        <v>2014</v>
      </c>
      <c r="X6017">
        <f t="shared" si="374"/>
        <v>16.999999999999986</v>
      </c>
      <c r="Y6017" s="3" t="str">
        <f t="shared" si="375"/>
        <v>Low Discount</v>
      </c>
    </row>
    <row r="6018" spans="1:25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t="str">
        <f t="shared" ref="V6018:V6081" si="376" xml:space="preserve"> TEXT(C6018, "MMM")</f>
        <v>Apr</v>
      </c>
      <c r="W6018">
        <f t="shared" ref="W6018:W6081" si="377">YEAR(C6018)</f>
        <v>2014</v>
      </c>
      <c r="X6018">
        <f t="shared" ref="X6018:X6081" si="378" xml:space="preserve"> (U6018 / R6018) * 100</f>
        <v>39.000000000000014</v>
      </c>
      <c r="Y6018" s="3" t="str">
        <f t="shared" ref="Y6018:Y6081" si="379">IF(T6018&gt;0.2, "High Discount", "Low Discount")</f>
        <v>Low Discount</v>
      </c>
    </row>
    <row r="6019" spans="1:25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 t="shared" si="376"/>
        <v>Apr</v>
      </c>
      <c r="W6019">
        <f t="shared" si="377"/>
        <v>2014</v>
      </c>
      <c r="X6019">
        <f t="shared" si="378"/>
        <v>48.000000000000007</v>
      </c>
      <c r="Y6019" s="3" t="str">
        <f t="shared" si="379"/>
        <v>Low Discount</v>
      </c>
    </row>
    <row r="6020" spans="1:25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t="str">
        <f t="shared" si="376"/>
        <v>Apr</v>
      </c>
      <c r="W6020">
        <f t="shared" si="377"/>
        <v>2014</v>
      </c>
      <c r="X6020">
        <f t="shared" si="378"/>
        <v>48</v>
      </c>
      <c r="Y6020" s="3" t="str">
        <f t="shared" si="379"/>
        <v>Low Discount</v>
      </c>
    </row>
    <row r="6021" spans="1:25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t="str">
        <f t="shared" si="376"/>
        <v>Oct</v>
      </c>
      <c r="W6021">
        <f t="shared" si="377"/>
        <v>2014</v>
      </c>
      <c r="X6021">
        <f t="shared" si="378"/>
        <v>12.499999999999991</v>
      </c>
      <c r="Y6021" s="3" t="str">
        <f t="shared" si="379"/>
        <v>Low Discount</v>
      </c>
    </row>
    <row r="6022" spans="1:25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 t="str">
        <f t="shared" si="376"/>
        <v>Aug</v>
      </c>
      <c r="W6022">
        <f t="shared" si="377"/>
        <v>2016</v>
      </c>
      <c r="X6022">
        <f t="shared" si="378"/>
        <v>27.000000000000007</v>
      </c>
      <c r="Y6022" s="3" t="str">
        <f t="shared" si="379"/>
        <v>Low Discount</v>
      </c>
    </row>
    <row r="6023" spans="1:25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t="str">
        <f t="shared" si="376"/>
        <v>Aug</v>
      </c>
      <c r="W6023">
        <f t="shared" si="377"/>
        <v>2016</v>
      </c>
      <c r="X6023">
        <f t="shared" si="378"/>
        <v>21</v>
      </c>
      <c r="Y6023" s="3" t="str">
        <f t="shared" si="379"/>
        <v>Low Discount</v>
      </c>
    </row>
    <row r="6024" spans="1:25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 t="shared" si="376"/>
        <v>Nov</v>
      </c>
      <c r="W6024">
        <f t="shared" si="377"/>
        <v>2014</v>
      </c>
      <c r="X6024">
        <f t="shared" si="378"/>
        <v>34.999999999999979</v>
      </c>
      <c r="Y6024" s="3" t="str">
        <f t="shared" si="379"/>
        <v>Low Discount</v>
      </c>
    </row>
    <row r="6025" spans="1:25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t="str">
        <f t="shared" si="376"/>
        <v>Apr</v>
      </c>
      <c r="W6025">
        <f t="shared" si="377"/>
        <v>2017</v>
      </c>
      <c r="X6025">
        <f t="shared" si="378"/>
        <v>7.0000000000000018</v>
      </c>
      <c r="Y6025" s="3" t="str">
        <f t="shared" si="379"/>
        <v>Low Discount</v>
      </c>
    </row>
    <row r="6026" spans="1:25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 t="shared" si="376"/>
        <v>Aug</v>
      </c>
      <c r="W6026">
        <f t="shared" si="377"/>
        <v>2017</v>
      </c>
      <c r="X6026">
        <f t="shared" si="378"/>
        <v>9.9999999999999982</v>
      </c>
      <c r="Y6026" s="3" t="str">
        <f t="shared" si="379"/>
        <v>Low Discount</v>
      </c>
    </row>
    <row r="6027" spans="1:25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t="str">
        <f t="shared" si="376"/>
        <v>Aug</v>
      </c>
      <c r="W6027">
        <f t="shared" si="377"/>
        <v>2017</v>
      </c>
      <c r="X6027">
        <f t="shared" si="378"/>
        <v>36.249999999999993</v>
      </c>
      <c r="Y6027" s="3" t="str">
        <f t="shared" si="379"/>
        <v>Low Discount</v>
      </c>
    </row>
    <row r="6028" spans="1:25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t="str">
        <f t="shared" si="376"/>
        <v>Feb</v>
      </c>
      <c r="W6028">
        <f t="shared" si="377"/>
        <v>2017</v>
      </c>
      <c r="X6028">
        <f t="shared" si="378"/>
        <v>3.9999999999999951</v>
      </c>
      <c r="Y6028" s="3" t="str">
        <f t="shared" si="379"/>
        <v>Low Discount</v>
      </c>
    </row>
    <row r="6029" spans="1:25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 t="shared" si="376"/>
        <v>Feb</v>
      </c>
      <c r="W6029">
        <f t="shared" si="377"/>
        <v>2017</v>
      </c>
      <c r="X6029">
        <f t="shared" si="378"/>
        <v>35</v>
      </c>
      <c r="Y6029" s="3" t="str">
        <f t="shared" si="379"/>
        <v>Low Discount</v>
      </c>
    </row>
    <row r="6030" spans="1:25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t="str">
        <f t="shared" si="376"/>
        <v>Nov</v>
      </c>
      <c r="W6030">
        <f t="shared" si="377"/>
        <v>2016</v>
      </c>
      <c r="X6030">
        <f t="shared" si="378"/>
        <v>32.499999999999993</v>
      </c>
      <c r="Y6030" s="3" t="str">
        <f t="shared" si="379"/>
        <v>Low Discount</v>
      </c>
    </row>
    <row r="6031" spans="1:25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t="str">
        <f t="shared" si="376"/>
        <v>Nov</v>
      </c>
      <c r="W6031">
        <f t="shared" si="377"/>
        <v>2016</v>
      </c>
      <c r="X6031">
        <f t="shared" si="378"/>
        <v>28.999999999999986</v>
      </c>
      <c r="Y6031" s="3" t="str">
        <f t="shared" si="379"/>
        <v>Low Discount</v>
      </c>
    </row>
    <row r="6032" spans="1:25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t="str">
        <f t="shared" si="376"/>
        <v>Jul</v>
      </c>
      <c r="W6032">
        <f t="shared" si="377"/>
        <v>2017</v>
      </c>
      <c r="X6032">
        <f t="shared" si="378"/>
        <v>10.000000000000002</v>
      </c>
      <c r="Y6032" s="3" t="str">
        <f t="shared" si="379"/>
        <v>Low Discount</v>
      </c>
    </row>
    <row r="6033" spans="1:25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t="str">
        <f t="shared" si="376"/>
        <v>Dec</v>
      </c>
      <c r="W6033">
        <f t="shared" si="377"/>
        <v>2016</v>
      </c>
      <c r="X6033">
        <f t="shared" si="378"/>
        <v>30.999999999999989</v>
      </c>
      <c r="Y6033" s="3" t="str">
        <f t="shared" si="379"/>
        <v>Low Discount</v>
      </c>
    </row>
    <row r="6034" spans="1:25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 t="shared" si="376"/>
        <v>Apr</v>
      </c>
      <c r="W6034">
        <f t="shared" si="377"/>
        <v>2017</v>
      </c>
      <c r="X6034">
        <f t="shared" si="378"/>
        <v>28.000000000000004</v>
      </c>
      <c r="Y6034" s="3" t="str">
        <f t="shared" si="379"/>
        <v>Low Discount</v>
      </c>
    </row>
    <row r="6035" spans="1:25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t="str">
        <f t="shared" si="376"/>
        <v>Dec</v>
      </c>
      <c r="W6035">
        <f t="shared" si="377"/>
        <v>2015</v>
      </c>
      <c r="X6035">
        <f t="shared" si="378"/>
        <v>34</v>
      </c>
      <c r="Y6035" s="3" t="str">
        <f t="shared" si="379"/>
        <v>Low Discount</v>
      </c>
    </row>
    <row r="6036" spans="1:25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 t="shared" si="376"/>
        <v>Apr</v>
      </c>
      <c r="W6036">
        <f t="shared" si="377"/>
        <v>2015</v>
      </c>
      <c r="X6036">
        <f t="shared" si="378"/>
        <v>-270.00000000000006</v>
      </c>
      <c r="Y6036" s="3" t="str">
        <f t="shared" si="379"/>
        <v>High Discount</v>
      </c>
    </row>
    <row r="6037" spans="1:25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 t="shared" si="376"/>
        <v>Apr</v>
      </c>
      <c r="W6037">
        <f t="shared" si="377"/>
        <v>2015</v>
      </c>
      <c r="X6037">
        <f t="shared" si="378"/>
        <v>-165.00000000000011</v>
      </c>
      <c r="Y6037" s="3" t="str">
        <f t="shared" si="379"/>
        <v>High Discount</v>
      </c>
    </row>
    <row r="6038" spans="1:25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 t="shared" si="376"/>
        <v>Sep</v>
      </c>
      <c r="W6038">
        <f t="shared" si="377"/>
        <v>2016</v>
      </c>
      <c r="X6038">
        <f t="shared" si="378"/>
        <v>39.000000000000007</v>
      </c>
      <c r="Y6038" s="3" t="str">
        <f t="shared" si="379"/>
        <v>Low Discount</v>
      </c>
    </row>
    <row r="6039" spans="1:25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t="str">
        <f t="shared" si="376"/>
        <v>Sep</v>
      </c>
      <c r="W6039">
        <f t="shared" si="377"/>
        <v>2016</v>
      </c>
      <c r="X6039">
        <f t="shared" si="378"/>
        <v>48</v>
      </c>
      <c r="Y6039" s="3" t="str">
        <f t="shared" si="379"/>
        <v>Low Discount</v>
      </c>
    </row>
    <row r="6040" spans="1:25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 t="shared" si="376"/>
        <v>Sep</v>
      </c>
      <c r="W6040">
        <f t="shared" si="377"/>
        <v>2016</v>
      </c>
      <c r="X6040">
        <f t="shared" si="378"/>
        <v>3.9999999999999973</v>
      </c>
      <c r="Y6040" s="3" t="str">
        <f t="shared" si="379"/>
        <v>Low Discount</v>
      </c>
    </row>
    <row r="6041" spans="1:25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t="str">
        <f t="shared" si="376"/>
        <v>Sep</v>
      </c>
      <c r="W6041">
        <f t="shared" si="377"/>
        <v>2016</v>
      </c>
      <c r="X6041">
        <f t="shared" si="378"/>
        <v>47.999999999999993</v>
      </c>
      <c r="Y6041" s="3" t="str">
        <f t="shared" si="379"/>
        <v>Low Discount</v>
      </c>
    </row>
    <row r="6042" spans="1:25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t="str">
        <f t="shared" si="376"/>
        <v>Sep</v>
      </c>
      <c r="W6042">
        <f t="shared" si="377"/>
        <v>2017</v>
      </c>
      <c r="X6042">
        <f t="shared" si="378"/>
        <v>8.7500000000000071</v>
      </c>
      <c r="Y6042" s="3" t="str">
        <f t="shared" si="379"/>
        <v>Low Discount</v>
      </c>
    </row>
    <row r="6043" spans="1:25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t="str">
        <f t="shared" si="376"/>
        <v>Sep</v>
      </c>
      <c r="W6043">
        <f t="shared" si="377"/>
        <v>2017</v>
      </c>
      <c r="X6043">
        <f t="shared" si="378"/>
        <v>35</v>
      </c>
      <c r="Y6043" s="3" t="str">
        <f t="shared" si="379"/>
        <v>Low Discount</v>
      </c>
    </row>
    <row r="6044" spans="1:25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t="str">
        <f t="shared" si="376"/>
        <v>Feb</v>
      </c>
      <c r="W6044">
        <f t="shared" si="377"/>
        <v>2016</v>
      </c>
      <c r="X6044">
        <f t="shared" si="378"/>
        <v>27.499999999999996</v>
      </c>
      <c r="Y6044" s="3" t="str">
        <f t="shared" si="379"/>
        <v>Low Discount</v>
      </c>
    </row>
    <row r="6045" spans="1:25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 t="shared" si="376"/>
        <v>May</v>
      </c>
      <c r="W6045">
        <f t="shared" si="377"/>
        <v>2017</v>
      </c>
      <c r="X6045">
        <f t="shared" si="378"/>
        <v>-11.250000000000004</v>
      </c>
      <c r="Y6045" s="3" t="str">
        <f t="shared" si="379"/>
        <v>Low Discount</v>
      </c>
    </row>
    <row r="6046" spans="1:25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 t="shared" si="376"/>
        <v>May</v>
      </c>
      <c r="W6046">
        <f t="shared" si="377"/>
        <v>2017</v>
      </c>
      <c r="X6046">
        <f t="shared" si="378"/>
        <v>36.25</v>
      </c>
      <c r="Y6046" s="3" t="str">
        <f t="shared" si="379"/>
        <v>Low Discount</v>
      </c>
    </row>
    <row r="6047" spans="1:25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 t="shared" si="376"/>
        <v>Sep</v>
      </c>
      <c r="W6047">
        <f t="shared" si="377"/>
        <v>2015</v>
      </c>
      <c r="X6047">
        <f t="shared" si="378"/>
        <v>37.499999999999986</v>
      </c>
      <c r="Y6047" s="3" t="str">
        <f t="shared" si="379"/>
        <v>Low Discount</v>
      </c>
    </row>
    <row r="6048" spans="1:25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 t="shared" si="376"/>
        <v>Jun</v>
      </c>
      <c r="W6048">
        <f t="shared" si="377"/>
        <v>2016</v>
      </c>
      <c r="X6048">
        <f t="shared" si="378"/>
        <v>25.000000000000007</v>
      </c>
      <c r="Y6048" s="3" t="str">
        <f t="shared" si="379"/>
        <v>Low Discount</v>
      </c>
    </row>
    <row r="6049" spans="1:25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 t="shared" si="376"/>
        <v>Nov</v>
      </c>
      <c r="W6049">
        <f t="shared" si="377"/>
        <v>2015</v>
      </c>
      <c r="X6049">
        <f t="shared" si="378"/>
        <v>-80</v>
      </c>
      <c r="Y6049" s="3" t="str">
        <f t="shared" si="379"/>
        <v>High Discount</v>
      </c>
    </row>
    <row r="6050" spans="1:25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 t="shared" si="376"/>
        <v>Nov</v>
      </c>
      <c r="W6050">
        <f t="shared" si="377"/>
        <v>2015</v>
      </c>
      <c r="X6050">
        <f t="shared" si="378"/>
        <v>-76.666666666666671</v>
      </c>
      <c r="Y6050" s="3" t="str">
        <f t="shared" si="379"/>
        <v>High Discount</v>
      </c>
    </row>
    <row r="6051" spans="1:25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 t="shared" si="376"/>
        <v>Jun</v>
      </c>
      <c r="W6051">
        <f t="shared" si="377"/>
        <v>2016</v>
      </c>
      <c r="X6051">
        <f t="shared" si="378"/>
        <v>31.249999999999982</v>
      </c>
      <c r="Y6051" s="3" t="str">
        <f t="shared" si="379"/>
        <v>Low Discount</v>
      </c>
    </row>
    <row r="6052" spans="1:25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t="str">
        <f t="shared" si="376"/>
        <v>Apr</v>
      </c>
      <c r="W6052">
        <f t="shared" si="377"/>
        <v>2015</v>
      </c>
      <c r="X6052">
        <f t="shared" si="378"/>
        <v>28.000000000000004</v>
      </c>
      <c r="Y6052" s="3" t="str">
        <f t="shared" si="379"/>
        <v>Low Discount</v>
      </c>
    </row>
    <row r="6053" spans="1:25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t="str">
        <f t="shared" si="376"/>
        <v>Apr</v>
      </c>
      <c r="W6053">
        <f t="shared" si="377"/>
        <v>2015</v>
      </c>
      <c r="X6053">
        <f t="shared" si="378"/>
        <v>28.000000000000007</v>
      </c>
      <c r="Y6053" s="3" t="str">
        <f t="shared" si="379"/>
        <v>Low Discount</v>
      </c>
    </row>
    <row r="6054" spans="1:25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 t="shared" si="376"/>
        <v>Sep</v>
      </c>
      <c r="W6054">
        <f t="shared" si="377"/>
        <v>2016</v>
      </c>
      <c r="X6054">
        <f t="shared" si="378"/>
        <v>33.75</v>
      </c>
      <c r="Y6054" s="3" t="str">
        <f t="shared" si="379"/>
        <v>Low Discount</v>
      </c>
    </row>
    <row r="6055" spans="1:25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t="str">
        <f t="shared" si="376"/>
        <v>Sep</v>
      </c>
      <c r="W6055">
        <f t="shared" si="377"/>
        <v>2016</v>
      </c>
      <c r="X6055">
        <f t="shared" si="378"/>
        <v>27.500000000000007</v>
      </c>
      <c r="Y6055" s="3" t="str">
        <f t="shared" si="379"/>
        <v>Low Discount</v>
      </c>
    </row>
    <row r="6056" spans="1:25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 t="shared" si="376"/>
        <v>Sep</v>
      </c>
      <c r="W6056">
        <f t="shared" si="377"/>
        <v>2016</v>
      </c>
      <c r="X6056">
        <f t="shared" si="378"/>
        <v>-79.999999999999957</v>
      </c>
      <c r="Y6056" s="3" t="str">
        <f t="shared" si="379"/>
        <v>High Discount</v>
      </c>
    </row>
    <row r="6057" spans="1:25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 t="shared" si="376"/>
        <v>Aug</v>
      </c>
      <c r="W6057">
        <f t="shared" si="377"/>
        <v>2016</v>
      </c>
      <c r="X6057">
        <f t="shared" si="378"/>
        <v>-165.00000000000006</v>
      </c>
      <c r="Y6057" s="3" t="str">
        <f t="shared" si="379"/>
        <v>High Discount</v>
      </c>
    </row>
    <row r="6058" spans="1:25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t="str">
        <f t="shared" si="376"/>
        <v>Aug</v>
      </c>
      <c r="W6058">
        <f t="shared" si="377"/>
        <v>2016</v>
      </c>
      <c r="X6058">
        <f t="shared" si="378"/>
        <v>36.249999999999993</v>
      </c>
      <c r="Y6058" s="3" t="str">
        <f t="shared" si="379"/>
        <v>Low Discount</v>
      </c>
    </row>
    <row r="6059" spans="1:25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t="str">
        <f t="shared" si="376"/>
        <v>Mar</v>
      </c>
      <c r="W6059">
        <f t="shared" si="377"/>
        <v>2014</v>
      </c>
      <c r="X6059">
        <f t="shared" si="378"/>
        <v>46.999999999999993</v>
      </c>
      <c r="Y6059" s="3" t="str">
        <f t="shared" si="379"/>
        <v>Low Discount</v>
      </c>
    </row>
    <row r="6060" spans="1:25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t="str">
        <f t="shared" si="376"/>
        <v>Mar</v>
      </c>
      <c r="W6060">
        <f t="shared" si="377"/>
        <v>2014</v>
      </c>
      <c r="X6060">
        <f t="shared" si="378"/>
        <v>48.000000000000007</v>
      </c>
      <c r="Y6060" s="3" t="str">
        <f t="shared" si="379"/>
        <v>Low Discount</v>
      </c>
    </row>
    <row r="6061" spans="1:25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 t="shared" si="376"/>
        <v>Dec</v>
      </c>
      <c r="W6061">
        <f t="shared" si="377"/>
        <v>2014</v>
      </c>
      <c r="X6061">
        <f t="shared" si="378"/>
        <v>25</v>
      </c>
      <c r="Y6061" s="3" t="str">
        <f t="shared" si="379"/>
        <v>Low Discount</v>
      </c>
    </row>
    <row r="6062" spans="1:25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t="str">
        <f t="shared" si="376"/>
        <v>Apr</v>
      </c>
      <c r="W6062">
        <f t="shared" si="377"/>
        <v>2015</v>
      </c>
      <c r="X6062">
        <f t="shared" si="378"/>
        <v>27.000000000000007</v>
      </c>
      <c r="Y6062" s="3" t="str">
        <f t="shared" si="379"/>
        <v>Low Discount</v>
      </c>
    </row>
    <row r="6063" spans="1:25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 t="shared" si="376"/>
        <v>Apr</v>
      </c>
      <c r="W6063">
        <f t="shared" si="377"/>
        <v>2015</v>
      </c>
      <c r="X6063">
        <f t="shared" si="378"/>
        <v>41.000000000000007</v>
      </c>
      <c r="Y6063" s="3" t="str">
        <f t="shared" si="379"/>
        <v>Low Discount</v>
      </c>
    </row>
    <row r="6064" spans="1:25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t="str">
        <f t="shared" si="376"/>
        <v>Dec</v>
      </c>
      <c r="W6064">
        <f t="shared" si="377"/>
        <v>2015</v>
      </c>
      <c r="X6064">
        <f t="shared" si="378"/>
        <v>18.749999999999993</v>
      </c>
      <c r="Y6064" s="3" t="str">
        <f t="shared" si="379"/>
        <v>Low Discount</v>
      </c>
    </row>
    <row r="6065" spans="1:25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 t="shared" si="376"/>
        <v>Dec</v>
      </c>
      <c r="W6065">
        <f t="shared" si="377"/>
        <v>2015</v>
      </c>
      <c r="X6065">
        <f t="shared" si="378"/>
        <v>48.999999999999986</v>
      </c>
      <c r="Y6065" s="3" t="str">
        <f t="shared" si="379"/>
        <v>Low Discount</v>
      </c>
    </row>
    <row r="6066" spans="1:25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 t="shared" si="376"/>
        <v>Dec</v>
      </c>
      <c r="W6066">
        <f t="shared" si="377"/>
        <v>2015</v>
      </c>
      <c r="X6066">
        <f t="shared" si="378"/>
        <v>45</v>
      </c>
      <c r="Y6066" s="3" t="str">
        <f t="shared" si="379"/>
        <v>Low Discount</v>
      </c>
    </row>
    <row r="6067" spans="1:25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 t="shared" si="376"/>
        <v>Apr</v>
      </c>
      <c r="W6067">
        <f t="shared" si="377"/>
        <v>2015</v>
      </c>
      <c r="X6067">
        <f t="shared" si="378"/>
        <v>32.499999999999993</v>
      </c>
      <c r="Y6067" s="3" t="str">
        <f t="shared" si="379"/>
        <v>Low Discount</v>
      </c>
    </row>
    <row r="6068" spans="1:25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 t="shared" si="376"/>
        <v>Jan</v>
      </c>
      <c r="W6068">
        <f t="shared" si="377"/>
        <v>2015</v>
      </c>
      <c r="X6068">
        <f t="shared" si="378"/>
        <v>11.249999999999986</v>
      </c>
      <c r="Y6068" s="3" t="str">
        <f t="shared" si="379"/>
        <v>Low Discount</v>
      </c>
    </row>
    <row r="6069" spans="1:25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 t="shared" si="376"/>
        <v>May</v>
      </c>
      <c r="W6069">
        <f t="shared" si="377"/>
        <v>2017</v>
      </c>
      <c r="X6069">
        <f t="shared" si="378"/>
        <v>-18.750000000000011</v>
      </c>
      <c r="Y6069" s="3" t="str">
        <f t="shared" si="379"/>
        <v>Low Discount</v>
      </c>
    </row>
    <row r="6070" spans="1:25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t="str">
        <f t="shared" si="376"/>
        <v>May</v>
      </c>
      <c r="W6070">
        <f t="shared" si="377"/>
        <v>2017</v>
      </c>
      <c r="X6070">
        <f t="shared" si="378"/>
        <v>48</v>
      </c>
      <c r="Y6070" s="3" t="str">
        <f t="shared" si="379"/>
        <v>Low Discount</v>
      </c>
    </row>
    <row r="6071" spans="1:25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 t="shared" si="376"/>
        <v>May</v>
      </c>
      <c r="W6071">
        <f t="shared" si="377"/>
        <v>2017</v>
      </c>
      <c r="X6071">
        <f t="shared" si="378"/>
        <v>11.249999999999986</v>
      </c>
      <c r="Y6071" s="3" t="str">
        <f t="shared" si="379"/>
        <v>Low Discount</v>
      </c>
    </row>
    <row r="6072" spans="1:25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t="str">
        <f t="shared" si="376"/>
        <v>Aug</v>
      </c>
      <c r="W6072">
        <f t="shared" si="377"/>
        <v>2017</v>
      </c>
      <c r="X6072">
        <f t="shared" si="378"/>
        <v>33.749999999999993</v>
      </c>
      <c r="Y6072" s="3" t="str">
        <f t="shared" si="379"/>
        <v>Low Discount</v>
      </c>
    </row>
    <row r="6073" spans="1:25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 t="shared" si="376"/>
        <v>Dec</v>
      </c>
      <c r="W6073">
        <f t="shared" si="377"/>
        <v>2015</v>
      </c>
      <c r="X6073">
        <f t="shared" si="378"/>
        <v>-17.500000000000011</v>
      </c>
      <c r="Y6073" s="3" t="str">
        <f t="shared" si="379"/>
        <v>Low Discount</v>
      </c>
    </row>
    <row r="6074" spans="1:25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 t="shared" si="376"/>
        <v>Dec</v>
      </c>
      <c r="W6074">
        <f t="shared" si="377"/>
        <v>2015</v>
      </c>
      <c r="X6074">
        <f t="shared" si="378"/>
        <v>16.249999999999996</v>
      </c>
      <c r="Y6074" s="3" t="str">
        <f t="shared" si="379"/>
        <v>Low Discount</v>
      </c>
    </row>
    <row r="6075" spans="1:25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 t="shared" si="376"/>
        <v>Dec</v>
      </c>
      <c r="W6075">
        <f t="shared" si="377"/>
        <v>2015</v>
      </c>
      <c r="X6075">
        <f t="shared" si="378"/>
        <v>-22.500000000000004</v>
      </c>
      <c r="Y6075" s="3" t="str">
        <f t="shared" si="379"/>
        <v>Low Discount</v>
      </c>
    </row>
    <row r="6076" spans="1:25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 t="shared" si="376"/>
        <v>Dec</v>
      </c>
      <c r="W6076">
        <f t="shared" si="377"/>
        <v>2017</v>
      </c>
      <c r="X6076">
        <f t="shared" si="378"/>
        <v>33.75</v>
      </c>
      <c r="Y6076" s="3" t="str">
        <f t="shared" si="379"/>
        <v>Low Discount</v>
      </c>
    </row>
    <row r="6077" spans="1:25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t="str">
        <f t="shared" si="376"/>
        <v>Dec</v>
      </c>
      <c r="W6077">
        <f t="shared" si="377"/>
        <v>2017</v>
      </c>
      <c r="X6077">
        <f t="shared" si="378"/>
        <v>1.0000000000000089</v>
      </c>
      <c r="Y6077" s="3" t="str">
        <f t="shared" si="379"/>
        <v>Low Discount</v>
      </c>
    </row>
    <row r="6078" spans="1:25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 t="shared" si="376"/>
        <v>Sep</v>
      </c>
      <c r="W6078">
        <f t="shared" si="377"/>
        <v>2016</v>
      </c>
      <c r="X6078">
        <f t="shared" si="378"/>
        <v>44.000000000000014</v>
      </c>
      <c r="Y6078" s="3" t="str">
        <f t="shared" si="379"/>
        <v>Low Discount</v>
      </c>
    </row>
    <row r="6079" spans="1:25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t="str">
        <f t="shared" si="376"/>
        <v>Sep</v>
      </c>
      <c r="W6079">
        <f t="shared" si="377"/>
        <v>2016</v>
      </c>
      <c r="X6079">
        <f t="shared" si="378"/>
        <v>42</v>
      </c>
      <c r="Y6079" s="3" t="str">
        <f t="shared" si="379"/>
        <v>Low Discount</v>
      </c>
    </row>
    <row r="6080" spans="1:25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t="str">
        <f t="shared" si="376"/>
        <v>Sep</v>
      </c>
      <c r="W6080">
        <f t="shared" si="377"/>
        <v>2016</v>
      </c>
      <c r="X6080">
        <f t="shared" si="378"/>
        <v>29.999999999999993</v>
      </c>
      <c r="Y6080" s="3" t="str">
        <f t="shared" si="379"/>
        <v>Low Discount</v>
      </c>
    </row>
    <row r="6081" spans="1:25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t="str">
        <f t="shared" si="376"/>
        <v>Sep</v>
      </c>
      <c r="W6081">
        <f t="shared" si="377"/>
        <v>2016</v>
      </c>
      <c r="X6081">
        <f t="shared" si="378"/>
        <v>32</v>
      </c>
      <c r="Y6081" s="3" t="str">
        <f t="shared" si="379"/>
        <v>Low Discount</v>
      </c>
    </row>
    <row r="6082" spans="1:25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 t="shared" ref="V6082:V6145" si="380" xml:space="preserve"> TEXT(C6082, "MMM")</f>
        <v>Aug</v>
      </c>
      <c r="W6082">
        <f t="shared" ref="W6082:W6145" si="381">YEAR(C6082)</f>
        <v>2017</v>
      </c>
      <c r="X6082">
        <f t="shared" ref="X6082:X6145" si="382" xml:space="preserve"> (U6082 / R6082) * 100</f>
        <v>4.9999999999999982</v>
      </c>
      <c r="Y6082" s="3" t="str">
        <f t="shared" ref="Y6082:Y6145" si="383">IF(T6082&gt;0.2, "High Discount", "Low Discount")</f>
        <v>Low Discount</v>
      </c>
    </row>
    <row r="6083" spans="1:25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t="str">
        <f t="shared" si="380"/>
        <v>Feb</v>
      </c>
      <c r="W6083">
        <f t="shared" si="381"/>
        <v>2014</v>
      </c>
      <c r="X6083">
        <f t="shared" si="382"/>
        <v>-44.999999999999993</v>
      </c>
      <c r="Y6083" s="3" t="str">
        <f t="shared" si="383"/>
        <v>High Discount</v>
      </c>
    </row>
    <row r="6084" spans="1:25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 t="shared" si="380"/>
        <v>Nov</v>
      </c>
      <c r="W6084">
        <f t="shared" si="381"/>
        <v>2016</v>
      </c>
      <c r="X6084">
        <f t="shared" si="382"/>
        <v>-155.00000000000006</v>
      </c>
      <c r="Y6084" s="3" t="str">
        <f t="shared" si="383"/>
        <v>High Discount</v>
      </c>
    </row>
    <row r="6085" spans="1:25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t="str">
        <f t="shared" si="380"/>
        <v>Nov</v>
      </c>
      <c r="W6085">
        <f t="shared" si="381"/>
        <v>2016</v>
      </c>
      <c r="X6085">
        <f t="shared" si="382"/>
        <v>11.249999999999988</v>
      </c>
      <c r="Y6085" s="3" t="str">
        <f t="shared" si="383"/>
        <v>Low Discount</v>
      </c>
    </row>
    <row r="6086" spans="1:25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t="str">
        <f t="shared" si="380"/>
        <v>Nov</v>
      </c>
      <c r="W6086">
        <f t="shared" si="381"/>
        <v>2016</v>
      </c>
      <c r="X6086">
        <f t="shared" si="382"/>
        <v>-2.5000000000000018</v>
      </c>
      <c r="Y6086" s="3" t="str">
        <f t="shared" si="383"/>
        <v>Low Discount</v>
      </c>
    </row>
    <row r="6087" spans="1:25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 t="shared" si="380"/>
        <v>Nov</v>
      </c>
      <c r="W6087">
        <f t="shared" si="381"/>
        <v>2016</v>
      </c>
      <c r="X6087">
        <f t="shared" si="382"/>
        <v>32.499999999999993</v>
      </c>
      <c r="Y6087" s="3" t="str">
        <f t="shared" si="383"/>
        <v>Low Discount</v>
      </c>
    </row>
    <row r="6088" spans="1:25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 t="shared" si="380"/>
        <v>Nov</v>
      </c>
      <c r="W6088">
        <f t="shared" si="381"/>
        <v>2016</v>
      </c>
      <c r="X6088">
        <f t="shared" si="382"/>
        <v>-150.00000000000006</v>
      </c>
      <c r="Y6088" s="3" t="str">
        <f t="shared" si="383"/>
        <v>High Discount</v>
      </c>
    </row>
    <row r="6089" spans="1:25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 t="str">
        <f t="shared" si="380"/>
        <v>Dec</v>
      </c>
      <c r="W6089">
        <f t="shared" si="381"/>
        <v>2015</v>
      </c>
      <c r="X6089">
        <f t="shared" si="382"/>
        <v>44.000000000000007</v>
      </c>
      <c r="Y6089" s="3" t="str">
        <f t="shared" si="383"/>
        <v>Low Discount</v>
      </c>
    </row>
    <row r="6090" spans="1:25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t="str">
        <f t="shared" si="380"/>
        <v>Jun</v>
      </c>
      <c r="W6090">
        <f t="shared" si="381"/>
        <v>2015</v>
      </c>
      <c r="X6090">
        <f t="shared" si="382"/>
        <v>48.000000000000007</v>
      </c>
      <c r="Y6090" s="3" t="str">
        <f t="shared" si="383"/>
        <v>Low Discount</v>
      </c>
    </row>
    <row r="6091" spans="1:25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 t="shared" si="380"/>
        <v>Dec</v>
      </c>
      <c r="W6091">
        <f t="shared" si="381"/>
        <v>2017</v>
      </c>
      <c r="X6091">
        <f t="shared" si="382"/>
        <v>-83.3333333333333</v>
      </c>
      <c r="Y6091" s="3" t="str">
        <f t="shared" si="383"/>
        <v>High Discount</v>
      </c>
    </row>
    <row r="6092" spans="1:25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 t="shared" si="380"/>
        <v>Sep</v>
      </c>
      <c r="W6092">
        <f t="shared" si="381"/>
        <v>2017</v>
      </c>
      <c r="X6092">
        <f t="shared" si="382"/>
        <v>6.6666666666666696</v>
      </c>
      <c r="Y6092" s="3" t="str">
        <f t="shared" si="383"/>
        <v>Low Discount</v>
      </c>
    </row>
    <row r="6093" spans="1:25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t="str">
        <f t="shared" si="380"/>
        <v>Sep</v>
      </c>
      <c r="W6093">
        <f t="shared" si="381"/>
        <v>2017</v>
      </c>
      <c r="X6093">
        <f t="shared" si="382"/>
        <v>44.999999999999993</v>
      </c>
      <c r="Y6093" s="3" t="str">
        <f t="shared" si="383"/>
        <v>Low Discount</v>
      </c>
    </row>
    <row r="6094" spans="1:25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 t="shared" si="380"/>
        <v>Sep</v>
      </c>
      <c r="W6094">
        <f t="shared" si="381"/>
        <v>2017</v>
      </c>
      <c r="X6094">
        <f t="shared" si="382"/>
        <v>47</v>
      </c>
      <c r="Y6094" s="3" t="str">
        <f t="shared" si="383"/>
        <v>Low Discount</v>
      </c>
    </row>
    <row r="6095" spans="1:25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t="str">
        <f t="shared" si="380"/>
        <v>Sep</v>
      </c>
      <c r="W6095">
        <f t="shared" si="381"/>
        <v>2017</v>
      </c>
      <c r="X6095">
        <f t="shared" si="382"/>
        <v>29.999999999999993</v>
      </c>
      <c r="Y6095" s="3" t="str">
        <f t="shared" si="383"/>
        <v>Low Discount</v>
      </c>
    </row>
    <row r="6096" spans="1:25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t="str">
        <f t="shared" si="380"/>
        <v>Sep</v>
      </c>
      <c r="W6096">
        <f t="shared" si="381"/>
        <v>2017</v>
      </c>
      <c r="X6096">
        <f t="shared" si="382"/>
        <v>28.000000000000007</v>
      </c>
      <c r="Y6096" s="3" t="str">
        <f t="shared" si="383"/>
        <v>Low Discount</v>
      </c>
    </row>
    <row r="6097" spans="1:25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t="str">
        <f t="shared" si="380"/>
        <v>Sep</v>
      </c>
      <c r="W6097">
        <f t="shared" si="381"/>
        <v>2017</v>
      </c>
      <c r="X6097">
        <f t="shared" si="382"/>
        <v>46</v>
      </c>
      <c r="Y6097" s="3" t="str">
        <f t="shared" si="383"/>
        <v>Low Discount</v>
      </c>
    </row>
    <row r="6098" spans="1:25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t="str">
        <f t="shared" si="380"/>
        <v>Sep</v>
      </c>
      <c r="W6098">
        <f t="shared" si="381"/>
        <v>2017</v>
      </c>
      <c r="X6098">
        <f t="shared" si="382"/>
        <v>9.9999999999999858</v>
      </c>
      <c r="Y6098" s="3" t="str">
        <f t="shared" si="383"/>
        <v>Low Discount</v>
      </c>
    </row>
    <row r="6099" spans="1:25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 t="shared" si="380"/>
        <v>Sep</v>
      </c>
      <c r="W6099">
        <f t="shared" si="381"/>
        <v>2017</v>
      </c>
      <c r="X6099">
        <f t="shared" si="382"/>
        <v>33.75</v>
      </c>
      <c r="Y6099" s="3" t="str">
        <f t="shared" si="383"/>
        <v>Low Discount</v>
      </c>
    </row>
    <row r="6100" spans="1:25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 t="shared" si="380"/>
        <v>Sep</v>
      </c>
      <c r="W6100">
        <f t="shared" si="381"/>
        <v>2017</v>
      </c>
      <c r="X6100">
        <f t="shared" si="382"/>
        <v>41</v>
      </c>
      <c r="Y6100" s="3" t="str">
        <f t="shared" si="383"/>
        <v>Low Discount</v>
      </c>
    </row>
    <row r="6101" spans="1:25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 t="shared" si="380"/>
        <v>Sep</v>
      </c>
      <c r="W6101">
        <f t="shared" si="381"/>
        <v>2017</v>
      </c>
      <c r="X6101">
        <f t="shared" si="382"/>
        <v>21.111111111111107</v>
      </c>
      <c r="Y6101" s="3" t="str">
        <f t="shared" si="383"/>
        <v>Low Discount</v>
      </c>
    </row>
    <row r="6102" spans="1:25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 t="shared" si="380"/>
        <v>Sep</v>
      </c>
      <c r="W6102">
        <f t="shared" si="381"/>
        <v>2017</v>
      </c>
      <c r="X6102">
        <f t="shared" si="382"/>
        <v>27</v>
      </c>
      <c r="Y6102" s="3" t="str">
        <f t="shared" si="383"/>
        <v>Low Discount</v>
      </c>
    </row>
    <row r="6103" spans="1:25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t="str">
        <f t="shared" si="380"/>
        <v>Sep</v>
      </c>
      <c r="W6103">
        <f t="shared" si="381"/>
        <v>2017</v>
      </c>
      <c r="X6103">
        <f t="shared" si="382"/>
        <v>16.666666666666668</v>
      </c>
      <c r="Y6103" s="3" t="str">
        <f t="shared" si="383"/>
        <v>Low Discount</v>
      </c>
    </row>
    <row r="6104" spans="1:25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 t="shared" si="380"/>
        <v>Sep</v>
      </c>
      <c r="W6104">
        <f t="shared" si="381"/>
        <v>2017</v>
      </c>
      <c r="X6104">
        <f t="shared" si="382"/>
        <v>27</v>
      </c>
      <c r="Y6104" s="3" t="str">
        <f t="shared" si="383"/>
        <v>Low Discount</v>
      </c>
    </row>
    <row r="6105" spans="1:25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t="str">
        <f t="shared" si="380"/>
        <v>Sep</v>
      </c>
      <c r="W6105">
        <f t="shared" si="381"/>
        <v>2017</v>
      </c>
      <c r="X6105">
        <f t="shared" si="382"/>
        <v>33.999999999999993</v>
      </c>
      <c r="Y6105" s="3" t="str">
        <f t="shared" si="383"/>
        <v>Low Discount</v>
      </c>
    </row>
    <row r="6106" spans="1:25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 t="shared" si="380"/>
        <v>Aug</v>
      </c>
      <c r="W6106">
        <f t="shared" si="381"/>
        <v>2017</v>
      </c>
      <c r="X6106">
        <f t="shared" si="382"/>
        <v>-26.666666666666679</v>
      </c>
      <c r="Y6106" s="3" t="str">
        <f t="shared" si="383"/>
        <v>High Discount</v>
      </c>
    </row>
    <row r="6107" spans="1:25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t="str">
        <f t="shared" si="380"/>
        <v>Jun</v>
      </c>
      <c r="W6107">
        <f t="shared" si="381"/>
        <v>2015</v>
      </c>
      <c r="X6107">
        <f t="shared" si="382"/>
        <v>26.25</v>
      </c>
      <c r="Y6107" s="3" t="str">
        <f t="shared" si="383"/>
        <v>Low Discount</v>
      </c>
    </row>
    <row r="6108" spans="1:25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 t="shared" si="380"/>
        <v>Dec</v>
      </c>
      <c r="W6108">
        <f t="shared" si="381"/>
        <v>2014</v>
      </c>
      <c r="X6108">
        <f t="shared" si="382"/>
        <v>-255.00000000000017</v>
      </c>
      <c r="Y6108" s="3" t="str">
        <f t="shared" si="383"/>
        <v>High Discount</v>
      </c>
    </row>
    <row r="6109" spans="1:25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t="str">
        <f t="shared" si="380"/>
        <v>Dec</v>
      </c>
      <c r="W6109">
        <f t="shared" si="381"/>
        <v>2014</v>
      </c>
      <c r="X6109">
        <f t="shared" si="382"/>
        <v>-12.500000000000005</v>
      </c>
      <c r="Y6109" s="3" t="str">
        <f t="shared" si="383"/>
        <v>Low Discount</v>
      </c>
    </row>
    <row r="6110" spans="1:25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t="str">
        <f t="shared" si="380"/>
        <v>Sep</v>
      </c>
      <c r="W6110">
        <f t="shared" si="381"/>
        <v>2016</v>
      </c>
      <c r="X6110">
        <f t="shared" si="382"/>
        <v>34.999999999999993</v>
      </c>
      <c r="Y6110" s="3" t="str">
        <f t="shared" si="383"/>
        <v>Low Discount</v>
      </c>
    </row>
    <row r="6111" spans="1:25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 t="shared" si="380"/>
        <v>Sep</v>
      </c>
      <c r="W6111">
        <f t="shared" si="381"/>
        <v>2016</v>
      </c>
      <c r="X6111">
        <f t="shared" si="382"/>
        <v>-170.00000000000011</v>
      </c>
      <c r="Y6111" s="3" t="str">
        <f t="shared" si="383"/>
        <v>High Discount</v>
      </c>
    </row>
    <row r="6112" spans="1:25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 t="shared" si="380"/>
        <v>Nov</v>
      </c>
      <c r="W6112">
        <f t="shared" si="381"/>
        <v>2016</v>
      </c>
      <c r="X6112">
        <f t="shared" si="382"/>
        <v>-1.4285714285714404</v>
      </c>
      <c r="Y6112" s="3" t="str">
        <f t="shared" si="383"/>
        <v>High Discount</v>
      </c>
    </row>
    <row r="6113" spans="1:25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t="str">
        <f t="shared" si="380"/>
        <v>Nov</v>
      </c>
      <c r="W6113">
        <f t="shared" si="381"/>
        <v>2016</v>
      </c>
      <c r="X6113">
        <f t="shared" si="382"/>
        <v>30.000000000000004</v>
      </c>
      <c r="Y6113" s="3" t="str">
        <f t="shared" si="383"/>
        <v>Low Discount</v>
      </c>
    </row>
    <row r="6114" spans="1:25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 t="shared" si="380"/>
        <v>Nov</v>
      </c>
      <c r="W6114">
        <f t="shared" si="381"/>
        <v>2016</v>
      </c>
      <c r="X6114">
        <f t="shared" si="382"/>
        <v>32.499999999999993</v>
      </c>
      <c r="Y6114" s="3" t="str">
        <f t="shared" si="383"/>
        <v>Low Discount</v>
      </c>
    </row>
    <row r="6115" spans="1:25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t="str">
        <f t="shared" si="380"/>
        <v>Nov</v>
      </c>
      <c r="W6115">
        <f t="shared" si="381"/>
        <v>2016</v>
      </c>
      <c r="X6115">
        <f t="shared" si="382"/>
        <v>0</v>
      </c>
      <c r="Y6115" s="3" t="str">
        <f t="shared" si="383"/>
        <v>High Discount</v>
      </c>
    </row>
    <row r="6116" spans="1:25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 t="shared" si="380"/>
        <v>Nov</v>
      </c>
      <c r="W6116">
        <f t="shared" si="381"/>
        <v>2016</v>
      </c>
      <c r="X6116">
        <f t="shared" si="382"/>
        <v>-2.8571428571428519</v>
      </c>
      <c r="Y6116" s="3" t="str">
        <f t="shared" si="383"/>
        <v>High Discount</v>
      </c>
    </row>
    <row r="6117" spans="1:25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 t="shared" si="380"/>
        <v>Mar</v>
      </c>
      <c r="W6117">
        <f t="shared" si="381"/>
        <v>2016</v>
      </c>
      <c r="X6117">
        <f t="shared" si="382"/>
        <v>33.749999999999993</v>
      </c>
      <c r="Y6117" s="3" t="str">
        <f t="shared" si="383"/>
        <v>Low Discount</v>
      </c>
    </row>
    <row r="6118" spans="1:25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t="str">
        <f t="shared" si="380"/>
        <v>Nov</v>
      </c>
      <c r="W6118">
        <f t="shared" si="381"/>
        <v>2016</v>
      </c>
      <c r="X6118">
        <f t="shared" si="382"/>
        <v>26</v>
      </c>
      <c r="Y6118" s="3" t="str">
        <f t="shared" si="383"/>
        <v>Low Discount</v>
      </c>
    </row>
    <row r="6119" spans="1:25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 t="shared" si="380"/>
        <v>Nov</v>
      </c>
      <c r="W6119">
        <f t="shared" si="381"/>
        <v>2016</v>
      </c>
      <c r="X6119">
        <f t="shared" si="382"/>
        <v>46</v>
      </c>
      <c r="Y6119" s="3" t="str">
        <f t="shared" si="383"/>
        <v>Low Discount</v>
      </c>
    </row>
    <row r="6120" spans="1:25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t="str">
        <f t="shared" si="380"/>
        <v>Sep</v>
      </c>
      <c r="W6120">
        <f t="shared" si="381"/>
        <v>2017</v>
      </c>
      <c r="X6120">
        <f t="shared" si="382"/>
        <v>9.9999999999999964</v>
      </c>
      <c r="Y6120" s="3" t="str">
        <f t="shared" si="383"/>
        <v>Low Discount</v>
      </c>
    </row>
    <row r="6121" spans="1:25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 t="shared" si="380"/>
        <v>Sep</v>
      </c>
      <c r="W6121">
        <f t="shared" si="381"/>
        <v>2017</v>
      </c>
      <c r="X6121">
        <f t="shared" si="382"/>
        <v>27.500000000000004</v>
      </c>
      <c r="Y6121" s="3" t="str">
        <f t="shared" si="383"/>
        <v>Low Discount</v>
      </c>
    </row>
    <row r="6122" spans="1:25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 t="shared" si="380"/>
        <v>Sep</v>
      </c>
      <c r="W6122">
        <f t="shared" si="381"/>
        <v>2017</v>
      </c>
      <c r="X6122">
        <f t="shared" si="382"/>
        <v>14.999999999999996</v>
      </c>
      <c r="Y6122" s="3" t="str">
        <f t="shared" si="383"/>
        <v>Low Discount</v>
      </c>
    </row>
    <row r="6123" spans="1:25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t="str">
        <f t="shared" si="380"/>
        <v>Sep</v>
      </c>
      <c r="W6123">
        <f t="shared" si="381"/>
        <v>2017</v>
      </c>
      <c r="X6123">
        <f t="shared" si="382"/>
        <v>-176.66666666666663</v>
      </c>
      <c r="Y6123" s="3" t="str">
        <f t="shared" si="383"/>
        <v>High Discount</v>
      </c>
    </row>
    <row r="6124" spans="1:25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 t="shared" si="380"/>
        <v>Dec</v>
      </c>
      <c r="W6124">
        <f t="shared" si="381"/>
        <v>2017</v>
      </c>
      <c r="X6124">
        <f t="shared" si="382"/>
        <v>7.5</v>
      </c>
      <c r="Y6124" s="3" t="str">
        <f t="shared" si="383"/>
        <v>Low Discount</v>
      </c>
    </row>
    <row r="6125" spans="1:25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t="str">
        <f t="shared" si="380"/>
        <v>Aug</v>
      </c>
      <c r="W6125">
        <f t="shared" si="381"/>
        <v>2015</v>
      </c>
      <c r="X6125">
        <f t="shared" si="382"/>
        <v>32.499999999999993</v>
      </c>
      <c r="Y6125" s="3" t="str">
        <f t="shared" si="383"/>
        <v>Low Discount</v>
      </c>
    </row>
    <row r="6126" spans="1:25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t="str">
        <f t="shared" si="380"/>
        <v>Jun</v>
      </c>
      <c r="W6126">
        <f t="shared" si="381"/>
        <v>2017</v>
      </c>
      <c r="X6126">
        <f t="shared" si="382"/>
        <v>18.999999999999986</v>
      </c>
      <c r="Y6126" s="3" t="str">
        <f t="shared" si="383"/>
        <v>Low Discount</v>
      </c>
    </row>
    <row r="6127" spans="1:25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t="str">
        <f t="shared" si="380"/>
        <v>Jun</v>
      </c>
      <c r="W6127">
        <f t="shared" si="381"/>
        <v>2017</v>
      </c>
      <c r="X6127">
        <f t="shared" si="382"/>
        <v>44.999999999999993</v>
      </c>
      <c r="Y6127" s="3" t="str">
        <f t="shared" si="383"/>
        <v>Low Discount</v>
      </c>
    </row>
    <row r="6128" spans="1:25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 t="shared" si="380"/>
        <v>Jun</v>
      </c>
      <c r="W6128">
        <f t="shared" si="381"/>
        <v>2017</v>
      </c>
      <c r="X6128">
        <f t="shared" si="382"/>
        <v>32.499999999999993</v>
      </c>
      <c r="Y6128" s="3" t="str">
        <f t="shared" si="383"/>
        <v>Low Discount</v>
      </c>
    </row>
    <row r="6129" spans="1:25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 t="shared" si="380"/>
        <v>Mar</v>
      </c>
      <c r="W6129">
        <f t="shared" si="381"/>
        <v>2016</v>
      </c>
      <c r="X6129">
        <f t="shared" si="382"/>
        <v>16.666666666666668</v>
      </c>
      <c r="Y6129" s="3" t="str">
        <f t="shared" si="383"/>
        <v>Low Discount</v>
      </c>
    </row>
    <row r="6130" spans="1:25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 t="shared" si="380"/>
        <v>Oct</v>
      </c>
      <c r="W6130">
        <f t="shared" si="381"/>
        <v>2014</v>
      </c>
      <c r="X6130">
        <f t="shared" si="382"/>
        <v>37.499999999999993</v>
      </c>
      <c r="Y6130" s="3" t="str">
        <f t="shared" si="383"/>
        <v>Low Discount</v>
      </c>
    </row>
    <row r="6131" spans="1:25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t="str">
        <f t="shared" si="380"/>
        <v>Mar</v>
      </c>
      <c r="W6131">
        <f t="shared" si="381"/>
        <v>2017</v>
      </c>
      <c r="X6131">
        <f t="shared" si="382"/>
        <v>38.999999999999993</v>
      </c>
      <c r="Y6131" s="3" t="str">
        <f t="shared" si="383"/>
        <v>Low Discount</v>
      </c>
    </row>
    <row r="6132" spans="1:25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t="str">
        <f t="shared" si="380"/>
        <v>Mar</v>
      </c>
      <c r="W6132">
        <f t="shared" si="381"/>
        <v>2017</v>
      </c>
      <c r="X6132">
        <f t="shared" si="382"/>
        <v>35</v>
      </c>
      <c r="Y6132" s="3" t="str">
        <f t="shared" si="383"/>
        <v>Low Discount</v>
      </c>
    </row>
    <row r="6133" spans="1:25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 t="shared" si="380"/>
        <v>Dec</v>
      </c>
      <c r="W6133">
        <f t="shared" si="381"/>
        <v>2014</v>
      </c>
      <c r="X6133">
        <f t="shared" si="382"/>
        <v>21.111111111111107</v>
      </c>
      <c r="Y6133" s="3" t="str">
        <f t="shared" si="383"/>
        <v>Low Discount</v>
      </c>
    </row>
    <row r="6134" spans="1:25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t="str">
        <f t="shared" si="380"/>
        <v>Sep</v>
      </c>
      <c r="W6134">
        <f t="shared" si="381"/>
        <v>2017</v>
      </c>
      <c r="X6134">
        <f t="shared" si="382"/>
        <v>36.25</v>
      </c>
      <c r="Y6134" s="3" t="str">
        <f t="shared" si="383"/>
        <v>Low Discount</v>
      </c>
    </row>
    <row r="6135" spans="1:25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t="str">
        <f t="shared" si="380"/>
        <v>Aug</v>
      </c>
      <c r="W6135">
        <f t="shared" si="381"/>
        <v>2016</v>
      </c>
      <c r="X6135">
        <f t="shared" si="382"/>
        <v>7.4999999999999982</v>
      </c>
      <c r="Y6135" s="3" t="str">
        <f t="shared" si="383"/>
        <v>Low Discount</v>
      </c>
    </row>
    <row r="6136" spans="1:25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t="str">
        <f t="shared" si="380"/>
        <v>Nov</v>
      </c>
      <c r="W6136">
        <f t="shared" si="381"/>
        <v>2016</v>
      </c>
      <c r="X6136">
        <f t="shared" si="382"/>
        <v>28.999999999999986</v>
      </c>
      <c r="Y6136" s="3" t="str">
        <f t="shared" si="383"/>
        <v>Low Discount</v>
      </c>
    </row>
    <row r="6137" spans="1:25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 t="shared" si="380"/>
        <v>Oct</v>
      </c>
      <c r="W6137">
        <f t="shared" si="381"/>
        <v>2015</v>
      </c>
      <c r="X6137">
        <f t="shared" si="382"/>
        <v>12.5</v>
      </c>
      <c r="Y6137" s="3" t="str">
        <f t="shared" si="383"/>
        <v>Low Discount</v>
      </c>
    </row>
    <row r="6138" spans="1:25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 t="shared" si="380"/>
        <v>Oct</v>
      </c>
      <c r="W6138">
        <f t="shared" si="381"/>
        <v>2015</v>
      </c>
      <c r="X6138">
        <f t="shared" si="382"/>
        <v>-255.00000000000011</v>
      </c>
      <c r="Y6138" s="3" t="str">
        <f t="shared" si="383"/>
        <v>High Discount</v>
      </c>
    </row>
    <row r="6139" spans="1:25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t="str">
        <f t="shared" si="380"/>
        <v>Oct</v>
      </c>
      <c r="W6139">
        <f t="shared" si="381"/>
        <v>2016</v>
      </c>
      <c r="X6139">
        <f t="shared" si="382"/>
        <v>35</v>
      </c>
      <c r="Y6139" s="3" t="str">
        <f t="shared" si="383"/>
        <v>Low Discount</v>
      </c>
    </row>
    <row r="6140" spans="1:25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t="str">
        <f t="shared" si="380"/>
        <v>Mar</v>
      </c>
      <c r="W6140">
        <f t="shared" si="381"/>
        <v>2014</v>
      </c>
      <c r="X6140">
        <f t="shared" si="382"/>
        <v>-5.8823529411764701</v>
      </c>
      <c r="Y6140" s="3" t="str">
        <f t="shared" si="383"/>
        <v>Low Discount</v>
      </c>
    </row>
    <row r="6141" spans="1:25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t="str">
        <f t="shared" si="380"/>
        <v>Apr</v>
      </c>
      <c r="W6141">
        <f t="shared" si="381"/>
        <v>2015</v>
      </c>
      <c r="X6141">
        <f t="shared" si="382"/>
        <v>26</v>
      </c>
      <c r="Y6141" s="3" t="str">
        <f t="shared" si="383"/>
        <v>Low Discount</v>
      </c>
    </row>
    <row r="6142" spans="1:25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t="str">
        <f t="shared" si="380"/>
        <v>Jul</v>
      </c>
      <c r="W6142">
        <f t="shared" si="381"/>
        <v>2017</v>
      </c>
      <c r="X6142">
        <f t="shared" si="382"/>
        <v>48.999999999999993</v>
      </c>
      <c r="Y6142" s="3" t="str">
        <f t="shared" si="383"/>
        <v>Low Discount</v>
      </c>
    </row>
    <row r="6143" spans="1:25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t="str">
        <f t="shared" si="380"/>
        <v>Jul</v>
      </c>
      <c r="W6143">
        <f t="shared" si="381"/>
        <v>2017</v>
      </c>
      <c r="X6143">
        <f t="shared" si="382"/>
        <v>2.0000000000000027</v>
      </c>
      <c r="Y6143" s="3" t="str">
        <f t="shared" si="383"/>
        <v>Low Discount</v>
      </c>
    </row>
    <row r="6144" spans="1:25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t="str">
        <f t="shared" si="380"/>
        <v>Jul</v>
      </c>
      <c r="W6144">
        <f t="shared" si="381"/>
        <v>2017</v>
      </c>
      <c r="X6144">
        <f t="shared" si="382"/>
        <v>28.999999999999996</v>
      </c>
      <c r="Y6144" s="3" t="str">
        <f t="shared" si="383"/>
        <v>Low Discount</v>
      </c>
    </row>
    <row r="6145" spans="1:25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 t="shared" si="380"/>
        <v>Jul</v>
      </c>
      <c r="W6145">
        <f t="shared" si="381"/>
        <v>2017</v>
      </c>
      <c r="X6145">
        <f t="shared" si="382"/>
        <v>41.000000000000014</v>
      </c>
      <c r="Y6145" s="3" t="str">
        <f t="shared" si="383"/>
        <v>Low Discount</v>
      </c>
    </row>
    <row r="6146" spans="1:25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t="str">
        <f t="shared" ref="V6146:V6209" si="384" xml:space="preserve"> TEXT(C6146, "MMM")</f>
        <v>Jun</v>
      </c>
      <c r="W6146">
        <f t="shared" ref="W6146:W6209" si="385">YEAR(C6146)</f>
        <v>2017</v>
      </c>
      <c r="X6146">
        <f t="shared" ref="X6146:X6209" si="386" xml:space="preserve"> (U6146 / R6146) * 100</f>
        <v>45.999999999999993</v>
      </c>
      <c r="Y6146" s="3" t="str">
        <f t="shared" ref="Y6146:Y6209" si="387">IF(T6146&gt;0.2, "High Discount", "Low Discount")</f>
        <v>Low Discount</v>
      </c>
    </row>
    <row r="6147" spans="1:25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t="str">
        <f t="shared" si="384"/>
        <v>Dec</v>
      </c>
      <c r="W6147">
        <f t="shared" si="385"/>
        <v>2014</v>
      </c>
      <c r="X6147">
        <f t="shared" si="386"/>
        <v>27</v>
      </c>
      <c r="Y6147" s="3" t="str">
        <f t="shared" si="387"/>
        <v>Low Discount</v>
      </c>
    </row>
    <row r="6148" spans="1:25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t="str">
        <f t="shared" si="384"/>
        <v>Nov</v>
      </c>
      <c r="W6148">
        <f t="shared" si="385"/>
        <v>2017</v>
      </c>
      <c r="X6148">
        <f t="shared" si="386"/>
        <v>27</v>
      </c>
      <c r="Y6148" s="3" t="str">
        <f t="shared" si="387"/>
        <v>Low Discount</v>
      </c>
    </row>
    <row r="6149" spans="1:25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t="str">
        <f t="shared" si="384"/>
        <v>Nov</v>
      </c>
      <c r="W6149">
        <f t="shared" si="385"/>
        <v>2017</v>
      </c>
      <c r="X6149">
        <f t="shared" si="386"/>
        <v>36.249999999999993</v>
      </c>
      <c r="Y6149" s="3" t="str">
        <f t="shared" si="387"/>
        <v>Low Discount</v>
      </c>
    </row>
    <row r="6150" spans="1:25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t="str">
        <f t="shared" si="384"/>
        <v>Jun</v>
      </c>
      <c r="W6150">
        <f t="shared" si="385"/>
        <v>2016</v>
      </c>
      <c r="X6150">
        <f t="shared" si="386"/>
        <v>6.2500000000000018</v>
      </c>
      <c r="Y6150" s="3" t="str">
        <f t="shared" si="387"/>
        <v>Low Discount</v>
      </c>
    </row>
    <row r="6151" spans="1:25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 t="shared" si="384"/>
        <v>Dec</v>
      </c>
      <c r="W6151">
        <f t="shared" si="385"/>
        <v>2017</v>
      </c>
      <c r="X6151">
        <f t="shared" si="386"/>
        <v>-10</v>
      </c>
      <c r="Y6151" s="3" t="str">
        <f t="shared" si="387"/>
        <v>Low Discount</v>
      </c>
    </row>
    <row r="6152" spans="1:25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 t="shared" si="384"/>
        <v>Apr</v>
      </c>
      <c r="W6152">
        <f t="shared" si="385"/>
        <v>2016</v>
      </c>
      <c r="X6152">
        <f t="shared" si="386"/>
        <v>25.000000000000007</v>
      </c>
      <c r="Y6152" s="3" t="str">
        <f t="shared" si="387"/>
        <v>Low Discount</v>
      </c>
    </row>
    <row r="6153" spans="1:25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t="str">
        <f t="shared" si="384"/>
        <v>Mar</v>
      </c>
      <c r="W6153">
        <f t="shared" si="385"/>
        <v>2014</v>
      </c>
      <c r="X6153">
        <f t="shared" si="386"/>
        <v>5.8823529411764719</v>
      </c>
      <c r="Y6153" s="3" t="str">
        <f t="shared" si="387"/>
        <v>Low Discount</v>
      </c>
    </row>
    <row r="6154" spans="1:25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t="str">
        <f t="shared" si="384"/>
        <v>Jul</v>
      </c>
      <c r="W6154">
        <f t="shared" si="385"/>
        <v>2017</v>
      </c>
      <c r="X6154">
        <f t="shared" si="386"/>
        <v>0.99999999999999689</v>
      </c>
      <c r="Y6154" s="3" t="str">
        <f t="shared" si="387"/>
        <v>Low Discount</v>
      </c>
    </row>
    <row r="6155" spans="1:25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 t="shared" si="384"/>
        <v>Apr</v>
      </c>
      <c r="W6155">
        <f t="shared" si="385"/>
        <v>2017</v>
      </c>
      <c r="X6155">
        <f t="shared" si="386"/>
        <v>19.999999999999996</v>
      </c>
      <c r="Y6155" s="3" t="str">
        <f t="shared" si="387"/>
        <v>Low Discount</v>
      </c>
    </row>
    <row r="6156" spans="1:25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 t="shared" si="384"/>
        <v>Apr</v>
      </c>
      <c r="W6156">
        <f t="shared" si="385"/>
        <v>2017</v>
      </c>
      <c r="X6156">
        <f t="shared" si="386"/>
        <v>11.249999999999991</v>
      </c>
      <c r="Y6156" s="3" t="str">
        <f t="shared" si="387"/>
        <v>Low Discount</v>
      </c>
    </row>
    <row r="6157" spans="1:25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 t="shared" si="384"/>
        <v>Apr</v>
      </c>
      <c r="W6157">
        <f t="shared" si="385"/>
        <v>2017</v>
      </c>
      <c r="X6157">
        <f t="shared" si="386"/>
        <v>9.9999999999999929</v>
      </c>
      <c r="Y6157" s="3" t="str">
        <f t="shared" si="387"/>
        <v>Low Discount</v>
      </c>
    </row>
    <row r="6158" spans="1:25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 t="shared" si="384"/>
        <v>Apr</v>
      </c>
      <c r="W6158">
        <f t="shared" si="385"/>
        <v>2017</v>
      </c>
      <c r="X6158">
        <f t="shared" si="386"/>
        <v>22.499999999999996</v>
      </c>
      <c r="Y6158" s="3" t="str">
        <f t="shared" si="387"/>
        <v>Low Discount</v>
      </c>
    </row>
    <row r="6159" spans="1:25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 t="shared" si="384"/>
        <v>Aug</v>
      </c>
      <c r="W6159">
        <f t="shared" si="385"/>
        <v>2016</v>
      </c>
      <c r="X6159">
        <f t="shared" si="386"/>
        <v>47</v>
      </c>
      <c r="Y6159" s="3" t="str">
        <f t="shared" si="387"/>
        <v>Low Discount</v>
      </c>
    </row>
    <row r="6160" spans="1:25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t="str">
        <f t="shared" si="384"/>
        <v>Aug</v>
      </c>
      <c r="W6160">
        <f t="shared" si="385"/>
        <v>2016</v>
      </c>
      <c r="X6160">
        <f t="shared" si="386"/>
        <v>14.000000000000007</v>
      </c>
      <c r="Y6160" s="3" t="str">
        <f t="shared" si="387"/>
        <v>Low Discount</v>
      </c>
    </row>
    <row r="6161" spans="1:25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t="str">
        <f t="shared" si="384"/>
        <v>Dec</v>
      </c>
      <c r="W6161">
        <f t="shared" si="385"/>
        <v>2016</v>
      </c>
      <c r="X6161">
        <f t="shared" si="386"/>
        <v>14.000000000000004</v>
      </c>
      <c r="Y6161" s="3" t="str">
        <f t="shared" si="387"/>
        <v>Low Discount</v>
      </c>
    </row>
    <row r="6162" spans="1:25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 t="shared" si="384"/>
        <v>Mar</v>
      </c>
      <c r="W6162">
        <f t="shared" si="385"/>
        <v>2014</v>
      </c>
      <c r="X6162">
        <f t="shared" si="386"/>
        <v>8.7499999999999929</v>
      </c>
      <c r="Y6162" s="3" t="str">
        <f t="shared" si="387"/>
        <v>Low Discount</v>
      </c>
    </row>
    <row r="6163" spans="1:25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t="str">
        <f t="shared" si="384"/>
        <v>Mar</v>
      </c>
      <c r="W6163">
        <f t="shared" si="385"/>
        <v>2014</v>
      </c>
      <c r="X6163">
        <f t="shared" si="386"/>
        <v>33.75</v>
      </c>
      <c r="Y6163" s="3" t="str">
        <f t="shared" si="387"/>
        <v>Low Discount</v>
      </c>
    </row>
    <row r="6164" spans="1:25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 t="shared" si="384"/>
        <v>Mar</v>
      </c>
      <c r="W6164">
        <f t="shared" si="385"/>
        <v>2014</v>
      </c>
      <c r="X6164">
        <f t="shared" si="386"/>
        <v>7.4999999999999911</v>
      </c>
      <c r="Y6164" s="3" t="str">
        <f t="shared" si="387"/>
        <v>Low Discount</v>
      </c>
    </row>
    <row r="6165" spans="1:25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t="str">
        <f t="shared" si="384"/>
        <v>Mar</v>
      </c>
      <c r="W6165">
        <f t="shared" si="385"/>
        <v>2014</v>
      </c>
      <c r="X6165">
        <f t="shared" si="386"/>
        <v>-76.666666666666671</v>
      </c>
      <c r="Y6165" s="3" t="str">
        <f t="shared" si="387"/>
        <v>High Discount</v>
      </c>
    </row>
    <row r="6166" spans="1:25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 t="shared" si="384"/>
        <v>Mar</v>
      </c>
      <c r="W6166">
        <f t="shared" si="385"/>
        <v>2014</v>
      </c>
      <c r="X6166">
        <f t="shared" si="386"/>
        <v>27.500000000000004</v>
      </c>
      <c r="Y6166" s="3" t="str">
        <f t="shared" si="387"/>
        <v>Low Discount</v>
      </c>
    </row>
    <row r="6167" spans="1:25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 t="shared" si="384"/>
        <v>Mar</v>
      </c>
      <c r="W6167">
        <f t="shared" si="385"/>
        <v>2014</v>
      </c>
      <c r="X6167">
        <f t="shared" si="386"/>
        <v>27.500000000000004</v>
      </c>
      <c r="Y6167" s="3" t="str">
        <f t="shared" si="387"/>
        <v>Low Discount</v>
      </c>
    </row>
    <row r="6168" spans="1:25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t="str">
        <f t="shared" si="384"/>
        <v>Mar</v>
      </c>
      <c r="W6168">
        <f t="shared" si="385"/>
        <v>2014</v>
      </c>
      <c r="X6168">
        <f t="shared" si="386"/>
        <v>31.249999999999989</v>
      </c>
      <c r="Y6168" s="3" t="str">
        <f t="shared" si="387"/>
        <v>Low Discount</v>
      </c>
    </row>
    <row r="6169" spans="1:25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t="str">
        <f t="shared" si="384"/>
        <v>Apr</v>
      </c>
      <c r="W6169">
        <f t="shared" si="385"/>
        <v>2015</v>
      </c>
      <c r="X6169">
        <f t="shared" si="386"/>
        <v>37.499999999999993</v>
      </c>
      <c r="Y6169" s="3" t="str">
        <f t="shared" si="387"/>
        <v>Low Discount</v>
      </c>
    </row>
    <row r="6170" spans="1:25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t="str">
        <f t="shared" si="384"/>
        <v>Sep</v>
      </c>
      <c r="W6170">
        <f t="shared" si="385"/>
        <v>2015</v>
      </c>
      <c r="X6170">
        <f t="shared" si="386"/>
        <v>49</v>
      </c>
      <c r="Y6170" s="3" t="str">
        <f t="shared" si="387"/>
        <v>Low Discount</v>
      </c>
    </row>
    <row r="6171" spans="1:25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t="str">
        <f t="shared" si="384"/>
        <v>Aug</v>
      </c>
      <c r="W6171">
        <f t="shared" si="385"/>
        <v>2014</v>
      </c>
      <c r="X6171">
        <f t="shared" si="386"/>
        <v>48</v>
      </c>
      <c r="Y6171" s="3" t="str">
        <f t="shared" si="387"/>
        <v>Low Discount</v>
      </c>
    </row>
    <row r="6172" spans="1:25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 t="shared" si="384"/>
        <v>Dec</v>
      </c>
      <c r="W6172">
        <f t="shared" si="385"/>
        <v>2016</v>
      </c>
      <c r="X6172">
        <f t="shared" si="386"/>
        <v>33.749999999999993</v>
      </c>
      <c r="Y6172" s="3" t="str">
        <f t="shared" si="387"/>
        <v>Low Discount</v>
      </c>
    </row>
    <row r="6173" spans="1:25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t="str">
        <f t="shared" si="384"/>
        <v>Dec</v>
      </c>
      <c r="W6173">
        <f t="shared" si="385"/>
        <v>2016</v>
      </c>
      <c r="X6173">
        <f t="shared" si="386"/>
        <v>28.999999999999996</v>
      </c>
      <c r="Y6173" s="3" t="str">
        <f t="shared" si="387"/>
        <v>Low Discount</v>
      </c>
    </row>
    <row r="6174" spans="1:25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t="str">
        <f t="shared" si="384"/>
        <v>Aug</v>
      </c>
      <c r="W6174">
        <f t="shared" si="385"/>
        <v>2014</v>
      </c>
      <c r="X6174">
        <f t="shared" si="386"/>
        <v>47</v>
      </c>
      <c r="Y6174" s="3" t="str">
        <f t="shared" si="387"/>
        <v>Low Discount</v>
      </c>
    </row>
    <row r="6175" spans="1:25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t="str">
        <f t="shared" si="384"/>
        <v>Aug</v>
      </c>
      <c r="W6175">
        <f t="shared" si="385"/>
        <v>2014</v>
      </c>
      <c r="X6175">
        <f t="shared" si="386"/>
        <v>43.000000000000007</v>
      </c>
      <c r="Y6175" s="3" t="str">
        <f t="shared" si="387"/>
        <v>Low Discount</v>
      </c>
    </row>
    <row r="6176" spans="1:25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t="str">
        <f t="shared" si="384"/>
        <v>Aug</v>
      </c>
      <c r="W6176">
        <f t="shared" si="385"/>
        <v>2014</v>
      </c>
      <c r="X6176">
        <f t="shared" si="386"/>
        <v>27.000000000000007</v>
      </c>
      <c r="Y6176" s="3" t="str">
        <f t="shared" si="387"/>
        <v>Low Discount</v>
      </c>
    </row>
    <row r="6177" spans="1:25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t="str">
        <f t="shared" si="384"/>
        <v>Sep</v>
      </c>
      <c r="W6177">
        <f t="shared" si="385"/>
        <v>2015</v>
      </c>
      <c r="X6177">
        <f t="shared" si="386"/>
        <v>25</v>
      </c>
      <c r="Y6177" s="3" t="str">
        <f t="shared" si="387"/>
        <v>Low Discount</v>
      </c>
    </row>
    <row r="6178" spans="1:25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t="str">
        <f t="shared" si="384"/>
        <v>Sep</v>
      </c>
      <c r="W6178">
        <f t="shared" si="385"/>
        <v>2015</v>
      </c>
      <c r="X6178">
        <f t="shared" si="386"/>
        <v>27.999999999999996</v>
      </c>
      <c r="Y6178" s="3" t="str">
        <f t="shared" si="387"/>
        <v>Low Discount</v>
      </c>
    </row>
    <row r="6179" spans="1:25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t="str">
        <f t="shared" si="384"/>
        <v>Sep</v>
      </c>
      <c r="W6179">
        <f t="shared" si="385"/>
        <v>2015</v>
      </c>
      <c r="X6179">
        <f t="shared" si="386"/>
        <v>46.999999999999993</v>
      </c>
      <c r="Y6179" s="3" t="str">
        <f t="shared" si="387"/>
        <v>Low Discount</v>
      </c>
    </row>
    <row r="6180" spans="1:25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t="str">
        <f t="shared" si="384"/>
        <v>Sep</v>
      </c>
      <c r="W6180">
        <f t="shared" si="385"/>
        <v>2015</v>
      </c>
      <c r="X6180">
        <f t="shared" si="386"/>
        <v>49</v>
      </c>
      <c r="Y6180" s="3" t="str">
        <f t="shared" si="387"/>
        <v>Low Discount</v>
      </c>
    </row>
    <row r="6181" spans="1:25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t="str">
        <f t="shared" si="384"/>
        <v>Sep</v>
      </c>
      <c r="W6181">
        <f t="shared" si="385"/>
        <v>2015</v>
      </c>
      <c r="X6181">
        <f t="shared" si="386"/>
        <v>10</v>
      </c>
      <c r="Y6181" s="3" t="str">
        <f t="shared" si="387"/>
        <v>Low Discount</v>
      </c>
    </row>
    <row r="6182" spans="1:25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 t="shared" si="384"/>
        <v>Sep</v>
      </c>
      <c r="W6182">
        <f t="shared" si="385"/>
        <v>2015</v>
      </c>
      <c r="X6182">
        <f t="shared" si="386"/>
        <v>28.000000000000007</v>
      </c>
      <c r="Y6182" s="3" t="str">
        <f t="shared" si="387"/>
        <v>Low Discount</v>
      </c>
    </row>
    <row r="6183" spans="1:25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 t="shared" si="384"/>
        <v>Sep</v>
      </c>
      <c r="W6183">
        <f t="shared" si="385"/>
        <v>2015</v>
      </c>
      <c r="X6183">
        <f t="shared" si="386"/>
        <v>28.999999999999993</v>
      </c>
      <c r="Y6183" s="3" t="str">
        <f t="shared" si="387"/>
        <v>Low Discount</v>
      </c>
    </row>
    <row r="6184" spans="1:25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t="str">
        <f t="shared" si="384"/>
        <v>Sep</v>
      </c>
      <c r="W6184">
        <f t="shared" si="385"/>
        <v>2015</v>
      </c>
      <c r="X6184">
        <f t="shared" si="386"/>
        <v>47</v>
      </c>
      <c r="Y6184" s="3" t="str">
        <f t="shared" si="387"/>
        <v>Low Discount</v>
      </c>
    </row>
    <row r="6185" spans="1:25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t="str">
        <f t="shared" si="384"/>
        <v>Sep</v>
      </c>
      <c r="W6185">
        <f t="shared" si="385"/>
        <v>2015</v>
      </c>
      <c r="X6185">
        <f t="shared" si="386"/>
        <v>1.9999999999999998</v>
      </c>
      <c r="Y6185" s="3" t="str">
        <f t="shared" si="387"/>
        <v>Low Discount</v>
      </c>
    </row>
    <row r="6186" spans="1:25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t="str">
        <f t="shared" si="384"/>
        <v>Dec</v>
      </c>
      <c r="W6186">
        <f t="shared" si="385"/>
        <v>2016</v>
      </c>
      <c r="X6186">
        <f t="shared" si="386"/>
        <v>6.2500000000000044</v>
      </c>
      <c r="Y6186" s="3" t="str">
        <f t="shared" si="387"/>
        <v>Low Discount</v>
      </c>
    </row>
    <row r="6187" spans="1:25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t="str">
        <f t="shared" si="384"/>
        <v>Aug</v>
      </c>
      <c r="W6187">
        <f t="shared" si="385"/>
        <v>2015</v>
      </c>
      <c r="X6187">
        <f t="shared" si="386"/>
        <v>9.9999999999999964</v>
      </c>
      <c r="Y6187" s="3" t="str">
        <f t="shared" si="387"/>
        <v>Low Discount</v>
      </c>
    </row>
    <row r="6188" spans="1:25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 t="shared" si="384"/>
        <v>Nov</v>
      </c>
      <c r="W6188">
        <f t="shared" si="385"/>
        <v>2015</v>
      </c>
      <c r="X6188">
        <f t="shared" si="386"/>
        <v>29.000000000000004</v>
      </c>
      <c r="Y6188" s="3" t="str">
        <f t="shared" si="387"/>
        <v>Low Discount</v>
      </c>
    </row>
    <row r="6189" spans="1:25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 t="shared" si="384"/>
        <v>Nov</v>
      </c>
      <c r="W6189">
        <f t="shared" si="385"/>
        <v>2015</v>
      </c>
      <c r="X6189">
        <f t="shared" si="386"/>
        <v>33.749999999999993</v>
      </c>
      <c r="Y6189" s="3" t="str">
        <f t="shared" si="387"/>
        <v>Low Discount</v>
      </c>
    </row>
    <row r="6190" spans="1:25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 t="shared" si="384"/>
        <v>Nov</v>
      </c>
      <c r="W6190">
        <f t="shared" si="385"/>
        <v>2015</v>
      </c>
      <c r="X6190">
        <f t="shared" si="386"/>
        <v>29.999999999999993</v>
      </c>
      <c r="Y6190" s="3" t="str">
        <f t="shared" si="387"/>
        <v>Low Discount</v>
      </c>
    </row>
    <row r="6191" spans="1:25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 t="shared" si="384"/>
        <v>Apr</v>
      </c>
      <c r="W6191">
        <f t="shared" si="385"/>
        <v>2017</v>
      </c>
      <c r="X6191">
        <f t="shared" si="386"/>
        <v>12.499999999999996</v>
      </c>
      <c r="Y6191" s="3" t="str">
        <f t="shared" si="387"/>
        <v>Low Discount</v>
      </c>
    </row>
    <row r="6192" spans="1:25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 t="shared" si="384"/>
        <v>Dec</v>
      </c>
      <c r="W6192">
        <f t="shared" si="385"/>
        <v>2016</v>
      </c>
      <c r="X6192">
        <f t="shared" si="386"/>
        <v>25.999999999999996</v>
      </c>
      <c r="Y6192" s="3" t="str">
        <f t="shared" si="387"/>
        <v>Low Discount</v>
      </c>
    </row>
    <row r="6193" spans="1:25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t="str">
        <f t="shared" si="384"/>
        <v>Dec</v>
      </c>
      <c r="W6193">
        <f t="shared" si="385"/>
        <v>2017</v>
      </c>
      <c r="X6193">
        <f t="shared" si="386"/>
        <v>27</v>
      </c>
      <c r="Y6193" s="3" t="str">
        <f t="shared" si="387"/>
        <v>Low Discount</v>
      </c>
    </row>
    <row r="6194" spans="1:25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 t="shared" si="384"/>
        <v>Dec</v>
      </c>
      <c r="W6194">
        <f t="shared" si="385"/>
        <v>2017</v>
      </c>
      <c r="X6194">
        <f t="shared" si="386"/>
        <v>34.999999999999993</v>
      </c>
      <c r="Y6194" s="3" t="str">
        <f t="shared" si="387"/>
        <v>Low Discount</v>
      </c>
    </row>
    <row r="6195" spans="1:25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 t="shared" si="384"/>
        <v>Dec</v>
      </c>
      <c r="W6195">
        <f t="shared" si="385"/>
        <v>2017</v>
      </c>
      <c r="X6195">
        <f t="shared" si="386"/>
        <v>-155</v>
      </c>
      <c r="Y6195" s="3" t="str">
        <f t="shared" si="387"/>
        <v>High Discount</v>
      </c>
    </row>
    <row r="6196" spans="1:25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t="str">
        <f t="shared" si="384"/>
        <v>Dec</v>
      </c>
      <c r="W6196">
        <f t="shared" si="385"/>
        <v>2017</v>
      </c>
      <c r="X6196">
        <f t="shared" si="386"/>
        <v>34.999999999999993</v>
      </c>
      <c r="Y6196" s="3" t="str">
        <f t="shared" si="387"/>
        <v>Low Discount</v>
      </c>
    </row>
    <row r="6197" spans="1:25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t="str">
        <f t="shared" si="384"/>
        <v>Oct</v>
      </c>
      <c r="W6197">
        <f t="shared" si="385"/>
        <v>2017</v>
      </c>
      <c r="X6197">
        <f t="shared" si="386"/>
        <v>-23.333333333333339</v>
      </c>
      <c r="Y6197" s="3" t="str">
        <f t="shared" si="387"/>
        <v>High Discount</v>
      </c>
    </row>
    <row r="6198" spans="1:25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 t="shared" si="384"/>
        <v>Oct</v>
      </c>
      <c r="W6198">
        <f t="shared" si="385"/>
        <v>2017</v>
      </c>
      <c r="X6198">
        <f t="shared" si="386"/>
        <v>-6.249999999999992</v>
      </c>
      <c r="Y6198" s="3" t="str">
        <f t="shared" si="387"/>
        <v>Low Discount</v>
      </c>
    </row>
    <row r="6199" spans="1:25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 t="shared" si="384"/>
        <v>Nov</v>
      </c>
      <c r="W6199">
        <f t="shared" si="385"/>
        <v>2015</v>
      </c>
      <c r="X6199">
        <f t="shared" si="386"/>
        <v>44.999999999999993</v>
      </c>
      <c r="Y6199" s="3" t="str">
        <f t="shared" si="387"/>
        <v>Low Discount</v>
      </c>
    </row>
    <row r="6200" spans="1:25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t="str">
        <f t="shared" si="384"/>
        <v>Nov</v>
      </c>
      <c r="W6200">
        <f t="shared" si="385"/>
        <v>2015</v>
      </c>
      <c r="X6200">
        <f t="shared" si="386"/>
        <v>25.999999999999996</v>
      </c>
      <c r="Y6200" s="3" t="str">
        <f t="shared" si="387"/>
        <v>Low Discount</v>
      </c>
    </row>
    <row r="6201" spans="1:25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t="str">
        <f t="shared" si="384"/>
        <v>Nov</v>
      </c>
      <c r="W6201">
        <f t="shared" si="385"/>
        <v>2015</v>
      </c>
      <c r="X6201">
        <f t="shared" si="386"/>
        <v>47.999999999999993</v>
      </c>
      <c r="Y6201" s="3" t="str">
        <f t="shared" si="387"/>
        <v>Low Discount</v>
      </c>
    </row>
    <row r="6202" spans="1:25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 t="shared" si="384"/>
        <v>Apr</v>
      </c>
      <c r="W6202">
        <f t="shared" si="385"/>
        <v>2015</v>
      </c>
      <c r="X6202">
        <f t="shared" si="386"/>
        <v>33.749999999999993</v>
      </c>
      <c r="Y6202" s="3" t="str">
        <f t="shared" si="387"/>
        <v>Low Discount</v>
      </c>
    </row>
    <row r="6203" spans="1:25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t="str">
        <f t="shared" si="384"/>
        <v>Apr</v>
      </c>
      <c r="W6203">
        <f t="shared" si="385"/>
        <v>2015</v>
      </c>
      <c r="X6203">
        <f t="shared" si="386"/>
        <v>-11.249999999999993</v>
      </c>
      <c r="Y6203" s="3" t="str">
        <f t="shared" si="387"/>
        <v>Low Discount</v>
      </c>
    </row>
    <row r="6204" spans="1:25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 t="shared" si="384"/>
        <v>Dec</v>
      </c>
      <c r="W6204">
        <f t="shared" si="385"/>
        <v>2016</v>
      </c>
      <c r="X6204">
        <f t="shared" si="386"/>
        <v>1.2499999999999911</v>
      </c>
      <c r="Y6204" s="3" t="str">
        <f t="shared" si="387"/>
        <v>Low Discount</v>
      </c>
    </row>
    <row r="6205" spans="1:25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 t="shared" si="384"/>
        <v>Oct</v>
      </c>
      <c r="W6205">
        <f t="shared" si="385"/>
        <v>2016</v>
      </c>
      <c r="X6205">
        <f t="shared" si="386"/>
        <v>-19.999999999999996</v>
      </c>
      <c r="Y6205" s="3" t="str">
        <f t="shared" si="387"/>
        <v>High Discount</v>
      </c>
    </row>
    <row r="6206" spans="1:25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 t="shared" si="384"/>
        <v>Dec</v>
      </c>
      <c r="W6206">
        <f t="shared" si="385"/>
        <v>2017</v>
      </c>
      <c r="X6206">
        <f t="shared" si="386"/>
        <v>22.500000000000007</v>
      </c>
      <c r="Y6206" s="3" t="str">
        <f t="shared" si="387"/>
        <v>Low Discount</v>
      </c>
    </row>
    <row r="6207" spans="1:25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 t="shared" si="384"/>
        <v>Oct</v>
      </c>
      <c r="W6207">
        <f t="shared" si="385"/>
        <v>2016</v>
      </c>
      <c r="X6207">
        <f t="shared" si="386"/>
        <v>31.249999999999982</v>
      </c>
      <c r="Y6207" s="3" t="str">
        <f t="shared" si="387"/>
        <v>Low Discount</v>
      </c>
    </row>
    <row r="6208" spans="1:25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 t="shared" si="384"/>
        <v>Oct</v>
      </c>
      <c r="W6208">
        <f t="shared" si="385"/>
        <v>2016</v>
      </c>
      <c r="X6208">
        <f t="shared" si="386"/>
        <v>31.249999999999989</v>
      </c>
      <c r="Y6208" s="3" t="str">
        <f t="shared" si="387"/>
        <v>Low Discount</v>
      </c>
    </row>
    <row r="6209" spans="1:25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t="str">
        <f t="shared" si="384"/>
        <v>Oct</v>
      </c>
      <c r="W6209">
        <f t="shared" si="385"/>
        <v>2016</v>
      </c>
      <c r="X6209">
        <f t="shared" si="386"/>
        <v>-25.714285714285705</v>
      </c>
      <c r="Y6209" s="3" t="str">
        <f t="shared" si="387"/>
        <v>High Discount</v>
      </c>
    </row>
    <row r="6210" spans="1:25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 t="shared" ref="V6210:V6273" si="388" xml:space="preserve"> TEXT(C6210, "MMM")</f>
        <v>Sep</v>
      </c>
      <c r="W6210">
        <f t="shared" ref="W6210:W6273" si="389">YEAR(C6210)</f>
        <v>2017</v>
      </c>
      <c r="X6210">
        <f t="shared" ref="X6210:X6273" si="390" xml:space="preserve"> (U6210 / R6210) * 100</f>
        <v>-12.5</v>
      </c>
      <c r="Y6210" s="3" t="str">
        <f t="shared" ref="Y6210:Y6273" si="391">IF(T6210&gt;0.2, "High Discount", "Low Discount")</f>
        <v>Low Discount</v>
      </c>
    </row>
    <row r="6211" spans="1:25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 t="shared" si="388"/>
        <v>Aug</v>
      </c>
      <c r="W6211">
        <f t="shared" si="389"/>
        <v>2017</v>
      </c>
      <c r="X6211">
        <f t="shared" si="390"/>
        <v>33.749999999999993</v>
      </c>
      <c r="Y6211" s="3" t="str">
        <f t="shared" si="391"/>
        <v>Low Discount</v>
      </c>
    </row>
    <row r="6212" spans="1:25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 t="shared" si="388"/>
        <v>Aug</v>
      </c>
      <c r="W6212">
        <f t="shared" si="389"/>
        <v>2017</v>
      </c>
      <c r="X6212">
        <f t="shared" si="390"/>
        <v>28.999999999999986</v>
      </c>
      <c r="Y6212" s="3" t="str">
        <f t="shared" si="391"/>
        <v>Low Discount</v>
      </c>
    </row>
    <row r="6213" spans="1:25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t="str">
        <f t="shared" si="388"/>
        <v>Aug</v>
      </c>
      <c r="W6213">
        <f t="shared" si="389"/>
        <v>2017</v>
      </c>
      <c r="X6213">
        <f t="shared" si="390"/>
        <v>34</v>
      </c>
      <c r="Y6213" s="3" t="str">
        <f t="shared" si="391"/>
        <v>Low Discount</v>
      </c>
    </row>
    <row r="6214" spans="1:25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t="str">
        <f t="shared" si="388"/>
        <v>Nov</v>
      </c>
      <c r="W6214">
        <f t="shared" si="389"/>
        <v>2017</v>
      </c>
      <c r="X6214">
        <f t="shared" si="390"/>
        <v>50</v>
      </c>
      <c r="Y6214" s="3" t="str">
        <f t="shared" si="391"/>
        <v>Low Discount</v>
      </c>
    </row>
    <row r="6215" spans="1:25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t="str">
        <f t="shared" si="388"/>
        <v>Nov</v>
      </c>
      <c r="W6215">
        <f t="shared" si="389"/>
        <v>2017</v>
      </c>
      <c r="X6215">
        <f t="shared" si="390"/>
        <v>28.999999999999993</v>
      </c>
      <c r="Y6215" s="3" t="str">
        <f t="shared" si="391"/>
        <v>Low Discount</v>
      </c>
    </row>
    <row r="6216" spans="1:25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t="str">
        <f t="shared" si="388"/>
        <v>Oct</v>
      </c>
      <c r="W6216">
        <f t="shared" si="389"/>
        <v>2014</v>
      </c>
      <c r="X6216">
        <f t="shared" si="390"/>
        <v>49</v>
      </c>
      <c r="Y6216" s="3" t="str">
        <f t="shared" si="391"/>
        <v>Low Discount</v>
      </c>
    </row>
    <row r="6217" spans="1:25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t="str">
        <f t="shared" si="388"/>
        <v>Nov</v>
      </c>
      <c r="W6217">
        <f t="shared" si="389"/>
        <v>2015</v>
      </c>
      <c r="X6217">
        <f t="shared" si="390"/>
        <v>41</v>
      </c>
      <c r="Y6217" s="3" t="str">
        <f t="shared" si="391"/>
        <v>Low Discount</v>
      </c>
    </row>
    <row r="6218" spans="1:25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 t="str">
        <f t="shared" si="388"/>
        <v>Nov</v>
      </c>
      <c r="W6218">
        <f t="shared" si="389"/>
        <v>2015</v>
      </c>
      <c r="X6218">
        <f t="shared" si="390"/>
        <v>47</v>
      </c>
      <c r="Y6218" s="3" t="str">
        <f t="shared" si="391"/>
        <v>Low Discount</v>
      </c>
    </row>
    <row r="6219" spans="1:25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t="str">
        <f t="shared" si="388"/>
        <v>Jul</v>
      </c>
      <c r="W6219">
        <f t="shared" si="389"/>
        <v>2015</v>
      </c>
      <c r="X6219">
        <f t="shared" si="390"/>
        <v>0.99999999999999878</v>
      </c>
      <c r="Y6219" s="3" t="str">
        <f t="shared" si="391"/>
        <v>Low Discount</v>
      </c>
    </row>
    <row r="6220" spans="1:25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 t="shared" si="388"/>
        <v>Oct</v>
      </c>
      <c r="W6220">
        <f t="shared" si="389"/>
        <v>2016</v>
      </c>
      <c r="X6220">
        <f t="shared" si="390"/>
        <v>28.000000000000004</v>
      </c>
      <c r="Y6220" s="3" t="str">
        <f t="shared" si="391"/>
        <v>Low Discount</v>
      </c>
    </row>
    <row r="6221" spans="1:25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t="str">
        <f t="shared" si="388"/>
        <v>Oct</v>
      </c>
      <c r="W6221">
        <f t="shared" si="389"/>
        <v>2016</v>
      </c>
      <c r="X6221">
        <f t="shared" si="390"/>
        <v>26.999999999999996</v>
      </c>
      <c r="Y6221" s="3" t="str">
        <f t="shared" si="391"/>
        <v>Low Discount</v>
      </c>
    </row>
    <row r="6222" spans="1:25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t="str">
        <f t="shared" si="388"/>
        <v>Oct</v>
      </c>
      <c r="W6222">
        <f t="shared" si="389"/>
        <v>2016</v>
      </c>
      <c r="X6222">
        <f t="shared" si="390"/>
        <v>6.9999999999999893</v>
      </c>
      <c r="Y6222" s="3" t="str">
        <f t="shared" si="391"/>
        <v>Low Discount</v>
      </c>
    </row>
    <row r="6223" spans="1:25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 t="shared" si="388"/>
        <v>Sep</v>
      </c>
      <c r="W6223">
        <f t="shared" si="389"/>
        <v>2017</v>
      </c>
      <c r="X6223">
        <f t="shared" si="390"/>
        <v>46</v>
      </c>
      <c r="Y6223" s="3" t="str">
        <f t="shared" si="391"/>
        <v>Low Discount</v>
      </c>
    </row>
    <row r="6224" spans="1:25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 t="shared" si="388"/>
        <v>Dec</v>
      </c>
      <c r="W6224">
        <f t="shared" si="389"/>
        <v>2017</v>
      </c>
      <c r="X6224">
        <f t="shared" si="390"/>
        <v>26.250000000000007</v>
      </c>
      <c r="Y6224" s="3" t="str">
        <f t="shared" si="391"/>
        <v>Low Discount</v>
      </c>
    </row>
    <row r="6225" spans="1:25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 t="shared" si="388"/>
        <v>Dec</v>
      </c>
      <c r="W6225">
        <f t="shared" si="389"/>
        <v>2017</v>
      </c>
      <c r="X6225">
        <f t="shared" si="390"/>
        <v>8.7499999999999947</v>
      </c>
      <c r="Y6225" s="3" t="str">
        <f t="shared" si="391"/>
        <v>Low Discount</v>
      </c>
    </row>
    <row r="6226" spans="1:25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 t="shared" si="388"/>
        <v>Dec</v>
      </c>
      <c r="W6226">
        <f t="shared" si="389"/>
        <v>2017</v>
      </c>
      <c r="X6226">
        <f t="shared" si="390"/>
        <v>-25</v>
      </c>
      <c r="Y6226" s="3" t="str">
        <f t="shared" si="391"/>
        <v>Low Discount</v>
      </c>
    </row>
    <row r="6227" spans="1:25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 t="shared" si="388"/>
        <v>Oct</v>
      </c>
      <c r="W6227">
        <f t="shared" si="389"/>
        <v>2015</v>
      </c>
      <c r="X6227">
        <f t="shared" si="390"/>
        <v>-156.6666666666666</v>
      </c>
      <c r="Y6227" s="3" t="str">
        <f t="shared" si="391"/>
        <v>High Discount</v>
      </c>
    </row>
    <row r="6228" spans="1:25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 t="shared" si="388"/>
        <v>Oct</v>
      </c>
      <c r="W6228">
        <f t="shared" si="389"/>
        <v>2015</v>
      </c>
      <c r="X6228">
        <f t="shared" si="390"/>
        <v>-4.999999999999992</v>
      </c>
      <c r="Y6228" s="3" t="str">
        <f t="shared" si="391"/>
        <v>Low Discount</v>
      </c>
    </row>
    <row r="6229" spans="1:25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 t="shared" si="388"/>
        <v>Nov</v>
      </c>
      <c r="W6229">
        <f t="shared" si="389"/>
        <v>2014</v>
      </c>
      <c r="X6229">
        <f t="shared" si="390"/>
        <v>8.75</v>
      </c>
      <c r="Y6229" s="3" t="str">
        <f t="shared" si="391"/>
        <v>Low Discount</v>
      </c>
    </row>
    <row r="6230" spans="1:25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t="str">
        <f t="shared" si="388"/>
        <v>Jan</v>
      </c>
      <c r="W6230">
        <f t="shared" si="389"/>
        <v>2016</v>
      </c>
      <c r="X6230">
        <f t="shared" si="390"/>
        <v>-18.333333333333339</v>
      </c>
      <c r="Y6230" s="3" t="str">
        <f t="shared" si="391"/>
        <v>High Discount</v>
      </c>
    </row>
    <row r="6231" spans="1:25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 t="shared" si="388"/>
        <v>Jan</v>
      </c>
      <c r="W6231">
        <f t="shared" si="389"/>
        <v>2016</v>
      </c>
      <c r="X6231">
        <f t="shared" si="390"/>
        <v>28.749999999999996</v>
      </c>
      <c r="Y6231" s="3" t="str">
        <f t="shared" si="391"/>
        <v>Low Discount</v>
      </c>
    </row>
    <row r="6232" spans="1:25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 t="str">
        <f t="shared" si="388"/>
        <v>Jul</v>
      </c>
      <c r="W6232">
        <f t="shared" si="389"/>
        <v>2017</v>
      </c>
      <c r="X6232">
        <f t="shared" si="390"/>
        <v>39</v>
      </c>
      <c r="Y6232" s="3" t="str">
        <f t="shared" si="391"/>
        <v>Low Discount</v>
      </c>
    </row>
    <row r="6233" spans="1:25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 t="shared" si="388"/>
        <v>Sep</v>
      </c>
      <c r="W6233">
        <f t="shared" si="389"/>
        <v>2017</v>
      </c>
      <c r="X6233">
        <f t="shared" si="390"/>
        <v>4.9999999999999956</v>
      </c>
      <c r="Y6233" s="3" t="str">
        <f t="shared" si="391"/>
        <v>Low Discount</v>
      </c>
    </row>
    <row r="6234" spans="1:25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 t="shared" si="388"/>
        <v>Sep</v>
      </c>
      <c r="W6234">
        <f t="shared" si="389"/>
        <v>2017</v>
      </c>
      <c r="X6234">
        <f t="shared" si="390"/>
        <v>48.000000000000007</v>
      </c>
      <c r="Y6234" s="3" t="str">
        <f t="shared" si="391"/>
        <v>Low Discount</v>
      </c>
    </row>
    <row r="6235" spans="1:25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t="str">
        <f t="shared" si="388"/>
        <v>Sep</v>
      </c>
      <c r="W6235">
        <f t="shared" si="389"/>
        <v>2017</v>
      </c>
      <c r="X6235">
        <f t="shared" si="390"/>
        <v>48.000000000000007</v>
      </c>
      <c r="Y6235" s="3" t="str">
        <f t="shared" si="391"/>
        <v>Low Discount</v>
      </c>
    </row>
    <row r="6236" spans="1:25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t="str">
        <f t="shared" si="388"/>
        <v>Sep</v>
      </c>
      <c r="W6236">
        <f t="shared" si="389"/>
        <v>2017</v>
      </c>
      <c r="X6236">
        <f t="shared" si="390"/>
        <v>31.249999999999993</v>
      </c>
      <c r="Y6236" s="3" t="str">
        <f t="shared" si="391"/>
        <v>Low Discount</v>
      </c>
    </row>
    <row r="6237" spans="1:25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 t="shared" si="388"/>
        <v>Sep</v>
      </c>
      <c r="W6237">
        <f t="shared" si="389"/>
        <v>2017</v>
      </c>
      <c r="X6237">
        <f t="shared" si="390"/>
        <v>-22.500000000000007</v>
      </c>
      <c r="Y6237" s="3" t="str">
        <f t="shared" si="391"/>
        <v>Low Discount</v>
      </c>
    </row>
    <row r="6238" spans="1:25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 t="shared" si="388"/>
        <v>Feb</v>
      </c>
      <c r="W6238">
        <f t="shared" si="389"/>
        <v>2016</v>
      </c>
      <c r="X6238">
        <f t="shared" si="390"/>
        <v>37.5</v>
      </c>
      <c r="Y6238" s="3" t="str">
        <f t="shared" si="391"/>
        <v>Low Discount</v>
      </c>
    </row>
    <row r="6239" spans="1:25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 t="shared" si="388"/>
        <v>Jan</v>
      </c>
      <c r="W6239">
        <f t="shared" si="389"/>
        <v>2016</v>
      </c>
      <c r="X6239">
        <f t="shared" si="390"/>
        <v>35</v>
      </c>
      <c r="Y6239" s="3" t="str">
        <f t="shared" si="391"/>
        <v>Low Discount</v>
      </c>
    </row>
    <row r="6240" spans="1:25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t="str">
        <f t="shared" si="388"/>
        <v>Dec</v>
      </c>
      <c r="W6240">
        <f t="shared" si="389"/>
        <v>2015</v>
      </c>
      <c r="X6240">
        <f t="shared" si="390"/>
        <v>13.000000000000005</v>
      </c>
      <c r="Y6240" s="3" t="str">
        <f t="shared" si="391"/>
        <v>Low Discount</v>
      </c>
    </row>
    <row r="6241" spans="1:25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t="str">
        <f t="shared" si="388"/>
        <v>Dec</v>
      </c>
      <c r="W6241">
        <f t="shared" si="389"/>
        <v>2015</v>
      </c>
      <c r="X6241">
        <f t="shared" si="390"/>
        <v>26</v>
      </c>
      <c r="Y6241" s="3" t="str">
        <f t="shared" si="391"/>
        <v>Low Discount</v>
      </c>
    </row>
    <row r="6242" spans="1:25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t="str">
        <f t="shared" si="388"/>
        <v>Oct</v>
      </c>
      <c r="W6242">
        <f t="shared" si="389"/>
        <v>2016</v>
      </c>
      <c r="X6242">
        <f t="shared" si="390"/>
        <v>32.5</v>
      </c>
      <c r="Y6242" s="3" t="str">
        <f t="shared" si="391"/>
        <v>Low Discount</v>
      </c>
    </row>
    <row r="6243" spans="1:25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t="str">
        <f t="shared" si="388"/>
        <v>May</v>
      </c>
      <c r="W6243">
        <f t="shared" si="389"/>
        <v>2017</v>
      </c>
      <c r="X6243">
        <f t="shared" si="390"/>
        <v>41</v>
      </c>
      <c r="Y6243" s="3" t="str">
        <f t="shared" si="391"/>
        <v>Low Discount</v>
      </c>
    </row>
    <row r="6244" spans="1:25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 t="shared" si="388"/>
        <v>Dec</v>
      </c>
      <c r="W6244">
        <f t="shared" si="389"/>
        <v>2014</v>
      </c>
      <c r="X6244">
        <f t="shared" si="390"/>
        <v>-79.999999999999986</v>
      </c>
      <c r="Y6244" s="3" t="str">
        <f t="shared" si="391"/>
        <v>High Discount</v>
      </c>
    </row>
    <row r="6245" spans="1:25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 t="shared" si="388"/>
        <v>Nov</v>
      </c>
      <c r="W6245">
        <f t="shared" si="389"/>
        <v>2016</v>
      </c>
      <c r="X6245">
        <f t="shared" si="390"/>
        <v>29.999999999999993</v>
      </c>
      <c r="Y6245" s="3" t="str">
        <f t="shared" si="391"/>
        <v>Low Discount</v>
      </c>
    </row>
    <row r="6246" spans="1:25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 t="shared" si="388"/>
        <v>Nov</v>
      </c>
      <c r="W6246">
        <f t="shared" si="389"/>
        <v>2015</v>
      </c>
      <c r="X6246">
        <f t="shared" si="390"/>
        <v>26</v>
      </c>
      <c r="Y6246" s="3" t="str">
        <f t="shared" si="391"/>
        <v>Low Discount</v>
      </c>
    </row>
    <row r="6247" spans="1:25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t="str">
        <f t="shared" si="388"/>
        <v>Nov</v>
      </c>
      <c r="W6247">
        <f t="shared" si="389"/>
        <v>2015</v>
      </c>
      <c r="X6247">
        <f t="shared" si="390"/>
        <v>28.999999999999986</v>
      </c>
      <c r="Y6247" s="3" t="str">
        <f t="shared" si="391"/>
        <v>Low Discount</v>
      </c>
    </row>
    <row r="6248" spans="1:25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t="str">
        <f t="shared" si="388"/>
        <v>Nov</v>
      </c>
      <c r="W6248">
        <f t="shared" si="389"/>
        <v>2015</v>
      </c>
      <c r="X6248">
        <f t="shared" si="390"/>
        <v>43.000000000000007</v>
      </c>
      <c r="Y6248" s="3" t="str">
        <f t="shared" si="391"/>
        <v>Low Discount</v>
      </c>
    </row>
    <row r="6249" spans="1:25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t="str">
        <f t="shared" si="388"/>
        <v>May</v>
      </c>
      <c r="W6249">
        <f t="shared" si="389"/>
        <v>2017</v>
      </c>
      <c r="X6249">
        <f t="shared" si="390"/>
        <v>46</v>
      </c>
      <c r="Y6249" s="3" t="str">
        <f t="shared" si="391"/>
        <v>Low Discount</v>
      </c>
    </row>
    <row r="6250" spans="1:25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t="str">
        <f t="shared" si="388"/>
        <v>May</v>
      </c>
      <c r="W6250">
        <f t="shared" si="389"/>
        <v>2017</v>
      </c>
      <c r="X6250">
        <f t="shared" si="390"/>
        <v>42.000000000000007</v>
      </c>
      <c r="Y6250" s="3" t="str">
        <f t="shared" si="391"/>
        <v>Low Discount</v>
      </c>
    </row>
    <row r="6251" spans="1:25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t="str">
        <f t="shared" si="388"/>
        <v>May</v>
      </c>
      <c r="W6251">
        <f t="shared" si="389"/>
        <v>2017</v>
      </c>
      <c r="X6251">
        <f t="shared" si="390"/>
        <v>25.999999999999996</v>
      </c>
      <c r="Y6251" s="3" t="str">
        <f t="shared" si="391"/>
        <v>Low Discount</v>
      </c>
    </row>
    <row r="6252" spans="1:25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t="str">
        <f t="shared" si="388"/>
        <v>May</v>
      </c>
      <c r="W6252">
        <f t="shared" si="389"/>
        <v>2017</v>
      </c>
      <c r="X6252">
        <f t="shared" si="390"/>
        <v>50</v>
      </c>
      <c r="Y6252" s="3" t="str">
        <f t="shared" si="391"/>
        <v>Low Discount</v>
      </c>
    </row>
    <row r="6253" spans="1:25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 t="shared" si="388"/>
        <v>Dec</v>
      </c>
      <c r="W6253">
        <f t="shared" si="389"/>
        <v>2014</v>
      </c>
      <c r="X6253">
        <f t="shared" si="390"/>
        <v>-265.00000000000006</v>
      </c>
      <c r="Y6253" s="3" t="str">
        <f t="shared" si="391"/>
        <v>High Discount</v>
      </c>
    </row>
    <row r="6254" spans="1:25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 t="shared" si="388"/>
        <v>Apr</v>
      </c>
      <c r="W6254">
        <f t="shared" si="389"/>
        <v>2014</v>
      </c>
      <c r="X6254">
        <f t="shared" si="390"/>
        <v>47.999999999999993</v>
      </c>
      <c r="Y6254" s="3" t="str">
        <f t="shared" si="391"/>
        <v>Low Discount</v>
      </c>
    </row>
    <row r="6255" spans="1:25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 t="shared" si="388"/>
        <v>Apr</v>
      </c>
      <c r="W6255">
        <f t="shared" si="389"/>
        <v>2014</v>
      </c>
      <c r="X6255">
        <f t="shared" si="390"/>
        <v>25.000000000000007</v>
      </c>
      <c r="Y6255" s="3" t="str">
        <f t="shared" si="391"/>
        <v>Low Discount</v>
      </c>
    </row>
    <row r="6256" spans="1:25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t="str">
        <f t="shared" si="388"/>
        <v>Sep</v>
      </c>
      <c r="W6256">
        <f t="shared" si="389"/>
        <v>2015</v>
      </c>
      <c r="X6256">
        <f t="shared" si="390"/>
        <v>38</v>
      </c>
      <c r="Y6256" s="3" t="str">
        <f t="shared" si="391"/>
        <v>Low Discount</v>
      </c>
    </row>
    <row r="6257" spans="1:25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 t="shared" si="388"/>
        <v>Sep</v>
      </c>
      <c r="W6257">
        <f t="shared" si="389"/>
        <v>2017</v>
      </c>
      <c r="X6257">
        <f t="shared" si="390"/>
        <v>34.999999999999986</v>
      </c>
      <c r="Y6257" s="3" t="str">
        <f t="shared" si="391"/>
        <v>Low Discount</v>
      </c>
    </row>
    <row r="6258" spans="1:25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 t="shared" si="388"/>
        <v>Sep</v>
      </c>
      <c r="W6258">
        <f t="shared" si="389"/>
        <v>2015</v>
      </c>
      <c r="X6258">
        <f t="shared" si="390"/>
        <v>-73.3333333333333</v>
      </c>
      <c r="Y6258" s="3" t="str">
        <f t="shared" si="391"/>
        <v>High Discount</v>
      </c>
    </row>
    <row r="6259" spans="1:25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 t="shared" si="388"/>
        <v>Nov</v>
      </c>
      <c r="W6259">
        <f t="shared" si="389"/>
        <v>2017</v>
      </c>
      <c r="X6259">
        <f t="shared" si="390"/>
        <v>-21.249999999999993</v>
      </c>
      <c r="Y6259" s="3" t="str">
        <f t="shared" si="391"/>
        <v>Low Discount</v>
      </c>
    </row>
    <row r="6260" spans="1:25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 t="shared" si="388"/>
        <v>Mar</v>
      </c>
      <c r="W6260">
        <f t="shared" si="389"/>
        <v>2015</v>
      </c>
      <c r="X6260">
        <f t="shared" si="390"/>
        <v>49</v>
      </c>
      <c r="Y6260" s="3" t="str">
        <f t="shared" si="391"/>
        <v>Low Discount</v>
      </c>
    </row>
    <row r="6261" spans="1:25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t="str">
        <f t="shared" si="388"/>
        <v>Aug</v>
      </c>
      <c r="W6261">
        <f t="shared" si="389"/>
        <v>2015</v>
      </c>
      <c r="X6261">
        <f t="shared" si="390"/>
        <v>49</v>
      </c>
      <c r="Y6261" s="3" t="str">
        <f t="shared" si="391"/>
        <v>Low Discount</v>
      </c>
    </row>
    <row r="6262" spans="1:25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 t="shared" si="388"/>
        <v>May</v>
      </c>
      <c r="W6262">
        <f t="shared" si="389"/>
        <v>2015</v>
      </c>
      <c r="X6262">
        <f t="shared" si="390"/>
        <v>33.749999999999986</v>
      </c>
      <c r="Y6262" s="3" t="str">
        <f t="shared" si="391"/>
        <v>Low Discount</v>
      </c>
    </row>
    <row r="6263" spans="1:25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t="str">
        <f t="shared" si="388"/>
        <v>Jul</v>
      </c>
      <c r="W6263">
        <f t="shared" si="389"/>
        <v>2017</v>
      </c>
      <c r="X6263">
        <f t="shared" si="390"/>
        <v>48.000000000000007</v>
      </c>
      <c r="Y6263" s="3" t="str">
        <f t="shared" si="391"/>
        <v>Low Discount</v>
      </c>
    </row>
    <row r="6264" spans="1:25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 t="shared" si="388"/>
        <v>Sep</v>
      </c>
      <c r="W6264">
        <f t="shared" si="389"/>
        <v>2016</v>
      </c>
      <c r="X6264">
        <f t="shared" si="390"/>
        <v>-165</v>
      </c>
      <c r="Y6264" s="3" t="str">
        <f t="shared" si="391"/>
        <v>High Discount</v>
      </c>
    </row>
    <row r="6265" spans="1:25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t="str">
        <f t="shared" si="388"/>
        <v>May</v>
      </c>
      <c r="W6265">
        <f t="shared" si="389"/>
        <v>2017</v>
      </c>
      <c r="X6265">
        <f t="shared" si="390"/>
        <v>44.999999999999993</v>
      </c>
      <c r="Y6265" s="3" t="str">
        <f t="shared" si="391"/>
        <v>Low Discount</v>
      </c>
    </row>
    <row r="6266" spans="1:25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 t="shared" si="388"/>
        <v>Oct</v>
      </c>
      <c r="W6266">
        <f t="shared" si="389"/>
        <v>2016</v>
      </c>
      <c r="X6266">
        <f t="shared" si="390"/>
        <v>50</v>
      </c>
      <c r="Y6266" s="3" t="str">
        <f t="shared" si="391"/>
        <v>Low Discount</v>
      </c>
    </row>
    <row r="6267" spans="1:25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 t="shared" si="388"/>
        <v>Nov</v>
      </c>
      <c r="W6267">
        <f t="shared" si="389"/>
        <v>2014</v>
      </c>
      <c r="X6267">
        <f t="shared" si="390"/>
        <v>33.749999999999993</v>
      </c>
      <c r="Y6267" s="3" t="str">
        <f t="shared" si="391"/>
        <v>Low Discount</v>
      </c>
    </row>
    <row r="6268" spans="1:25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 t="shared" si="388"/>
        <v>Nov</v>
      </c>
      <c r="W6268">
        <f t="shared" si="389"/>
        <v>2014</v>
      </c>
      <c r="X6268">
        <f t="shared" si="390"/>
        <v>33.749999999999993</v>
      </c>
      <c r="Y6268" s="3" t="str">
        <f t="shared" si="391"/>
        <v>Low Discount</v>
      </c>
    </row>
    <row r="6269" spans="1:25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t="str">
        <f t="shared" si="388"/>
        <v>Oct</v>
      </c>
      <c r="W6269">
        <f t="shared" si="389"/>
        <v>2015</v>
      </c>
      <c r="X6269">
        <f t="shared" si="390"/>
        <v>30</v>
      </c>
      <c r="Y6269" s="3" t="str">
        <f t="shared" si="391"/>
        <v>Low Discount</v>
      </c>
    </row>
    <row r="6270" spans="1:25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t="str">
        <f t="shared" si="388"/>
        <v>Oct</v>
      </c>
      <c r="W6270">
        <f t="shared" si="389"/>
        <v>2015</v>
      </c>
      <c r="X6270">
        <f t="shared" si="390"/>
        <v>46</v>
      </c>
      <c r="Y6270" s="3" t="str">
        <f t="shared" si="391"/>
        <v>Low Discount</v>
      </c>
    </row>
    <row r="6271" spans="1:25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 t="shared" si="388"/>
        <v>Dec</v>
      </c>
      <c r="W6271">
        <f t="shared" si="389"/>
        <v>2017</v>
      </c>
      <c r="X6271">
        <f t="shared" si="390"/>
        <v>-20.000000000000014</v>
      </c>
      <c r="Y6271" s="3" t="str">
        <f t="shared" si="391"/>
        <v>Low Discount</v>
      </c>
    </row>
    <row r="6272" spans="1:25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t="str">
        <f t="shared" si="388"/>
        <v>Dec</v>
      </c>
      <c r="W6272">
        <f t="shared" si="389"/>
        <v>2017</v>
      </c>
      <c r="X6272">
        <f t="shared" si="390"/>
        <v>3.7499999999999916</v>
      </c>
      <c r="Y6272" s="3" t="str">
        <f t="shared" si="391"/>
        <v>Low Discount</v>
      </c>
    </row>
    <row r="6273" spans="1:25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 t="shared" si="388"/>
        <v>Dec</v>
      </c>
      <c r="W6273">
        <f t="shared" si="389"/>
        <v>2017</v>
      </c>
      <c r="X6273">
        <f t="shared" si="390"/>
        <v>24.999999999999996</v>
      </c>
      <c r="Y6273" s="3" t="str">
        <f t="shared" si="391"/>
        <v>Low Discount</v>
      </c>
    </row>
    <row r="6274" spans="1:25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t="str">
        <f t="shared" ref="V6274:V6337" si="392" xml:space="preserve"> TEXT(C6274, "MMM")</f>
        <v>Dec</v>
      </c>
      <c r="W6274">
        <f t="shared" ref="W6274:W6337" si="393">YEAR(C6274)</f>
        <v>2017</v>
      </c>
      <c r="X6274">
        <f t="shared" ref="X6274:X6337" si="394" xml:space="preserve"> (U6274 / R6274) * 100</f>
        <v>20.000000000000004</v>
      </c>
      <c r="Y6274" s="3" t="str">
        <f t="shared" ref="Y6274:Y6337" si="395">IF(T6274&gt;0.2, "High Discount", "Low Discount")</f>
        <v>Low Discount</v>
      </c>
    </row>
    <row r="6275" spans="1:25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 t="shared" si="392"/>
        <v>Jul</v>
      </c>
      <c r="W6275">
        <f t="shared" si="393"/>
        <v>2016</v>
      </c>
      <c r="X6275">
        <f t="shared" si="394"/>
        <v>36.000000000000007</v>
      </c>
      <c r="Y6275" s="3" t="str">
        <f t="shared" si="395"/>
        <v>Low Discount</v>
      </c>
    </row>
    <row r="6276" spans="1:25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 t="shared" si="392"/>
        <v>Jul</v>
      </c>
      <c r="W6276">
        <f t="shared" si="393"/>
        <v>2016</v>
      </c>
      <c r="X6276">
        <f t="shared" si="394"/>
        <v>21</v>
      </c>
      <c r="Y6276" s="3" t="str">
        <f t="shared" si="395"/>
        <v>Low Discount</v>
      </c>
    </row>
    <row r="6277" spans="1:25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t="str">
        <f t="shared" si="392"/>
        <v>Jul</v>
      </c>
      <c r="W6277">
        <f t="shared" si="393"/>
        <v>2016</v>
      </c>
      <c r="X6277">
        <f t="shared" si="394"/>
        <v>44.000000000000014</v>
      </c>
      <c r="Y6277" s="3" t="str">
        <f t="shared" si="395"/>
        <v>Low Discount</v>
      </c>
    </row>
    <row r="6278" spans="1:25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t="str">
        <f t="shared" si="392"/>
        <v>Jul</v>
      </c>
      <c r="W6278">
        <f t="shared" si="393"/>
        <v>2016</v>
      </c>
      <c r="X6278">
        <f t="shared" si="394"/>
        <v>47</v>
      </c>
      <c r="Y6278" s="3" t="str">
        <f t="shared" si="395"/>
        <v>Low Discount</v>
      </c>
    </row>
    <row r="6279" spans="1:25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t="str">
        <f t="shared" si="392"/>
        <v>Jul</v>
      </c>
      <c r="W6279">
        <f t="shared" si="393"/>
        <v>2016</v>
      </c>
      <c r="X6279">
        <f t="shared" si="394"/>
        <v>24.999999999999993</v>
      </c>
      <c r="Y6279" s="3" t="str">
        <f t="shared" si="395"/>
        <v>Low Discount</v>
      </c>
    </row>
    <row r="6280" spans="1:25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 t="shared" si="392"/>
        <v>Jul</v>
      </c>
      <c r="W6280">
        <f t="shared" si="393"/>
        <v>2016</v>
      </c>
      <c r="X6280">
        <f t="shared" si="394"/>
        <v>-22.499999999999996</v>
      </c>
      <c r="Y6280" s="3" t="str">
        <f t="shared" si="395"/>
        <v>Low Discount</v>
      </c>
    </row>
    <row r="6281" spans="1:25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 t="shared" si="392"/>
        <v>Jul</v>
      </c>
      <c r="W6281">
        <f t="shared" si="393"/>
        <v>2016</v>
      </c>
      <c r="X6281">
        <f t="shared" si="394"/>
        <v>32.499999999999993</v>
      </c>
      <c r="Y6281" s="3" t="str">
        <f t="shared" si="395"/>
        <v>Low Discount</v>
      </c>
    </row>
    <row r="6282" spans="1:25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 t="shared" si="392"/>
        <v>May</v>
      </c>
      <c r="W6282">
        <f t="shared" si="393"/>
        <v>2017</v>
      </c>
      <c r="X6282">
        <f t="shared" si="394"/>
        <v>33.75</v>
      </c>
      <c r="Y6282" s="3" t="str">
        <f t="shared" si="395"/>
        <v>Low Discount</v>
      </c>
    </row>
    <row r="6283" spans="1:25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 t="shared" si="392"/>
        <v>Nov</v>
      </c>
      <c r="W6283">
        <f t="shared" si="393"/>
        <v>2015</v>
      </c>
      <c r="X6283">
        <f t="shared" si="394"/>
        <v>14.999999999999988</v>
      </c>
      <c r="Y6283" s="3" t="str">
        <f t="shared" si="395"/>
        <v>Low Discount</v>
      </c>
    </row>
    <row r="6284" spans="1:25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 t="shared" si="392"/>
        <v>Nov</v>
      </c>
      <c r="W6284">
        <f t="shared" si="393"/>
        <v>2015</v>
      </c>
      <c r="X6284">
        <f t="shared" si="394"/>
        <v>-18.750000000000004</v>
      </c>
      <c r="Y6284" s="3" t="str">
        <f t="shared" si="395"/>
        <v>Low Discount</v>
      </c>
    </row>
    <row r="6285" spans="1:25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 t="shared" si="392"/>
        <v>Sep</v>
      </c>
      <c r="W6285">
        <f t="shared" si="393"/>
        <v>2016</v>
      </c>
      <c r="X6285">
        <f t="shared" si="394"/>
        <v>46.999999999999993</v>
      </c>
      <c r="Y6285" s="3" t="str">
        <f t="shared" si="395"/>
        <v>Low Discount</v>
      </c>
    </row>
    <row r="6286" spans="1:25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t="str">
        <f t="shared" si="392"/>
        <v>Sep</v>
      </c>
      <c r="W6286">
        <f t="shared" si="393"/>
        <v>2016</v>
      </c>
      <c r="X6286">
        <f t="shared" si="394"/>
        <v>10.000000000000002</v>
      </c>
      <c r="Y6286" s="3" t="str">
        <f t="shared" si="395"/>
        <v>Low Discount</v>
      </c>
    </row>
    <row r="6287" spans="1:25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 t="shared" si="392"/>
        <v>Oct</v>
      </c>
      <c r="W6287">
        <f t="shared" si="393"/>
        <v>2016</v>
      </c>
      <c r="X6287">
        <f t="shared" si="394"/>
        <v>-35.000000000000007</v>
      </c>
      <c r="Y6287" s="3" t="str">
        <f t="shared" si="395"/>
        <v>High Discount</v>
      </c>
    </row>
    <row r="6288" spans="1:25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t="str">
        <f t="shared" si="392"/>
        <v>Oct</v>
      </c>
      <c r="W6288">
        <f t="shared" si="393"/>
        <v>2016</v>
      </c>
      <c r="X6288">
        <f t="shared" si="394"/>
        <v>7.4999999999999982</v>
      </c>
      <c r="Y6288" s="3" t="str">
        <f t="shared" si="395"/>
        <v>Low Discount</v>
      </c>
    </row>
    <row r="6289" spans="1:25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 t="shared" si="392"/>
        <v>Jul</v>
      </c>
      <c r="W6289">
        <f t="shared" si="393"/>
        <v>2014</v>
      </c>
      <c r="X6289">
        <f t="shared" si="394"/>
        <v>-17.500000000000007</v>
      </c>
      <c r="Y6289" s="3" t="str">
        <f t="shared" si="395"/>
        <v>Low Discount</v>
      </c>
    </row>
    <row r="6290" spans="1:25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 t="shared" si="392"/>
        <v>Jul</v>
      </c>
      <c r="W6290">
        <f t="shared" si="393"/>
        <v>2014</v>
      </c>
      <c r="X6290">
        <f t="shared" si="394"/>
        <v>34.999999999999986</v>
      </c>
      <c r="Y6290" s="3" t="str">
        <f t="shared" si="395"/>
        <v>Low Discount</v>
      </c>
    </row>
    <row r="6291" spans="1:25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 t="shared" si="392"/>
        <v>Mar</v>
      </c>
      <c r="W6291">
        <f t="shared" si="393"/>
        <v>2015</v>
      </c>
      <c r="X6291">
        <f t="shared" si="394"/>
        <v>11.249999999999986</v>
      </c>
      <c r="Y6291" s="3" t="str">
        <f t="shared" si="395"/>
        <v>Low Discount</v>
      </c>
    </row>
    <row r="6292" spans="1:25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t="str">
        <f t="shared" si="392"/>
        <v>Mar</v>
      </c>
      <c r="W6292">
        <f t="shared" si="393"/>
        <v>2015</v>
      </c>
      <c r="X6292">
        <f t="shared" si="394"/>
        <v>28.000000000000007</v>
      </c>
      <c r="Y6292" s="3" t="str">
        <f t="shared" si="395"/>
        <v>Low Discount</v>
      </c>
    </row>
    <row r="6293" spans="1:25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t="str">
        <f t="shared" si="392"/>
        <v>Dec</v>
      </c>
      <c r="W6293">
        <f t="shared" si="393"/>
        <v>2017</v>
      </c>
      <c r="X6293">
        <f t="shared" si="394"/>
        <v>24.000000000000004</v>
      </c>
      <c r="Y6293" s="3" t="str">
        <f t="shared" si="395"/>
        <v>Low Discount</v>
      </c>
    </row>
    <row r="6294" spans="1:25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 t="shared" si="392"/>
        <v>Apr</v>
      </c>
      <c r="W6294">
        <f t="shared" si="393"/>
        <v>2015</v>
      </c>
      <c r="X6294">
        <f t="shared" si="394"/>
        <v>8.75</v>
      </c>
      <c r="Y6294" s="3" t="str">
        <f t="shared" si="395"/>
        <v>Low Discount</v>
      </c>
    </row>
    <row r="6295" spans="1:25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t="str">
        <f t="shared" si="392"/>
        <v>Apr</v>
      </c>
      <c r="W6295">
        <f t="shared" si="393"/>
        <v>2015</v>
      </c>
      <c r="X6295">
        <f t="shared" si="394"/>
        <v>26</v>
      </c>
      <c r="Y6295" s="3" t="str">
        <f t="shared" si="395"/>
        <v>Low Discount</v>
      </c>
    </row>
    <row r="6296" spans="1:25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t="str">
        <f t="shared" si="392"/>
        <v>Sep</v>
      </c>
      <c r="W6296">
        <f t="shared" si="393"/>
        <v>2014</v>
      </c>
      <c r="X6296">
        <f t="shared" si="394"/>
        <v>37.5</v>
      </c>
      <c r="Y6296" s="3" t="str">
        <f t="shared" si="395"/>
        <v>Low Discount</v>
      </c>
    </row>
    <row r="6297" spans="1:25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 t="shared" si="392"/>
        <v>Dec</v>
      </c>
      <c r="W6297">
        <f t="shared" si="393"/>
        <v>2014</v>
      </c>
      <c r="X6297">
        <f t="shared" si="394"/>
        <v>28.999999999999986</v>
      </c>
      <c r="Y6297" s="3" t="str">
        <f t="shared" si="395"/>
        <v>Low Discount</v>
      </c>
    </row>
    <row r="6298" spans="1:25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t="str">
        <f t="shared" si="392"/>
        <v>Dec</v>
      </c>
      <c r="W6298">
        <f t="shared" si="393"/>
        <v>2014</v>
      </c>
      <c r="X6298">
        <f t="shared" si="394"/>
        <v>12.000000000000002</v>
      </c>
      <c r="Y6298" s="3" t="str">
        <f t="shared" si="395"/>
        <v>Low Discount</v>
      </c>
    </row>
    <row r="6299" spans="1:25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t="str">
        <f t="shared" si="392"/>
        <v>Dec</v>
      </c>
      <c r="W6299">
        <f t="shared" si="393"/>
        <v>2014</v>
      </c>
      <c r="X6299">
        <f t="shared" si="394"/>
        <v>46.999999999999993</v>
      </c>
      <c r="Y6299" s="3" t="str">
        <f t="shared" si="395"/>
        <v>Low Discount</v>
      </c>
    </row>
    <row r="6300" spans="1:25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t="str">
        <f t="shared" si="392"/>
        <v>Oct</v>
      </c>
      <c r="W6300">
        <f t="shared" si="393"/>
        <v>2014</v>
      </c>
      <c r="X6300">
        <f t="shared" si="394"/>
        <v>33.75</v>
      </c>
      <c r="Y6300" s="3" t="str">
        <f t="shared" si="395"/>
        <v>Low Discount</v>
      </c>
    </row>
    <row r="6301" spans="1:25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t="str">
        <f t="shared" si="392"/>
        <v>Nov</v>
      </c>
      <c r="W6301">
        <f t="shared" si="393"/>
        <v>2017</v>
      </c>
      <c r="X6301">
        <f t="shared" si="394"/>
        <v>36.999999999999993</v>
      </c>
      <c r="Y6301" s="3" t="str">
        <f t="shared" si="395"/>
        <v>Low Discount</v>
      </c>
    </row>
    <row r="6302" spans="1:25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 t="shared" si="392"/>
        <v>Jun</v>
      </c>
      <c r="W6302">
        <f t="shared" si="393"/>
        <v>2014</v>
      </c>
      <c r="X6302">
        <f t="shared" si="394"/>
        <v>-155.00000000000006</v>
      </c>
      <c r="Y6302" s="3" t="str">
        <f t="shared" si="395"/>
        <v>High Discount</v>
      </c>
    </row>
    <row r="6303" spans="1:25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 t="shared" si="392"/>
        <v>Jun</v>
      </c>
      <c r="W6303">
        <f t="shared" si="393"/>
        <v>2014</v>
      </c>
      <c r="X6303">
        <f t="shared" si="394"/>
        <v>33.75</v>
      </c>
      <c r="Y6303" s="3" t="str">
        <f t="shared" si="395"/>
        <v>Low Discount</v>
      </c>
    </row>
    <row r="6304" spans="1:25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 t="shared" si="392"/>
        <v>Nov</v>
      </c>
      <c r="W6304">
        <f t="shared" si="393"/>
        <v>2017</v>
      </c>
      <c r="X6304">
        <f t="shared" si="394"/>
        <v>10.000000000000007</v>
      </c>
      <c r="Y6304" s="3" t="str">
        <f t="shared" si="395"/>
        <v>Low Discount</v>
      </c>
    </row>
    <row r="6305" spans="1:25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 t="shared" si="392"/>
        <v>Jun</v>
      </c>
      <c r="W6305">
        <f t="shared" si="393"/>
        <v>2017</v>
      </c>
      <c r="X6305">
        <f t="shared" si="394"/>
        <v>31.249999999999989</v>
      </c>
      <c r="Y6305" s="3" t="str">
        <f t="shared" si="395"/>
        <v>Low Discount</v>
      </c>
    </row>
    <row r="6306" spans="1:25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t="str">
        <f t="shared" si="392"/>
        <v>May</v>
      </c>
      <c r="W6306">
        <f t="shared" si="393"/>
        <v>2017</v>
      </c>
      <c r="X6306">
        <f t="shared" si="394"/>
        <v>48</v>
      </c>
      <c r="Y6306" s="3" t="str">
        <f t="shared" si="395"/>
        <v>Low Discount</v>
      </c>
    </row>
    <row r="6307" spans="1:25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 t="shared" si="392"/>
        <v>Nov</v>
      </c>
      <c r="W6307">
        <f t="shared" si="393"/>
        <v>2016</v>
      </c>
      <c r="X6307">
        <f t="shared" si="394"/>
        <v>-23.749999999999993</v>
      </c>
      <c r="Y6307" s="3" t="str">
        <f t="shared" si="395"/>
        <v>Low Discount</v>
      </c>
    </row>
    <row r="6308" spans="1:25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 t="shared" si="392"/>
        <v>Nov</v>
      </c>
      <c r="W6308">
        <f t="shared" si="393"/>
        <v>2016</v>
      </c>
      <c r="X6308">
        <f t="shared" si="394"/>
        <v>-13.750000000000009</v>
      </c>
      <c r="Y6308" s="3" t="str">
        <f t="shared" si="395"/>
        <v>Low Discount</v>
      </c>
    </row>
    <row r="6309" spans="1:25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 t="shared" si="392"/>
        <v>Nov</v>
      </c>
      <c r="W6309">
        <f t="shared" si="393"/>
        <v>2016</v>
      </c>
      <c r="X6309">
        <f t="shared" si="394"/>
        <v>35</v>
      </c>
      <c r="Y6309" s="3" t="str">
        <f t="shared" si="395"/>
        <v>Low Discount</v>
      </c>
    </row>
    <row r="6310" spans="1:25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 t="shared" si="392"/>
        <v>Nov</v>
      </c>
      <c r="W6310">
        <f t="shared" si="393"/>
        <v>2016</v>
      </c>
      <c r="X6310">
        <f t="shared" si="394"/>
        <v>-15.000000000000011</v>
      </c>
      <c r="Y6310" s="3" t="str">
        <f t="shared" si="395"/>
        <v>Low Discount</v>
      </c>
    </row>
    <row r="6311" spans="1:25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 t="shared" si="392"/>
        <v>Nov</v>
      </c>
      <c r="W6311">
        <f t="shared" si="393"/>
        <v>2016</v>
      </c>
      <c r="X6311">
        <f t="shared" si="394"/>
        <v>36.249999999999993</v>
      </c>
      <c r="Y6311" s="3" t="str">
        <f t="shared" si="395"/>
        <v>Low Discount</v>
      </c>
    </row>
    <row r="6312" spans="1:25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t="str">
        <f t="shared" si="392"/>
        <v>Nov</v>
      </c>
      <c r="W6312">
        <f t="shared" si="393"/>
        <v>2016</v>
      </c>
      <c r="X6312">
        <f t="shared" si="394"/>
        <v>34.999999999999993</v>
      </c>
      <c r="Y6312" s="3" t="str">
        <f t="shared" si="395"/>
        <v>Low Discount</v>
      </c>
    </row>
    <row r="6313" spans="1:25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 t="shared" si="392"/>
        <v>Sep</v>
      </c>
      <c r="W6313">
        <f t="shared" si="393"/>
        <v>2014</v>
      </c>
      <c r="X6313">
        <f t="shared" si="394"/>
        <v>16.999999999999989</v>
      </c>
      <c r="Y6313" s="3" t="str">
        <f t="shared" si="395"/>
        <v>Low Discount</v>
      </c>
    </row>
    <row r="6314" spans="1:25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t="str">
        <f t="shared" si="392"/>
        <v>Feb</v>
      </c>
      <c r="W6314">
        <f t="shared" si="393"/>
        <v>2017</v>
      </c>
      <c r="X6314">
        <f t="shared" si="394"/>
        <v>14.000000000000002</v>
      </c>
      <c r="Y6314" s="3" t="str">
        <f t="shared" si="395"/>
        <v>Low Discount</v>
      </c>
    </row>
    <row r="6315" spans="1:25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t="str">
        <f t="shared" si="392"/>
        <v>Feb</v>
      </c>
      <c r="W6315">
        <f t="shared" si="393"/>
        <v>2017</v>
      </c>
      <c r="X6315">
        <f t="shared" si="394"/>
        <v>49.000000000000007</v>
      </c>
      <c r="Y6315" s="3" t="str">
        <f t="shared" si="395"/>
        <v>Low Discount</v>
      </c>
    </row>
    <row r="6316" spans="1:25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 t="shared" si="392"/>
        <v>Nov</v>
      </c>
      <c r="W6316">
        <f t="shared" si="393"/>
        <v>2014</v>
      </c>
      <c r="X6316">
        <f t="shared" si="394"/>
        <v>29.999999999999989</v>
      </c>
      <c r="Y6316" s="3" t="str">
        <f t="shared" si="395"/>
        <v>Low Discount</v>
      </c>
    </row>
    <row r="6317" spans="1:25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t="str">
        <f t="shared" si="392"/>
        <v>Nov</v>
      </c>
      <c r="W6317">
        <f t="shared" si="393"/>
        <v>2014</v>
      </c>
      <c r="X6317">
        <f t="shared" si="394"/>
        <v>49</v>
      </c>
      <c r="Y6317" s="3" t="str">
        <f t="shared" si="395"/>
        <v>Low Discount</v>
      </c>
    </row>
    <row r="6318" spans="1:25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t="str">
        <f t="shared" si="392"/>
        <v>Nov</v>
      </c>
      <c r="W6318">
        <f t="shared" si="393"/>
        <v>2014</v>
      </c>
      <c r="X6318">
        <f t="shared" si="394"/>
        <v>47.999999999999986</v>
      </c>
      <c r="Y6318" s="3" t="str">
        <f t="shared" si="395"/>
        <v>Low Discount</v>
      </c>
    </row>
    <row r="6319" spans="1:25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t="str">
        <f t="shared" si="392"/>
        <v>Nov</v>
      </c>
      <c r="W6319">
        <f t="shared" si="393"/>
        <v>2014</v>
      </c>
      <c r="X6319">
        <f t="shared" si="394"/>
        <v>50</v>
      </c>
      <c r="Y6319" s="3" t="str">
        <f t="shared" si="395"/>
        <v>Low Discount</v>
      </c>
    </row>
    <row r="6320" spans="1:25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 t="shared" si="392"/>
        <v>Nov</v>
      </c>
      <c r="W6320">
        <f t="shared" si="393"/>
        <v>2017</v>
      </c>
      <c r="X6320">
        <f t="shared" si="394"/>
        <v>8.7499999999999964</v>
      </c>
      <c r="Y6320" s="3" t="str">
        <f t="shared" si="395"/>
        <v>Low Discount</v>
      </c>
    </row>
    <row r="6321" spans="1:25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t="str">
        <f t="shared" si="392"/>
        <v>Nov</v>
      </c>
      <c r="W6321">
        <f t="shared" si="393"/>
        <v>2017</v>
      </c>
      <c r="X6321">
        <f t="shared" si="394"/>
        <v>44.999999999999993</v>
      </c>
      <c r="Y6321" s="3" t="str">
        <f t="shared" si="395"/>
        <v>Low Discount</v>
      </c>
    </row>
    <row r="6322" spans="1:25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t="str">
        <f t="shared" si="392"/>
        <v>Sep</v>
      </c>
      <c r="W6322">
        <f t="shared" si="393"/>
        <v>2017</v>
      </c>
      <c r="X6322">
        <f t="shared" si="394"/>
        <v>34.999999999999993</v>
      </c>
      <c r="Y6322" s="3" t="str">
        <f t="shared" si="395"/>
        <v>Low Discount</v>
      </c>
    </row>
    <row r="6323" spans="1:25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 t="shared" si="392"/>
        <v>Oct</v>
      </c>
      <c r="W6323">
        <f t="shared" si="393"/>
        <v>2014</v>
      </c>
      <c r="X6323">
        <f t="shared" si="394"/>
        <v>36.249999999999993</v>
      </c>
      <c r="Y6323" s="3" t="str">
        <f t="shared" si="395"/>
        <v>Low Discount</v>
      </c>
    </row>
    <row r="6324" spans="1:25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t="str">
        <f t="shared" si="392"/>
        <v>Jun</v>
      </c>
      <c r="W6324">
        <f t="shared" si="393"/>
        <v>2014</v>
      </c>
      <c r="X6324">
        <f t="shared" si="394"/>
        <v>49</v>
      </c>
      <c r="Y6324" s="3" t="str">
        <f t="shared" si="395"/>
        <v>Low Discount</v>
      </c>
    </row>
    <row r="6325" spans="1:25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t="str">
        <f t="shared" si="392"/>
        <v>Jun</v>
      </c>
      <c r="W6325">
        <f t="shared" si="393"/>
        <v>2014</v>
      </c>
      <c r="X6325">
        <f t="shared" si="394"/>
        <v>47</v>
      </c>
      <c r="Y6325" s="3" t="str">
        <f t="shared" si="395"/>
        <v>Low Discount</v>
      </c>
    </row>
    <row r="6326" spans="1:25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t="str">
        <f t="shared" si="392"/>
        <v>Oct</v>
      </c>
      <c r="W6326">
        <f t="shared" si="393"/>
        <v>2015</v>
      </c>
      <c r="X6326">
        <f t="shared" si="394"/>
        <v>48.000000000000007</v>
      </c>
      <c r="Y6326" s="3" t="str">
        <f t="shared" si="395"/>
        <v>Low Discount</v>
      </c>
    </row>
    <row r="6327" spans="1:25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t="str">
        <f t="shared" si="392"/>
        <v>Oct</v>
      </c>
      <c r="W6327">
        <f t="shared" si="393"/>
        <v>2015</v>
      </c>
      <c r="X6327">
        <f t="shared" si="394"/>
        <v>49</v>
      </c>
      <c r="Y6327" s="3" t="str">
        <f t="shared" si="395"/>
        <v>Low Discount</v>
      </c>
    </row>
    <row r="6328" spans="1:25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t="str">
        <f t="shared" si="392"/>
        <v>Jan</v>
      </c>
      <c r="W6328">
        <f t="shared" si="393"/>
        <v>2014</v>
      </c>
      <c r="X6328">
        <f t="shared" si="394"/>
        <v>28.999999999999996</v>
      </c>
      <c r="Y6328" s="3" t="str">
        <f t="shared" si="395"/>
        <v>Low Discount</v>
      </c>
    </row>
    <row r="6329" spans="1:25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t="str">
        <f t="shared" si="392"/>
        <v>Jan</v>
      </c>
      <c r="W6329">
        <f t="shared" si="393"/>
        <v>2014</v>
      </c>
      <c r="X6329">
        <f t="shared" si="394"/>
        <v>11.000000000000004</v>
      </c>
      <c r="Y6329" s="3" t="str">
        <f t="shared" si="395"/>
        <v>Low Discount</v>
      </c>
    </row>
    <row r="6330" spans="1:25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t="str">
        <f t="shared" si="392"/>
        <v>Jan</v>
      </c>
      <c r="W6330">
        <f t="shared" si="393"/>
        <v>2014</v>
      </c>
      <c r="X6330">
        <f t="shared" si="394"/>
        <v>46.999999999999986</v>
      </c>
      <c r="Y6330" s="3" t="str">
        <f t="shared" si="395"/>
        <v>Low Discount</v>
      </c>
    </row>
    <row r="6331" spans="1:25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 t="shared" si="392"/>
        <v>Jan</v>
      </c>
      <c r="W6331">
        <f t="shared" si="393"/>
        <v>2014</v>
      </c>
      <c r="X6331">
        <f t="shared" si="394"/>
        <v>37.777777777777786</v>
      </c>
      <c r="Y6331" s="3" t="str">
        <f t="shared" si="395"/>
        <v>Low Discount</v>
      </c>
    </row>
    <row r="6332" spans="1:25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t="str">
        <f t="shared" si="392"/>
        <v>Jan</v>
      </c>
      <c r="W6332">
        <f t="shared" si="393"/>
        <v>2014</v>
      </c>
      <c r="X6332">
        <f t="shared" si="394"/>
        <v>24</v>
      </c>
      <c r="Y6332" s="3" t="str">
        <f t="shared" si="395"/>
        <v>Low Discount</v>
      </c>
    </row>
    <row r="6333" spans="1:25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t="str">
        <f t="shared" si="392"/>
        <v>Jan</v>
      </c>
      <c r="W6333">
        <f t="shared" si="393"/>
        <v>2014</v>
      </c>
      <c r="X6333">
        <f t="shared" si="394"/>
        <v>28.999999999999996</v>
      </c>
      <c r="Y6333" s="3" t="str">
        <f t="shared" si="395"/>
        <v>Low Discount</v>
      </c>
    </row>
    <row r="6334" spans="1:25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t="str">
        <f t="shared" si="392"/>
        <v>Jan</v>
      </c>
      <c r="W6334">
        <f t="shared" si="393"/>
        <v>2014</v>
      </c>
      <c r="X6334">
        <f t="shared" si="394"/>
        <v>32.999999999999993</v>
      </c>
      <c r="Y6334" s="3" t="str">
        <f t="shared" si="395"/>
        <v>Low Discount</v>
      </c>
    </row>
    <row r="6335" spans="1:25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t="str">
        <f t="shared" si="392"/>
        <v>Jan</v>
      </c>
      <c r="W6335">
        <f t="shared" si="393"/>
        <v>2014</v>
      </c>
      <c r="X6335">
        <f t="shared" si="394"/>
        <v>44.999999999999993</v>
      </c>
      <c r="Y6335" s="3" t="str">
        <f t="shared" si="395"/>
        <v>Low Discount</v>
      </c>
    </row>
    <row r="6336" spans="1:25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t="str">
        <f t="shared" si="392"/>
        <v>Jul</v>
      </c>
      <c r="W6336">
        <f t="shared" si="393"/>
        <v>2014</v>
      </c>
      <c r="X6336">
        <f t="shared" si="394"/>
        <v>47</v>
      </c>
      <c r="Y6336" s="3" t="str">
        <f t="shared" si="395"/>
        <v>Low Discount</v>
      </c>
    </row>
    <row r="6337" spans="1:25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t="str">
        <f t="shared" si="392"/>
        <v>Jul</v>
      </c>
      <c r="W6337">
        <f t="shared" si="393"/>
        <v>2014</v>
      </c>
      <c r="X6337">
        <f t="shared" si="394"/>
        <v>35</v>
      </c>
      <c r="Y6337" s="3" t="str">
        <f t="shared" si="395"/>
        <v>Low Discount</v>
      </c>
    </row>
    <row r="6338" spans="1:25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t="str">
        <f t="shared" ref="V6338:V6401" si="396" xml:space="preserve"> TEXT(C6338, "MMM")</f>
        <v>Aug</v>
      </c>
      <c r="W6338">
        <f t="shared" ref="W6338:W6401" si="397">YEAR(C6338)</f>
        <v>2016</v>
      </c>
      <c r="X6338">
        <f t="shared" ref="X6338:X6401" si="398" xml:space="preserve"> (U6338 / R6338) * 100</f>
        <v>34</v>
      </c>
      <c r="Y6338" s="3" t="str">
        <f t="shared" ref="Y6338:Y6401" si="399">IF(T6338&gt;0.2, "High Discount", "Low Discount")</f>
        <v>Low Discount</v>
      </c>
    </row>
    <row r="6339" spans="1:25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 t="shared" si="396"/>
        <v>Aug</v>
      </c>
      <c r="W6339">
        <f t="shared" si="397"/>
        <v>2016</v>
      </c>
      <c r="X6339">
        <f t="shared" si="398"/>
        <v>12.499999999999984</v>
      </c>
      <c r="Y6339" s="3" t="str">
        <f t="shared" si="399"/>
        <v>Low Discount</v>
      </c>
    </row>
    <row r="6340" spans="1:25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t="str">
        <f t="shared" si="396"/>
        <v>Oct</v>
      </c>
      <c r="W6340">
        <f t="shared" si="397"/>
        <v>2017</v>
      </c>
      <c r="X6340">
        <f t="shared" si="398"/>
        <v>50</v>
      </c>
      <c r="Y6340" s="3" t="str">
        <f t="shared" si="399"/>
        <v>Low Discount</v>
      </c>
    </row>
    <row r="6341" spans="1:25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 t="shared" si="396"/>
        <v>Oct</v>
      </c>
      <c r="W6341">
        <f t="shared" si="397"/>
        <v>2017</v>
      </c>
      <c r="X6341">
        <f t="shared" si="398"/>
        <v>1.1111111111111052</v>
      </c>
      <c r="Y6341" s="3" t="str">
        <f t="shared" si="399"/>
        <v>Low Discount</v>
      </c>
    </row>
    <row r="6342" spans="1:25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t="str">
        <f t="shared" si="396"/>
        <v>Oct</v>
      </c>
      <c r="W6342">
        <f t="shared" si="397"/>
        <v>2017</v>
      </c>
      <c r="X6342">
        <f t="shared" si="398"/>
        <v>25.999999999999996</v>
      </c>
      <c r="Y6342" s="3" t="str">
        <f t="shared" si="399"/>
        <v>Low Discount</v>
      </c>
    </row>
    <row r="6343" spans="1:25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t="str">
        <f t="shared" si="396"/>
        <v>Dec</v>
      </c>
      <c r="W6343">
        <f t="shared" si="397"/>
        <v>2016</v>
      </c>
      <c r="X6343">
        <f t="shared" si="398"/>
        <v>-22.499999999999996</v>
      </c>
      <c r="Y6343" s="3" t="str">
        <f t="shared" si="399"/>
        <v>Low Discount</v>
      </c>
    </row>
    <row r="6344" spans="1:25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 t="shared" si="396"/>
        <v>Mar</v>
      </c>
      <c r="W6344">
        <f t="shared" si="397"/>
        <v>2015</v>
      </c>
      <c r="X6344">
        <f t="shared" si="398"/>
        <v>44.000000000000007</v>
      </c>
      <c r="Y6344" s="3" t="str">
        <f t="shared" si="399"/>
        <v>Low Discount</v>
      </c>
    </row>
    <row r="6345" spans="1:25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t="str">
        <f t="shared" si="396"/>
        <v>Mar</v>
      </c>
      <c r="W6345">
        <f t="shared" si="397"/>
        <v>2015</v>
      </c>
      <c r="X6345">
        <f t="shared" si="398"/>
        <v>49</v>
      </c>
      <c r="Y6345" s="3" t="str">
        <f t="shared" si="399"/>
        <v>Low Discount</v>
      </c>
    </row>
    <row r="6346" spans="1:25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t="str">
        <f t="shared" si="396"/>
        <v>Mar</v>
      </c>
      <c r="W6346">
        <f t="shared" si="397"/>
        <v>2015</v>
      </c>
      <c r="X6346">
        <f t="shared" si="398"/>
        <v>47.999999999999993</v>
      </c>
      <c r="Y6346" s="3" t="str">
        <f t="shared" si="399"/>
        <v>Low Discount</v>
      </c>
    </row>
    <row r="6347" spans="1:25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t="str">
        <f t="shared" si="396"/>
        <v>Mar</v>
      </c>
      <c r="W6347">
        <f t="shared" si="397"/>
        <v>2015</v>
      </c>
      <c r="X6347">
        <f t="shared" si="398"/>
        <v>28.999999999999993</v>
      </c>
      <c r="Y6347" s="3" t="str">
        <f t="shared" si="399"/>
        <v>Low Discount</v>
      </c>
    </row>
    <row r="6348" spans="1:25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t="str">
        <f t="shared" si="396"/>
        <v>Oct</v>
      </c>
      <c r="W6348">
        <f t="shared" si="397"/>
        <v>2017</v>
      </c>
      <c r="X6348">
        <f t="shared" si="398"/>
        <v>48.999999999999993</v>
      </c>
      <c r="Y6348" s="3" t="str">
        <f t="shared" si="399"/>
        <v>Low Discount</v>
      </c>
    </row>
    <row r="6349" spans="1:25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 t="shared" si="396"/>
        <v>May</v>
      </c>
      <c r="W6349">
        <f t="shared" si="397"/>
        <v>2015</v>
      </c>
      <c r="X6349">
        <f t="shared" si="398"/>
        <v>36.249999999999986</v>
      </c>
      <c r="Y6349" s="3" t="str">
        <f t="shared" si="399"/>
        <v>Low Discount</v>
      </c>
    </row>
    <row r="6350" spans="1:25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t="str">
        <f t="shared" si="396"/>
        <v>May</v>
      </c>
      <c r="W6350">
        <f t="shared" si="397"/>
        <v>2015</v>
      </c>
      <c r="X6350">
        <f t="shared" si="398"/>
        <v>28.000000000000004</v>
      </c>
      <c r="Y6350" s="3" t="str">
        <f t="shared" si="399"/>
        <v>Low Discount</v>
      </c>
    </row>
    <row r="6351" spans="1:25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t="str">
        <f t="shared" si="396"/>
        <v>May</v>
      </c>
      <c r="W6351">
        <f t="shared" si="397"/>
        <v>2015</v>
      </c>
      <c r="X6351">
        <f t="shared" si="398"/>
        <v>29.999999999999989</v>
      </c>
      <c r="Y6351" s="3" t="str">
        <f t="shared" si="399"/>
        <v>Low Discount</v>
      </c>
    </row>
    <row r="6352" spans="1:25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 t="shared" si="396"/>
        <v>Sep</v>
      </c>
      <c r="W6352">
        <f t="shared" si="397"/>
        <v>2017</v>
      </c>
      <c r="X6352">
        <f t="shared" si="398"/>
        <v>-97.500000000000014</v>
      </c>
      <c r="Y6352" s="3" t="str">
        <f t="shared" si="399"/>
        <v>High Discount</v>
      </c>
    </row>
    <row r="6353" spans="1:25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 t="shared" si="396"/>
        <v>Nov</v>
      </c>
      <c r="W6353">
        <f t="shared" si="397"/>
        <v>2017</v>
      </c>
      <c r="X6353">
        <f t="shared" si="398"/>
        <v>7.5</v>
      </c>
      <c r="Y6353" s="3" t="str">
        <f t="shared" si="399"/>
        <v>Low Discount</v>
      </c>
    </row>
    <row r="6354" spans="1:25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 t="shared" si="396"/>
        <v>Sep</v>
      </c>
      <c r="W6354">
        <f t="shared" si="397"/>
        <v>2015</v>
      </c>
      <c r="X6354">
        <f t="shared" si="398"/>
        <v>-83.333333333333329</v>
      </c>
      <c r="Y6354" s="3" t="str">
        <f t="shared" si="399"/>
        <v>High Discount</v>
      </c>
    </row>
    <row r="6355" spans="1:25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t="str">
        <f t="shared" si="396"/>
        <v>Sep</v>
      </c>
      <c r="W6355">
        <f t="shared" si="397"/>
        <v>2015</v>
      </c>
      <c r="X6355">
        <f t="shared" si="398"/>
        <v>25</v>
      </c>
      <c r="Y6355" s="3" t="str">
        <f t="shared" si="399"/>
        <v>Low Discount</v>
      </c>
    </row>
    <row r="6356" spans="1:25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t="str">
        <f t="shared" si="396"/>
        <v>Sep</v>
      </c>
      <c r="W6356">
        <f t="shared" si="397"/>
        <v>2015</v>
      </c>
      <c r="X6356">
        <f t="shared" si="398"/>
        <v>29.999999999999993</v>
      </c>
      <c r="Y6356" s="3" t="str">
        <f t="shared" si="399"/>
        <v>Low Discount</v>
      </c>
    </row>
    <row r="6357" spans="1:25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 t="shared" si="396"/>
        <v>Oct</v>
      </c>
      <c r="W6357">
        <f t="shared" si="397"/>
        <v>2014</v>
      </c>
      <c r="X6357">
        <f t="shared" si="398"/>
        <v>-16.250000000000007</v>
      </c>
      <c r="Y6357" s="3" t="str">
        <f t="shared" si="399"/>
        <v>Low Discount</v>
      </c>
    </row>
    <row r="6358" spans="1:25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t="str">
        <f t="shared" si="396"/>
        <v>Jan</v>
      </c>
      <c r="W6358">
        <f t="shared" si="397"/>
        <v>2017</v>
      </c>
      <c r="X6358">
        <f t="shared" si="398"/>
        <v>34.999999999999993</v>
      </c>
      <c r="Y6358" s="3" t="str">
        <f t="shared" si="399"/>
        <v>Low Discount</v>
      </c>
    </row>
    <row r="6359" spans="1:25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t="str">
        <f t="shared" si="396"/>
        <v>Jan</v>
      </c>
      <c r="W6359">
        <f t="shared" si="397"/>
        <v>2017</v>
      </c>
      <c r="X6359">
        <f t="shared" si="398"/>
        <v>48.000000000000007</v>
      </c>
      <c r="Y6359" s="3" t="str">
        <f t="shared" si="399"/>
        <v>Low Discount</v>
      </c>
    </row>
    <row r="6360" spans="1:25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t="str">
        <f t="shared" si="396"/>
        <v>Jan</v>
      </c>
      <c r="W6360">
        <f t="shared" si="397"/>
        <v>2017</v>
      </c>
      <c r="X6360">
        <f t="shared" si="398"/>
        <v>48.000000000000007</v>
      </c>
      <c r="Y6360" s="3" t="str">
        <f t="shared" si="399"/>
        <v>Low Discount</v>
      </c>
    </row>
    <row r="6361" spans="1:25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 t="shared" si="396"/>
        <v>Jan</v>
      </c>
      <c r="W6361">
        <f t="shared" si="397"/>
        <v>2017</v>
      </c>
      <c r="X6361">
        <f t="shared" si="398"/>
        <v>10</v>
      </c>
      <c r="Y6361" s="3" t="str">
        <f t="shared" si="399"/>
        <v>Low Discount</v>
      </c>
    </row>
    <row r="6362" spans="1:25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t="str">
        <f t="shared" si="396"/>
        <v>Dec</v>
      </c>
      <c r="W6362">
        <f t="shared" si="397"/>
        <v>2015</v>
      </c>
      <c r="X6362">
        <f t="shared" si="398"/>
        <v>28.000000000000007</v>
      </c>
      <c r="Y6362" s="3" t="str">
        <f t="shared" si="399"/>
        <v>Low Discount</v>
      </c>
    </row>
    <row r="6363" spans="1:25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 t="shared" si="396"/>
        <v>Nov</v>
      </c>
      <c r="W6363">
        <f t="shared" si="397"/>
        <v>2014</v>
      </c>
      <c r="X6363">
        <f t="shared" si="398"/>
        <v>16.249999999999989</v>
      </c>
      <c r="Y6363" s="3" t="str">
        <f t="shared" si="399"/>
        <v>Low Discount</v>
      </c>
    </row>
    <row r="6364" spans="1:25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t="str">
        <f t="shared" si="396"/>
        <v>Nov</v>
      </c>
      <c r="W6364">
        <f t="shared" si="397"/>
        <v>2017</v>
      </c>
      <c r="X6364">
        <f t="shared" si="398"/>
        <v>37.499999999999993</v>
      </c>
      <c r="Y6364" s="3" t="str">
        <f t="shared" si="399"/>
        <v>Low Discount</v>
      </c>
    </row>
    <row r="6365" spans="1:25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t="str">
        <f t="shared" si="396"/>
        <v>Nov</v>
      </c>
      <c r="W6365">
        <f t="shared" si="397"/>
        <v>2017</v>
      </c>
      <c r="X6365">
        <f t="shared" si="398"/>
        <v>10.000000000000004</v>
      </c>
      <c r="Y6365" s="3" t="str">
        <f t="shared" si="399"/>
        <v>Low Discount</v>
      </c>
    </row>
    <row r="6366" spans="1:25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t="str">
        <f t="shared" si="396"/>
        <v>Nov</v>
      </c>
      <c r="W6366">
        <f t="shared" si="397"/>
        <v>2017</v>
      </c>
      <c r="X6366">
        <f t="shared" si="398"/>
        <v>48.000000000000007</v>
      </c>
      <c r="Y6366" s="3" t="str">
        <f t="shared" si="399"/>
        <v>Low Discount</v>
      </c>
    </row>
    <row r="6367" spans="1:25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t="str">
        <f t="shared" si="396"/>
        <v>Apr</v>
      </c>
      <c r="W6367">
        <f t="shared" si="397"/>
        <v>2017</v>
      </c>
      <c r="X6367">
        <f t="shared" si="398"/>
        <v>27</v>
      </c>
      <c r="Y6367" s="3" t="str">
        <f t="shared" si="399"/>
        <v>Low Discount</v>
      </c>
    </row>
    <row r="6368" spans="1:25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t="str">
        <f t="shared" si="396"/>
        <v>Apr</v>
      </c>
      <c r="W6368">
        <f t="shared" si="397"/>
        <v>2017</v>
      </c>
      <c r="X6368">
        <f t="shared" si="398"/>
        <v>3.0000000000000067</v>
      </c>
      <c r="Y6368" s="3" t="str">
        <f t="shared" si="399"/>
        <v>Low Discount</v>
      </c>
    </row>
    <row r="6369" spans="1:25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t="str">
        <f t="shared" si="396"/>
        <v>Apr</v>
      </c>
      <c r="W6369">
        <f t="shared" si="397"/>
        <v>2017</v>
      </c>
      <c r="X6369">
        <f t="shared" si="398"/>
        <v>28.000000000000007</v>
      </c>
      <c r="Y6369" s="3" t="str">
        <f t="shared" si="399"/>
        <v>Low Discount</v>
      </c>
    </row>
    <row r="6370" spans="1:25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t="str">
        <f t="shared" si="396"/>
        <v>May</v>
      </c>
      <c r="W6370">
        <f t="shared" si="397"/>
        <v>2017</v>
      </c>
      <c r="X6370">
        <f t="shared" si="398"/>
        <v>37.5</v>
      </c>
      <c r="Y6370" s="3" t="str">
        <f t="shared" si="399"/>
        <v>Low Discount</v>
      </c>
    </row>
    <row r="6371" spans="1:25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t="str">
        <f t="shared" si="396"/>
        <v>Oct</v>
      </c>
      <c r="W6371">
        <f t="shared" si="397"/>
        <v>2016</v>
      </c>
      <c r="X6371">
        <f t="shared" si="398"/>
        <v>-77.500000000000028</v>
      </c>
      <c r="Y6371" s="3" t="str">
        <f t="shared" si="399"/>
        <v>High Discount</v>
      </c>
    </row>
    <row r="6372" spans="1:25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 t="shared" si="396"/>
        <v>Nov</v>
      </c>
      <c r="W6372">
        <f t="shared" si="397"/>
        <v>2016</v>
      </c>
      <c r="X6372">
        <f t="shared" si="398"/>
        <v>11.249999999999988</v>
      </c>
      <c r="Y6372" s="3" t="str">
        <f t="shared" si="399"/>
        <v>Low Discount</v>
      </c>
    </row>
    <row r="6373" spans="1:25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t="str">
        <f t="shared" si="396"/>
        <v>Oct</v>
      </c>
      <c r="W6373">
        <f t="shared" si="397"/>
        <v>2017</v>
      </c>
      <c r="X6373">
        <f t="shared" si="398"/>
        <v>26</v>
      </c>
      <c r="Y6373" s="3" t="str">
        <f t="shared" si="399"/>
        <v>Low Discount</v>
      </c>
    </row>
    <row r="6374" spans="1:25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t="str">
        <f t="shared" si="396"/>
        <v>Oct</v>
      </c>
      <c r="W6374">
        <f t="shared" si="397"/>
        <v>2017</v>
      </c>
      <c r="X6374">
        <f t="shared" si="398"/>
        <v>47</v>
      </c>
      <c r="Y6374" s="3" t="str">
        <f t="shared" si="399"/>
        <v>Low Discount</v>
      </c>
    </row>
    <row r="6375" spans="1:25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 t="shared" si="396"/>
        <v>Oct</v>
      </c>
      <c r="W6375">
        <f t="shared" si="397"/>
        <v>2017</v>
      </c>
      <c r="X6375">
        <f t="shared" si="398"/>
        <v>17.999999999999993</v>
      </c>
      <c r="Y6375" s="3" t="str">
        <f t="shared" si="399"/>
        <v>Low Discount</v>
      </c>
    </row>
    <row r="6376" spans="1:25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 t="shared" si="396"/>
        <v>Apr</v>
      </c>
      <c r="W6376">
        <f t="shared" si="397"/>
        <v>2014</v>
      </c>
      <c r="X6376">
        <f t="shared" si="398"/>
        <v>12.499999999999984</v>
      </c>
      <c r="Y6376" s="3" t="str">
        <f t="shared" si="399"/>
        <v>Low Discount</v>
      </c>
    </row>
    <row r="6377" spans="1:25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 t="shared" si="396"/>
        <v>Apr</v>
      </c>
      <c r="W6377">
        <f t="shared" si="397"/>
        <v>2014</v>
      </c>
      <c r="X6377">
        <f t="shared" si="398"/>
        <v>-1.2500000000000127</v>
      </c>
      <c r="Y6377" s="3" t="str">
        <f t="shared" si="399"/>
        <v>Low Discount</v>
      </c>
    </row>
    <row r="6378" spans="1:25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 t="shared" si="396"/>
        <v>Oct</v>
      </c>
      <c r="W6378">
        <f t="shared" si="397"/>
        <v>2016</v>
      </c>
      <c r="X6378">
        <f t="shared" si="398"/>
        <v>34.999999999999986</v>
      </c>
      <c r="Y6378" s="3" t="str">
        <f t="shared" si="399"/>
        <v>Low Discount</v>
      </c>
    </row>
    <row r="6379" spans="1:25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t="str">
        <f t="shared" si="396"/>
        <v>Dec</v>
      </c>
      <c r="W6379">
        <f t="shared" si="397"/>
        <v>2016</v>
      </c>
      <c r="X6379">
        <f t="shared" si="398"/>
        <v>28.999999999999993</v>
      </c>
      <c r="Y6379" s="3" t="str">
        <f t="shared" si="399"/>
        <v>Low Discount</v>
      </c>
    </row>
    <row r="6380" spans="1:25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t="str">
        <f t="shared" si="396"/>
        <v>Apr</v>
      </c>
      <c r="W6380">
        <f t="shared" si="397"/>
        <v>2017</v>
      </c>
      <c r="X6380">
        <f t="shared" si="398"/>
        <v>42.000000000000007</v>
      </c>
      <c r="Y6380" s="3" t="str">
        <f t="shared" si="399"/>
        <v>Low Discount</v>
      </c>
    </row>
    <row r="6381" spans="1:25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 t="shared" si="396"/>
        <v>Apr</v>
      </c>
      <c r="W6381">
        <f t="shared" si="397"/>
        <v>2017</v>
      </c>
      <c r="X6381">
        <f t="shared" si="398"/>
        <v>25</v>
      </c>
      <c r="Y6381" s="3" t="str">
        <f t="shared" si="399"/>
        <v>Low Discount</v>
      </c>
    </row>
    <row r="6382" spans="1:25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 t="shared" si="396"/>
        <v>Apr</v>
      </c>
      <c r="W6382">
        <f t="shared" si="397"/>
        <v>2014</v>
      </c>
      <c r="X6382">
        <f t="shared" si="398"/>
        <v>-23.75</v>
      </c>
      <c r="Y6382" s="3" t="str">
        <f t="shared" si="399"/>
        <v>Low Discount</v>
      </c>
    </row>
    <row r="6383" spans="1:25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 t="shared" si="396"/>
        <v>Mar</v>
      </c>
      <c r="W6383">
        <f t="shared" si="397"/>
        <v>2016</v>
      </c>
      <c r="X6383">
        <f t="shared" si="398"/>
        <v>-56.000000000000014</v>
      </c>
      <c r="Y6383" s="3" t="str">
        <f t="shared" si="399"/>
        <v>High Discount</v>
      </c>
    </row>
    <row r="6384" spans="1:25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 t="shared" si="396"/>
        <v>Mar</v>
      </c>
      <c r="W6384">
        <f t="shared" si="397"/>
        <v>2016</v>
      </c>
      <c r="X6384">
        <f t="shared" si="398"/>
        <v>-23.333333333333332</v>
      </c>
      <c r="Y6384" s="3" t="str">
        <f t="shared" si="399"/>
        <v>High Discount</v>
      </c>
    </row>
    <row r="6385" spans="1:25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 t="shared" si="396"/>
        <v>Jan</v>
      </c>
      <c r="W6385">
        <f t="shared" si="397"/>
        <v>2017</v>
      </c>
      <c r="X6385">
        <f t="shared" si="398"/>
        <v>-160.00000000000006</v>
      </c>
      <c r="Y6385" s="3" t="str">
        <f t="shared" si="399"/>
        <v>High Discount</v>
      </c>
    </row>
    <row r="6386" spans="1:25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 t="shared" si="396"/>
        <v>Jan</v>
      </c>
      <c r="W6386">
        <f t="shared" si="397"/>
        <v>2017</v>
      </c>
      <c r="X6386">
        <f t="shared" si="398"/>
        <v>30.000000000000011</v>
      </c>
      <c r="Y6386" s="3" t="str">
        <f t="shared" si="399"/>
        <v>Low Discount</v>
      </c>
    </row>
    <row r="6387" spans="1:25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 t="shared" si="396"/>
        <v>Jan</v>
      </c>
      <c r="W6387">
        <f t="shared" si="397"/>
        <v>2017</v>
      </c>
      <c r="X6387">
        <f t="shared" si="398"/>
        <v>21.25</v>
      </c>
      <c r="Y6387" s="3" t="str">
        <f t="shared" si="399"/>
        <v>Low Discount</v>
      </c>
    </row>
    <row r="6388" spans="1:25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 t="shared" si="396"/>
        <v>Jan</v>
      </c>
      <c r="W6388">
        <f t="shared" si="397"/>
        <v>2017</v>
      </c>
      <c r="X6388">
        <f t="shared" si="398"/>
        <v>-155.00000000000006</v>
      </c>
      <c r="Y6388" s="3" t="str">
        <f t="shared" si="399"/>
        <v>High Discount</v>
      </c>
    </row>
    <row r="6389" spans="1:25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t="str">
        <f t="shared" si="396"/>
        <v>Jan</v>
      </c>
      <c r="W6389">
        <f t="shared" si="397"/>
        <v>2014</v>
      </c>
      <c r="X6389">
        <f t="shared" si="398"/>
        <v>44.999999999999993</v>
      </c>
      <c r="Y6389" s="3" t="str">
        <f t="shared" si="399"/>
        <v>Low Discount</v>
      </c>
    </row>
    <row r="6390" spans="1:25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t="str">
        <f t="shared" si="396"/>
        <v>Jan</v>
      </c>
      <c r="W6390">
        <f t="shared" si="397"/>
        <v>2014</v>
      </c>
      <c r="X6390">
        <f t="shared" si="398"/>
        <v>3.0000000000000013</v>
      </c>
      <c r="Y6390" s="3" t="str">
        <f t="shared" si="399"/>
        <v>Low Discount</v>
      </c>
    </row>
    <row r="6391" spans="1:25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 t="shared" si="396"/>
        <v>Feb</v>
      </c>
      <c r="W6391">
        <f t="shared" si="397"/>
        <v>2015</v>
      </c>
      <c r="X6391">
        <f t="shared" si="398"/>
        <v>46.999999999999993</v>
      </c>
      <c r="Y6391" s="3" t="str">
        <f t="shared" si="399"/>
        <v>Low Discount</v>
      </c>
    </row>
    <row r="6392" spans="1:25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t="str">
        <f t="shared" si="396"/>
        <v>Feb</v>
      </c>
      <c r="W6392">
        <f t="shared" si="397"/>
        <v>2015</v>
      </c>
      <c r="X6392">
        <f t="shared" si="398"/>
        <v>49</v>
      </c>
      <c r="Y6392" s="3" t="str">
        <f t="shared" si="399"/>
        <v>Low Discount</v>
      </c>
    </row>
    <row r="6393" spans="1:25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t="str">
        <f t="shared" si="396"/>
        <v>Dec</v>
      </c>
      <c r="W6393">
        <f t="shared" si="397"/>
        <v>2016</v>
      </c>
      <c r="X6393">
        <f t="shared" si="398"/>
        <v>46</v>
      </c>
      <c r="Y6393" s="3" t="str">
        <f t="shared" si="399"/>
        <v>Low Discount</v>
      </c>
    </row>
    <row r="6394" spans="1:25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t="str">
        <f t="shared" si="396"/>
        <v>Dec</v>
      </c>
      <c r="W6394">
        <f t="shared" si="397"/>
        <v>2016</v>
      </c>
      <c r="X6394">
        <f t="shared" si="398"/>
        <v>49.000000000000007</v>
      </c>
      <c r="Y6394" s="3" t="str">
        <f t="shared" si="399"/>
        <v>Low Discount</v>
      </c>
    </row>
    <row r="6395" spans="1:25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t="str">
        <f t="shared" si="396"/>
        <v>Dec</v>
      </c>
      <c r="W6395">
        <f t="shared" si="397"/>
        <v>2016</v>
      </c>
      <c r="X6395">
        <f t="shared" si="398"/>
        <v>49</v>
      </c>
      <c r="Y6395" s="3" t="str">
        <f t="shared" si="399"/>
        <v>Low Discount</v>
      </c>
    </row>
    <row r="6396" spans="1:25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t="str">
        <f t="shared" si="396"/>
        <v>Dec</v>
      </c>
      <c r="W6396">
        <f t="shared" si="397"/>
        <v>2016</v>
      </c>
      <c r="X6396">
        <f t="shared" si="398"/>
        <v>50</v>
      </c>
      <c r="Y6396" s="3" t="str">
        <f t="shared" si="399"/>
        <v>Low Discount</v>
      </c>
    </row>
    <row r="6397" spans="1:25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 t="shared" si="396"/>
        <v>Dec</v>
      </c>
      <c r="W6397">
        <f t="shared" si="397"/>
        <v>2016</v>
      </c>
      <c r="X6397">
        <f t="shared" si="398"/>
        <v>27</v>
      </c>
      <c r="Y6397" s="3" t="str">
        <f t="shared" si="399"/>
        <v>Low Discount</v>
      </c>
    </row>
    <row r="6398" spans="1:25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t="str">
        <f t="shared" si="396"/>
        <v>Dec</v>
      </c>
      <c r="W6398">
        <f t="shared" si="397"/>
        <v>2016</v>
      </c>
      <c r="X6398">
        <f t="shared" si="398"/>
        <v>33.749999999999993</v>
      </c>
      <c r="Y6398" s="3" t="str">
        <f t="shared" si="399"/>
        <v>Low Discount</v>
      </c>
    </row>
    <row r="6399" spans="1:25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 t="shared" si="396"/>
        <v>Oct</v>
      </c>
      <c r="W6399">
        <f t="shared" si="397"/>
        <v>2017</v>
      </c>
      <c r="X6399">
        <f t="shared" si="398"/>
        <v>11.249999999999984</v>
      </c>
      <c r="Y6399" s="3" t="str">
        <f t="shared" si="399"/>
        <v>Low Discount</v>
      </c>
    </row>
    <row r="6400" spans="1:25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t="str">
        <f t="shared" si="396"/>
        <v>Aug</v>
      </c>
      <c r="W6400">
        <f t="shared" si="397"/>
        <v>2017</v>
      </c>
      <c r="X6400">
        <f t="shared" si="398"/>
        <v>29.999999999999989</v>
      </c>
      <c r="Y6400" s="3" t="str">
        <f t="shared" si="399"/>
        <v>Low Discount</v>
      </c>
    </row>
    <row r="6401" spans="1:25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t="str">
        <f t="shared" si="396"/>
        <v>Aug</v>
      </c>
      <c r="W6401">
        <f t="shared" si="397"/>
        <v>2017</v>
      </c>
      <c r="X6401">
        <f t="shared" si="398"/>
        <v>48</v>
      </c>
      <c r="Y6401" s="3" t="str">
        <f t="shared" si="399"/>
        <v>Low Discount</v>
      </c>
    </row>
    <row r="6402" spans="1:25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t="str">
        <f t="shared" ref="V6402:V6465" si="400" xml:space="preserve"> TEXT(C6402, "MMM")</f>
        <v>Aug</v>
      </c>
      <c r="W6402">
        <f t="shared" ref="W6402:W6465" si="401">YEAR(C6402)</f>
        <v>2017</v>
      </c>
      <c r="X6402">
        <f t="shared" ref="X6402:X6465" si="402" xml:space="preserve"> (U6402 / R6402) * 100</f>
        <v>29.999999999999989</v>
      </c>
      <c r="Y6402" s="3" t="str">
        <f t="shared" ref="Y6402:Y6465" si="403">IF(T6402&gt;0.2, "High Discount", "Low Discount")</f>
        <v>Low Discount</v>
      </c>
    </row>
    <row r="6403" spans="1:25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t="str">
        <f t="shared" si="400"/>
        <v>May</v>
      </c>
      <c r="W6403">
        <f t="shared" si="401"/>
        <v>2017</v>
      </c>
      <c r="X6403">
        <f t="shared" si="402"/>
        <v>14.000000000000004</v>
      </c>
      <c r="Y6403" s="3" t="str">
        <f t="shared" si="403"/>
        <v>Low Discount</v>
      </c>
    </row>
    <row r="6404" spans="1:25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t="str">
        <f t="shared" si="400"/>
        <v>May</v>
      </c>
      <c r="W6404">
        <f t="shared" si="401"/>
        <v>2017</v>
      </c>
      <c r="X6404">
        <f t="shared" si="402"/>
        <v>48</v>
      </c>
      <c r="Y6404" s="3" t="str">
        <f t="shared" si="403"/>
        <v>Low Discount</v>
      </c>
    </row>
    <row r="6405" spans="1:25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t="str">
        <f t="shared" si="400"/>
        <v>May</v>
      </c>
      <c r="W6405">
        <f t="shared" si="401"/>
        <v>2017</v>
      </c>
      <c r="X6405">
        <f t="shared" si="402"/>
        <v>38</v>
      </c>
      <c r="Y6405" s="3" t="str">
        <f t="shared" si="403"/>
        <v>Low Discount</v>
      </c>
    </row>
    <row r="6406" spans="1:25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 t="shared" si="400"/>
        <v>Nov</v>
      </c>
      <c r="W6406">
        <f t="shared" si="401"/>
        <v>2015</v>
      </c>
      <c r="X6406">
        <f t="shared" si="402"/>
        <v>11.249999999999989</v>
      </c>
      <c r="Y6406" s="3" t="str">
        <f t="shared" si="403"/>
        <v>Low Discount</v>
      </c>
    </row>
    <row r="6407" spans="1:25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 t="shared" si="400"/>
        <v>Aug</v>
      </c>
      <c r="W6407">
        <f t="shared" si="401"/>
        <v>2017</v>
      </c>
      <c r="X6407">
        <f t="shared" si="402"/>
        <v>1.2499999999999833</v>
      </c>
      <c r="Y6407" s="3" t="str">
        <f t="shared" si="403"/>
        <v>Low Discount</v>
      </c>
    </row>
    <row r="6408" spans="1:25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 t="shared" si="400"/>
        <v>Aug</v>
      </c>
      <c r="W6408">
        <f t="shared" si="401"/>
        <v>2017</v>
      </c>
      <c r="X6408">
        <f t="shared" si="402"/>
        <v>28.999999999999993</v>
      </c>
      <c r="Y6408" s="3" t="str">
        <f t="shared" si="403"/>
        <v>Low Discount</v>
      </c>
    </row>
    <row r="6409" spans="1:25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t="str">
        <f t="shared" si="400"/>
        <v>May</v>
      </c>
      <c r="W6409">
        <f t="shared" si="401"/>
        <v>2017</v>
      </c>
      <c r="X6409">
        <f t="shared" si="402"/>
        <v>-1.4285714285714464</v>
      </c>
      <c r="Y6409" s="3" t="str">
        <f t="shared" si="403"/>
        <v>High Discount</v>
      </c>
    </row>
    <row r="6410" spans="1:25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t="str">
        <f t="shared" si="400"/>
        <v>May</v>
      </c>
      <c r="W6410">
        <f t="shared" si="401"/>
        <v>2017</v>
      </c>
      <c r="X6410">
        <f t="shared" si="402"/>
        <v>12.499999999999996</v>
      </c>
      <c r="Y6410" s="3" t="str">
        <f t="shared" si="403"/>
        <v>Low Discount</v>
      </c>
    </row>
    <row r="6411" spans="1:25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 t="shared" si="400"/>
        <v>May</v>
      </c>
      <c r="W6411">
        <f t="shared" si="401"/>
        <v>2017</v>
      </c>
      <c r="X6411">
        <f t="shared" si="402"/>
        <v>33.749999999999993</v>
      </c>
      <c r="Y6411" s="3" t="str">
        <f t="shared" si="403"/>
        <v>Low Discount</v>
      </c>
    </row>
    <row r="6412" spans="1:25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 t="shared" si="400"/>
        <v>May</v>
      </c>
      <c r="W6412">
        <f t="shared" si="401"/>
        <v>2017</v>
      </c>
      <c r="X6412">
        <f t="shared" si="402"/>
        <v>8.75</v>
      </c>
      <c r="Y6412" s="3" t="str">
        <f t="shared" si="403"/>
        <v>Low Discount</v>
      </c>
    </row>
    <row r="6413" spans="1:25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 t="shared" si="400"/>
        <v>May</v>
      </c>
      <c r="W6413">
        <f t="shared" si="401"/>
        <v>2017</v>
      </c>
      <c r="X6413">
        <f t="shared" si="402"/>
        <v>34.999999999999986</v>
      </c>
      <c r="Y6413" s="3" t="str">
        <f t="shared" si="403"/>
        <v>Low Discount</v>
      </c>
    </row>
    <row r="6414" spans="1:25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t="str">
        <f t="shared" si="400"/>
        <v>Aug</v>
      </c>
      <c r="W6414">
        <f t="shared" si="401"/>
        <v>2017</v>
      </c>
      <c r="X6414">
        <f t="shared" si="402"/>
        <v>47</v>
      </c>
      <c r="Y6414" s="3" t="str">
        <f t="shared" si="403"/>
        <v>Low Discount</v>
      </c>
    </row>
    <row r="6415" spans="1:25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t="str">
        <f t="shared" si="400"/>
        <v>Aug</v>
      </c>
      <c r="W6415">
        <f t="shared" si="401"/>
        <v>2017</v>
      </c>
      <c r="X6415">
        <f t="shared" si="402"/>
        <v>9.9999999999999947</v>
      </c>
      <c r="Y6415" s="3" t="str">
        <f t="shared" si="403"/>
        <v>Low Discount</v>
      </c>
    </row>
    <row r="6416" spans="1:25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 t="shared" si="400"/>
        <v>Nov</v>
      </c>
      <c r="W6416">
        <f t="shared" si="401"/>
        <v>2017</v>
      </c>
      <c r="X6416">
        <f t="shared" si="402"/>
        <v>-66.666666666666629</v>
      </c>
      <c r="Y6416" s="3" t="str">
        <f t="shared" si="403"/>
        <v>High Discount</v>
      </c>
    </row>
    <row r="6417" spans="1:25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t="str">
        <f t="shared" si="400"/>
        <v>Aug</v>
      </c>
      <c r="W6417">
        <f t="shared" si="401"/>
        <v>2017</v>
      </c>
      <c r="X6417">
        <f t="shared" si="402"/>
        <v>35</v>
      </c>
      <c r="Y6417" s="3" t="str">
        <f t="shared" si="403"/>
        <v>Low Discount</v>
      </c>
    </row>
    <row r="6418" spans="1:25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 t="shared" si="400"/>
        <v>Mar</v>
      </c>
      <c r="W6418">
        <f t="shared" si="401"/>
        <v>2016</v>
      </c>
      <c r="X6418">
        <f t="shared" si="402"/>
        <v>-23.333333333333332</v>
      </c>
      <c r="Y6418" s="3" t="str">
        <f t="shared" si="403"/>
        <v>High Discount</v>
      </c>
    </row>
    <row r="6419" spans="1:25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 t="shared" si="400"/>
        <v>Mar</v>
      </c>
      <c r="W6419">
        <f t="shared" si="401"/>
        <v>2016</v>
      </c>
      <c r="X6419">
        <f t="shared" si="402"/>
        <v>-22.499999999999996</v>
      </c>
      <c r="Y6419" s="3" t="str">
        <f t="shared" si="403"/>
        <v>Low Discount</v>
      </c>
    </row>
    <row r="6420" spans="1:25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t="str">
        <f t="shared" si="400"/>
        <v>Oct</v>
      </c>
      <c r="W6420">
        <f t="shared" si="401"/>
        <v>2016</v>
      </c>
      <c r="X6420">
        <f t="shared" si="402"/>
        <v>28.000000000000004</v>
      </c>
      <c r="Y6420" s="3" t="str">
        <f t="shared" si="403"/>
        <v>Low Discount</v>
      </c>
    </row>
    <row r="6421" spans="1:25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 t="shared" si="400"/>
        <v>Oct</v>
      </c>
      <c r="W6421">
        <f t="shared" si="401"/>
        <v>2016</v>
      </c>
      <c r="X6421">
        <f t="shared" si="402"/>
        <v>22.000000000000004</v>
      </c>
      <c r="Y6421" s="3" t="str">
        <f t="shared" si="403"/>
        <v>Low Discount</v>
      </c>
    </row>
    <row r="6422" spans="1:25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t="str">
        <f t="shared" si="400"/>
        <v>Oct</v>
      </c>
      <c r="W6422">
        <f t="shared" si="401"/>
        <v>2016</v>
      </c>
      <c r="X6422">
        <f t="shared" si="402"/>
        <v>28.000000000000004</v>
      </c>
      <c r="Y6422" s="3" t="str">
        <f t="shared" si="403"/>
        <v>Low Discount</v>
      </c>
    </row>
    <row r="6423" spans="1:25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t="str">
        <f t="shared" si="400"/>
        <v>Oct</v>
      </c>
      <c r="W6423">
        <f t="shared" si="401"/>
        <v>2016</v>
      </c>
      <c r="X6423">
        <f t="shared" si="402"/>
        <v>3.0000000000000062</v>
      </c>
      <c r="Y6423" s="3" t="str">
        <f t="shared" si="403"/>
        <v>Low Discount</v>
      </c>
    </row>
    <row r="6424" spans="1:25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t="str">
        <f t="shared" si="400"/>
        <v>Jul</v>
      </c>
      <c r="W6424">
        <f t="shared" si="401"/>
        <v>2014</v>
      </c>
      <c r="X6424">
        <f t="shared" si="402"/>
        <v>30.999999999999993</v>
      </c>
      <c r="Y6424" s="3" t="str">
        <f t="shared" si="403"/>
        <v>Low Discount</v>
      </c>
    </row>
    <row r="6425" spans="1:25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 t="shared" si="400"/>
        <v>Oct</v>
      </c>
      <c r="W6425">
        <f t="shared" si="401"/>
        <v>2015</v>
      </c>
      <c r="X6425">
        <f t="shared" si="402"/>
        <v>-16.250000000000007</v>
      </c>
      <c r="Y6425" s="3" t="str">
        <f t="shared" si="403"/>
        <v>Low Discount</v>
      </c>
    </row>
    <row r="6426" spans="1:25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 t="shared" si="400"/>
        <v>Aug</v>
      </c>
      <c r="W6426">
        <f t="shared" si="401"/>
        <v>2017</v>
      </c>
      <c r="X6426">
        <f t="shared" si="402"/>
        <v>48.000000000000007</v>
      </c>
      <c r="Y6426" s="3" t="str">
        <f t="shared" si="403"/>
        <v>Low Discount</v>
      </c>
    </row>
    <row r="6427" spans="1:25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 t="shared" si="400"/>
        <v>May</v>
      </c>
      <c r="W6427">
        <f t="shared" si="401"/>
        <v>2016</v>
      </c>
      <c r="X6427">
        <f t="shared" si="402"/>
        <v>13.333333333333321</v>
      </c>
      <c r="Y6427" s="3" t="str">
        <f t="shared" si="403"/>
        <v>High Discount</v>
      </c>
    </row>
    <row r="6428" spans="1:25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 t="shared" si="400"/>
        <v>May</v>
      </c>
      <c r="W6428">
        <f t="shared" si="401"/>
        <v>2016</v>
      </c>
      <c r="X6428">
        <f t="shared" si="402"/>
        <v>-66.666666666666657</v>
      </c>
      <c r="Y6428" s="3" t="str">
        <f t="shared" si="403"/>
        <v>High Discount</v>
      </c>
    </row>
    <row r="6429" spans="1:25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t="str">
        <f t="shared" si="400"/>
        <v>May</v>
      </c>
      <c r="W6429">
        <f t="shared" si="401"/>
        <v>2016</v>
      </c>
      <c r="X6429">
        <f t="shared" si="402"/>
        <v>34.999999999999993</v>
      </c>
      <c r="Y6429" s="3" t="str">
        <f t="shared" si="403"/>
        <v>Low Discount</v>
      </c>
    </row>
    <row r="6430" spans="1:25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 t="shared" si="400"/>
        <v>May</v>
      </c>
      <c r="W6430">
        <f t="shared" si="401"/>
        <v>2016</v>
      </c>
      <c r="X6430">
        <f t="shared" si="402"/>
        <v>-20</v>
      </c>
      <c r="Y6430" s="3" t="str">
        <f t="shared" si="403"/>
        <v>High Discount</v>
      </c>
    </row>
    <row r="6431" spans="1:25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 t="shared" si="400"/>
        <v>Nov</v>
      </c>
      <c r="W6431">
        <f t="shared" si="401"/>
        <v>2014</v>
      </c>
      <c r="X6431">
        <f t="shared" si="402"/>
        <v>-6.2499999999999991</v>
      </c>
      <c r="Y6431" s="3" t="str">
        <f t="shared" si="403"/>
        <v>Low Discount</v>
      </c>
    </row>
    <row r="6432" spans="1:25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 t="shared" si="400"/>
        <v>Nov</v>
      </c>
      <c r="W6432">
        <f t="shared" si="401"/>
        <v>2014</v>
      </c>
      <c r="X6432">
        <f t="shared" si="402"/>
        <v>-31.666666666666675</v>
      </c>
      <c r="Y6432" s="3" t="str">
        <f t="shared" si="403"/>
        <v>High Discount</v>
      </c>
    </row>
    <row r="6433" spans="1:25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 t="shared" si="400"/>
        <v>Nov</v>
      </c>
      <c r="W6433">
        <f t="shared" si="401"/>
        <v>2014</v>
      </c>
      <c r="X6433">
        <f t="shared" si="402"/>
        <v>-73.333333333333329</v>
      </c>
      <c r="Y6433" s="3" t="str">
        <f t="shared" si="403"/>
        <v>High Discount</v>
      </c>
    </row>
    <row r="6434" spans="1:25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 t="shared" si="400"/>
        <v>Nov</v>
      </c>
      <c r="W6434">
        <f t="shared" si="401"/>
        <v>2014</v>
      </c>
      <c r="X6434">
        <f t="shared" si="402"/>
        <v>-12.500000000000011</v>
      </c>
      <c r="Y6434" s="3" t="str">
        <f t="shared" si="403"/>
        <v>Low Discount</v>
      </c>
    </row>
    <row r="6435" spans="1:25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t="str">
        <f t="shared" si="400"/>
        <v>Mar</v>
      </c>
      <c r="W6435">
        <f t="shared" si="401"/>
        <v>2015</v>
      </c>
      <c r="X6435">
        <f t="shared" si="402"/>
        <v>36.25</v>
      </c>
      <c r="Y6435" s="3" t="str">
        <f t="shared" si="403"/>
        <v>Low Discount</v>
      </c>
    </row>
    <row r="6436" spans="1:25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t="str">
        <f t="shared" si="400"/>
        <v>Mar</v>
      </c>
      <c r="W6436">
        <f t="shared" si="401"/>
        <v>2015</v>
      </c>
      <c r="X6436">
        <f t="shared" si="402"/>
        <v>7.4999999999999973</v>
      </c>
      <c r="Y6436" s="3" t="str">
        <f t="shared" si="403"/>
        <v>Low Discount</v>
      </c>
    </row>
    <row r="6437" spans="1:25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t="str">
        <f t="shared" si="400"/>
        <v>May</v>
      </c>
      <c r="W6437">
        <f t="shared" si="401"/>
        <v>2017</v>
      </c>
      <c r="X6437">
        <f t="shared" si="402"/>
        <v>42.000000000000007</v>
      </c>
      <c r="Y6437" s="3" t="str">
        <f t="shared" si="403"/>
        <v>Low Discount</v>
      </c>
    </row>
    <row r="6438" spans="1:25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 t="shared" si="400"/>
        <v>May</v>
      </c>
      <c r="W6438">
        <f t="shared" si="401"/>
        <v>2017</v>
      </c>
      <c r="X6438">
        <f t="shared" si="402"/>
        <v>5.9999999999999911</v>
      </c>
      <c r="Y6438" s="3" t="str">
        <f t="shared" si="403"/>
        <v>Low Discount</v>
      </c>
    </row>
    <row r="6439" spans="1:25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 t="shared" si="400"/>
        <v>May</v>
      </c>
      <c r="W6439">
        <f t="shared" si="401"/>
        <v>2017</v>
      </c>
      <c r="X6439">
        <f t="shared" si="402"/>
        <v>7.5000000000000071</v>
      </c>
      <c r="Y6439" s="3" t="str">
        <f t="shared" si="403"/>
        <v>Low Discount</v>
      </c>
    </row>
    <row r="6440" spans="1:25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 t="shared" si="400"/>
        <v>Dec</v>
      </c>
      <c r="W6440">
        <f t="shared" si="401"/>
        <v>2017</v>
      </c>
      <c r="X6440">
        <f t="shared" si="402"/>
        <v>-9.9999999999999982</v>
      </c>
      <c r="Y6440" s="3" t="str">
        <f t="shared" si="403"/>
        <v>High Discount</v>
      </c>
    </row>
    <row r="6441" spans="1:25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t="str">
        <f t="shared" si="400"/>
        <v>Oct</v>
      </c>
      <c r="W6441">
        <f t="shared" si="401"/>
        <v>2014</v>
      </c>
      <c r="X6441">
        <f t="shared" si="402"/>
        <v>-1.1111111111111194</v>
      </c>
      <c r="Y6441" s="3" t="str">
        <f t="shared" si="403"/>
        <v>Low Discount</v>
      </c>
    </row>
    <row r="6442" spans="1:25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 t="shared" si="400"/>
        <v>Oct</v>
      </c>
      <c r="W6442">
        <f t="shared" si="401"/>
        <v>2016</v>
      </c>
      <c r="X6442">
        <f t="shared" si="402"/>
        <v>36</v>
      </c>
      <c r="Y6442" s="3" t="str">
        <f t="shared" si="403"/>
        <v>Low Discount</v>
      </c>
    </row>
    <row r="6443" spans="1:25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t="str">
        <f t="shared" si="400"/>
        <v>Oct</v>
      </c>
      <c r="W6443">
        <f t="shared" si="401"/>
        <v>2016</v>
      </c>
      <c r="X6443">
        <f t="shared" si="402"/>
        <v>23.999999999999996</v>
      </c>
      <c r="Y6443" s="3" t="str">
        <f t="shared" si="403"/>
        <v>Low Discount</v>
      </c>
    </row>
    <row r="6444" spans="1:25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t="str">
        <f t="shared" si="400"/>
        <v>Oct</v>
      </c>
      <c r="W6444">
        <f t="shared" si="401"/>
        <v>2016</v>
      </c>
      <c r="X6444">
        <f t="shared" si="402"/>
        <v>48</v>
      </c>
      <c r="Y6444" s="3" t="str">
        <f t="shared" si="403"/>
        <v>Low Discount</v>
      </c>
    </row>
    <row r="6445" spans="1:25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 t="shared" si="400"/>
        <v>Oct</v>
      </c>
      <c r="W6445">
        <f t="shared" si="401"/>
        <v>2016</v>
      </c>
      <c r="X6445">
        <f t="shared" si="402"/>
        <v>46</v>
      </c>
      <c r="Y6445" s="3" t="str">
        <f t="shared" si="403"/>
        <v>Low Discount</v>
      </c>
    </row>
    <row r="6446" spans="1:25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t="str">
        <f t="shared" si="400"/>
        <v>Oct</v>
      </c>
      <c r="W6446">
        <f t="shared" si="401"/>
        <v>2016</v>
      </c>
      <c r="X6446">
        <f t="shared" si="402"/>
        <v>41</v>
      </c>
      <c r="Y6446" s="3" t="str">
        <f t="shared" si="403"/>
        <v>Low Discount</v>
      </c>
    </row>
    <row r="6447" spans="1:25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 t="shared" si="400"/>
        <v>Mar</v>
      </c>
      <c r="W6447">
        <f t="shared" si="401"/>
        <v>2015</v>
      </c>
      <c r="X6447">
        <f t="shared" si="402"/>
        <v>35</v>
      </c>
      <c r="Y6447" s="3" t="str">
        <f t="shared" si="403"/>
        <v>Low Discount</v>
      </c>
    </row>
    <row r="6448" spans="1:25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t="str">
        <f t="shared" si="400"/>
        <v>Mar</v>
      </c>
      <c r="W6448">
        <f t="shared" si="401"/>
        <v>2017</v>
      </c>
      <c r="X6448">
        <f t="shared" si="402"/>
        <v>-74.999999999999986</v>
      </c>
      <c r="Y6448" s="3" t="str">
        <f t="shared" si="403"/>
        <v>High Discount</v>
      </c>
    </row>
    <row r="6449" spans="1:25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 t="shared" si="400"/>
        <v>Mar</v>
      </c>
      <c r="W6449">
        <f t="shared" si="401"/>
        <v>2017</v>
      </c>
      <c r="X6449">
        <f t="shared" si="402"/>
        <v>34.999999999999986</v>
      </c>
      <c r="Y6449" s="3" t="str">
        <f t="shared" si="403"/>
        <v>Low Discount</v>
      </c>
    </row>
    <row r="6450" spans="1:25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 t="shared" si="400"/>
        <v>Mar</v>
      </c>
      <c r="W6450">
        <f t="shared" si="401"/>
        <v>2017</v>
      </c>
      <c r="X6450">
        <f t="shared" si="402"/>
        <v>7.4999999999999929</v>
      </c>
      <c r="Y6450" s="3" t="str">
        <f t="shared" si="403"/>
        <v>Low Discount</v>
      </c>
    </row>
    <row r="6451" spans="1:25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t="str">
        <f t="shared" si="400"/>
        <v>Sep</v>
      </c>
      <c r="W6451">
        <f t="shared" si="401"/>
        <v>2015</v>
      </c>
      <c r="X6451">
        <f t="shared" si="402"/>
        <v>48</v>
      </c>
      <c r="Y6451" s="3" t="str">
        <f t="shared" si="403"/>
        <v>Low Discount</v>
      </c>
    </row>
    <row r="6452" spans="1:25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t="str">
        <f t="shared" si="400"/>
        <v>Sep</v>
      </c>
      <c r="W6452">
        <f t="shared" si="401"/>
        <v>2015</v>
      </c>
      <c r="X6452">
        <f t="shared" si="402"/>
        <v>46</v>
      </c>
      <c r="Y6452" s="3" t="str">
        <f t="shared" si="403"/>
        <v>Low Discount</v>
      </c>
    </row>
    <row r="6453" spans="1:25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t="str">
        <f t="shared" si="400"/>
        <v>Sep</v>
      </c>
      <c r="W6453">
        <f t="shared" si="401"/>
        <v>2015</v>
      </c>
      <c r="X6453">
        <f t="shared" si="402"/>
        <v>32.999999999999993</v>
      </c>
      <c r="Y6453" s="3" t="str">
        <f t="shared" si="403"/>
        <v>Low Discount</v>
      </c>
    </row>
    <row r="6454" spans="1:25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t="str">
        <f t="shared" si="400"/>
        <v>Dec</v>
      </c>
      <c r="W6454">
        <f t="shared" si="401"/>
        <v>2015</v>
      </c>
      <c r="X6454">
        <f t="shared" si="402"/>
        <v>8.7500000000000053</v>
      </c>
      <c r="Y6454" s="3" t="str">
        <f t="shared" si="403"/>
        <v>Low Discount</v>
      </c>
    </row>
    <row r="6455" spans="1:25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t="str">
        <f t="shared" si="400"/>
        <v>Oct</v>
      </c>
      <c r="W6455">
        <f t="shared" si="401"/>
        <v>2015</v>
      </c>
      <c r="X6455">
        <f t="shared" si="402"/>
        <v>16.249999999999989</v>
      </c>
      <c r="Y6455" s="3" t="str">
        <f t="shared" si="403"/>
        <v>Low Discount</v>
      </c>
    </row>
    <row r="6456" spans="1:25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t="str">
        <f t="shared" si="400"/>
        <v>Jul</v>
      </c>
      <c r="W6456">
        <f t="shared" si="401"/>
        <v>2017</v>
      </c>
      <c r="X6456">
        <f t="shared" si="402"/>
        <v>27</v>
      </c>
      <c r="Y6456" s="3" t="str">
        <f t="shared" si="403"/>
        <v>Low Discount</v>
      </c>
    </row>
    <row r="6457" spans="1:25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t="str">
        <f t="shared" si="400"/>
        <v>Jul</v>
      </c>
      <c r="W6457">
        <f t="shared" si="401"/>
        <v>2017</v>
      </c>
      <c r="X6457">
        <f t="shared" si="402"/>
        <v>30.999999999999993</v>
      </c>
      <c r="Y6457" s="3" t="str">
        <f t="shared" si="403"/>
        <v>Low Discount</v>
      </c>
    </row>
    <row r="6458" spans="1:25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t="str">
        <f t="shared" si="400"/>
        <v>Aug</v>
      </c>
      <c r="W6458">
        <f t="shared" si="401"/>
        <v>2014</v>
      </c>
      <c r="X6458">
        <f t="shared" si="402"/>
        <v>27.000000000000007</v>
      </c>
      <c r="Y6458" s="3" t="str">
        <f t="shared" si="403"/>
        <v>Low Discount</v>
      </c>
    </row>
    <row r="6459" spans="1:25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 t="shared" si="400"/>
        <v>Aug</v>
      </c>
      <c r="W6459">
        <f t="shared" si="401"/>
        <v>2014</v>
      </c>
      <c r="X6459">
        <f t="shared" si="402"/>
        <v>44.000000000000014</v>
      </c>
      <c r="Y6459" s="3" t="str">
        <f t="shared" si="403"/>
        <v>Low Discount</v>
      </c>
    </row>
    <row r="6460" spans="1:25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t="str">
        <f t="shared" si="400"/>
        <v>May</v>
      </c>
      <c r="W6460">
        <f t="shared" si="401"/>
        <v>2017</v>
      </c>
      <c r="X6460">
        <f t="shared" si="402"/>
        <v>28.999999999999996</v>
      </c>
      <c r="Y6460" s="3" t="str">
        <f t="shared" si="403"/>
        <v>Low Discount</v>
      </c>
    </row>
    <row r="6461" spans="1:25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t="str">
        <f t="shared" si="400"/>
        <v>May</v>
      </c>
      <c r="W6461">
        <f t="shared" si="401"/>
        <v>2017</v>
      </c>
      <c r="X6461">
        <f t="shared" si="402"/>
        <v>45</v>
      </c>
      <c r="Y6461" s="3" t="str">
        <f t="shared" si="403"/>
        <v>Low Discount</v>
      </c>
    </row>
    <row r="6462" spans="1:25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 t="shared" si="400"/>
        <v>May</v>
      </c>
      <c r="W6462">
        <f t="shared" si="401"/>
        <v>2017</v>
      </c>
      <c r="X6462">
        <f t="shared" si="402"/>
        <v>25</v>
      </c>
      <c r="Y6462" s="3" t="str">
        <f t="shared" si="403"/>
        <v>Low Discount</v>
      </c>
    </row>
    <row r="6463" spans="1:25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t="str">
        <f t="shared" si="400"/>
        <v>May</v>
      </c>
      <c r="W6463">
        <f t="shared" si="401"/>
        <v>2017</v>
      </c>
      <c r="X6463">
        <f t="shared" si="402"/>
        <v>20.999999999999996</v>
      </c>
      <c r="Y6463" s="3" t="str">
        <f t="shared" si="403"/>
        <v>Low Discount</v>
      </c>
    </row>
    <row r="6464" spans="1:25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 t="shared" si="400"/>
        <v>May</v>
      </c>
      <c r="W6464">
        <f t="shared" si="401"/>
        <v>2017</v>
      </c>
      <c r="X6464">
        <f t="shared" si="402"/>
        <v>8.9999999999999929</v>
      </c>
      <c r="Y6464" s="3" t="str">
        <f t="shared" si="403"/>
        <v>Low Discount</v>
      </c>
    </row>
    <row r="6465" spans="1:25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t="str">
        <f t="shared" si="400"/>
        <v>May</v>
      </c>
      <c r="W6465">
        <f t="shared" si="401"/>
        <v>2017</v>
      </c>
      <c r="X6465">
        <f t="shared" si="402"/>
        <v>50</v>
      </c>
      <c r="Y6465" s="3" t="str">
        <f t="shared" si="403"/>
        <v>Low Discount</v>
      </c>
    </row>
    <row r="6466" spans="1:25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t="str">
        <f t="shared" ref="V6466:V6529" si="404" xml:space="preserve"> TEXT(C6466, "MMM")</f>
        <v>Sep</v>
      </c>
      <c r="W6466">
        <f t="shared" ref="W6466:W6529" si="405">YEAR(C6466)</f>
        <v>2016</v>
      </c>
      <c r="X6466">
        <f t="shared" ref="X6466:X6529" si="406" xml:space="preserve"> (U6466 / R6466) * 100</f>
        <v>48</v>
      </c>
      <c r="Y6466" s="3" t="str">
        <f t="shared" ref="Y6466:Y6529" si="407">IF(T6466&gt;0.2, "High Discount", "Low Discount")</f>
        <v>Low Discount</v>
      </c>
    </row>
    <row r="6467" spans="1:25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 t="shared" si="404"/>
        <v>Nov</v>
      </c>
      <c r="W6467">
        <f t="shared" si="405"/>
        <v>2015</v>
      </c>
      <c r="X6467">
        <f t="shared" si="406"/>
        <v>7.5</v>
      </c>
      <c r="Y6467" s="3" t="str">
        <f t="shared" si="407"/>
        <v>Low Discount</v>
      </c>
    </row>
    <row r="6468" spans="1:25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 t="shared" si="404"/>
        <v>May</v>
      </c>
      <c r="W6468">
        <f t="shared" si="405"/>
        <v>2017</v>
      </c>
      <c r="X6468">
        <f t="shared" si="406"/>
        <v>37</v>
      </c>
      <c r="Y6468" s="3" t="str">
        <f t="shared" si="407"/>
        <v>Low Discount</v>
      </c>
    </row>
    <row r="6469" spans="1:25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t="str">
        <f t="shared" si="404"/>
        <v>Dec</v>
      </c>
      <c r="W6469">
        <f t="shared" si="405"/>
        <v>2016</v>
      </c>
      <c r="X6469">
        <f t="shared" si="406"/>
        <v>27.999999999999996</v>
      </c>
      <c r="Y6469" s="3" t="str">
        <f t="shared" si="407"/>
        <v>Low Discount</v>
      </c>
    </row>
    <row r="6470" spans="1:25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 t="shared" si="404"/>
        <v>Dec</v>
      </c>
      <c r="W6470">
        <f t="shared" si="405"/>
        <v>2016</v>
      </c>
      <c r="X6470">
        <f t="shared" si="406"/>
        <v>28.000000000000007</v>
      </c>
      <c r="Y6470" s="3" t="str">
        <f t="shared" si="407"/>
        <v>Low Discount</v>
      </c>
    </row>
    <row r="6471" spans="1:25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t="str">
        <f t="shared" si="404"/>
        <v>Dec</v>
      </c>
      <c r="W6471">
        <f t="shared" si="405"/>
        <v>2016</v>
      </c>
      <c r="X6471">
        <f t="shared" si="406"/>
        <v>33</v>
      </c>
      <c r="Y6471" s="3" t="str">
        <f t="shared" si="407"/>
        <v>Low Discount</v>
      </c>
    </row>
    <row r="6472" spans="1:25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 t="shared" si="404"/>
        <v>Aug</v>
      </c>
      <c r="W6472">
        <f t="shared" si="405"/>
        <v>2015</v>
      </c>
      <c r="X6472">
        <f t="shared" si="406"/>
        <v>27.000000000000007</v>
      </c>
      <c r="Y6472" s="3" t="str">
        <f t="shared" si="407"/>
        <v>Low Discount</v>
      </c>
    </row>
    <row r="6473" spans="1:25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t="str">
        <f t="shared" si="404"/>
        <v>Aug</v>
      </c>
      <c r="W6473">
        <f t="shared" si="405"/>
        <v>2015</v>
      </c>
      <c r="X6473">
        <f t="shared" si="406"/>
        <v>9.9999999999999947</v>
      </c>
      <c r="Y6473" s="3" t="str">
        <f t="shared" si="407"/>
        <v>Low Discount</v>
      </c>
    </row>
    <row r="6474" spans="1:25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 t="shared" si="404"/>
        <v>Jun</v>
      </c>
      <c r="W6474">
        <f t="shared" si="405"/>
        <v>2014</v>
      </c>
      <c r="X6474">
        <f t="shared" si="406"/>
        <v>33.749999999999986</v>
      </c>
      <c r="Y6474" s="3" t="str">
        <f t="shared" si="407"/>
        <v>Low Discount</v>
      </c>
    </row>
    <row r="6475" spans="1:25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 t="shared" si="404"/>
        <v>Mar</v>
      </c>
      <c r="W6475">
        <f t="shared" si="405"/>
        <v>2016</v>
      </c>
      <c r="X6475">
        <f t="shared" si="406"/>
        <v>10.000000000000011</v>
      </c>
      <c r="Y6475" s="3" t="str">
        <f t="shared" si="407"/>
        <v>Low Discount</v>
      </c>
    </row>
    <row r="6476" spans="1:25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t="str">
        <f t="shared" si="404"/>
        <v>Jan</v>
      </c>
      <c r="W6476">
        <f t="shared" si="405"/>
        <v>2014</v>
      </c>
      <c r="X6476">
        <f t="shared" si="406"/>
        <v>-86.000000000000014</v>
      </c>
      <c r="Y6476" s="3" t="str">
        <f t="shared" si="407"/>
        <v>High Discount</v>
      </c>
    </row>
    <row r="6477" spans="1:25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 t="shared" si="404"/>
        <v>Jun</v>
      </c>
      <c r="W6477">
        <f t="shared" si="405"/>
        <v>2017</v>
      </c>
      <c r="X6477">
        <f t="shared" si="406"/>
        <v>-76.666666666666643</v>
      </c>
      <c r="Y6477" s="3" t="str">
        <f t="shared" si="407"/>
        <v>High Discount</v>
      </c>
    </row>
    <row r="6478" spans="1:25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t="str">
        <f t="shared" si="404"/>
        <v>Jun</v>
      </c>
      <c r="W6478">
        <f t="shared" si="405"/>
        <v>2017</v>
      </c>
      <c r="X6478">
        <f t="shared" si="406"/>
        <v>11.249999999999995</v>
      </c>
      <c r="Y6478" s="3" t="str">
        <f t="shared" si="407"/>
        <v>Low Discount</v>
      </c>
    </row>
    <row r="6479" spans="1:25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 t="shared" si="404"/>
        <v>Jun</v>
      </c>
      <c r="W6479">
        <f t="shared" si="405"/>
        <v>2017</v>
      </c>
      <c r="X6479">
        <f t="shared" si="406"/>
        <v>-1.2500000000000133</v>
      </c>
      <c r="Y6479" s="3" t="str">
        <f t="shared" si="407"/>
        <v>Low Discount</v>
      </c>
    </row>
    <row r="6480" spans="1:25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t="str">
        <f t="shared" si="404"/>
        <v>Jun</v>
      </c>
      <c r="W6480">
        <f t="shared" si="405"/>
        <v>2017</v>
      </c>
      <c r="X6480">
        <f t="shared" si="406"/>
        <v>34.999999999999993</v>
      </c>
      <c r="Y6480" s="3" t="str">
        <f t="shared" si="407"/>
        <v>Low Discount</v>
      </c>
    </row>
    <row r="6481" spans="1:25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 t="shared" si="404"/>
        <v>Jun</v>
      </c>
      <c r="W6481">
        <f t="shared" si="405"/>
        <v>2017</v>
      </c>
      <c r="X6481">
        <f t="shared" si="406"/>
        <v>10.000000000000002</v>
      </c>
      <c r="Y6481" s="3" t="str">
        <f t="shared" si="407"/>
        <v>Low Discount</v>
      </c>
    </row>
    <row r="6482" spans="1:25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 t="shared" si="404"/>
        <v>Jun</v>
      </c>
      <c r="W6482">
        <f t="shared" si="405"/>
        <v>2017</v>
      </c>
      <c r="X6482">
        <f t="shared" si="406"/>
        <v>7.5</v>
      </c>
      <c r="Y6482" s="3" t="str">
        <f t="shared" si="407"/>
        <v>Low Discount</v>
      </c>
    </row>
    <row r="6483" spans="1:25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t="str">
        <f t="shared" si="404"/>
        <v>Jun</v>
      </c>
      <c r="W6483">
        <f t="shared" si="405"/>
        <v>2017</v>
      </c>
      <c r="X6483">
        <f t="shared" si="406"/>
        <v>0</v>
      </c>
      <c r="Y6483" s="3" t="str">
        <f t="shared" si="407"/>
        <v>Low Discount</v>
      </c>
    </row>
    <row r="6484" spans="1:25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t="str">
        <f t="shared" si="404"/>
        <v>Jun</v>
      </c>
      <c r="W6484">
        <f t="shared" si="405"/>
        <v>2017</v>
      </c>
      <c r="X6484">
        <f t="shared" si="406"/>
        <v>-3.7500000000000067</v>
      </c>
      <c r="Y6484" s="3" t="str">
        <f t="shared" si="407"/>
        <v>Low Discount</v>
      </c>
    </row>
    <row r="6485" spans="1:25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 t="shared" si="404"/>
        <v>Jun</v>
      </c>
      <c r="W6485">
        <f t="shared" si="405"/>
        <v>2017</v>
      </c>
      <c r="X6485">
        <f t="shared" si="406"/>
        <v>-30.000000000000011</v>
      </c>
      <c r="Y6485" s="3" t="str">
        <f t="shared" si="407"/>
        <v>High Discount</v>
      </c>
    </row>
    <row r="6486" spans="1:25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t="str">
        <f t="shared" si="404"/>
        <v>Jun</v>
      </c>
      <c r="W6486">
        <f t="shared" si="405"/>
        <v>2017</v>
      </c>
      <c r="X6486">
        <f t="shared" si="406"/>
        <v>45.999999999999993</v>
      </c>
      <c r="Y6486" s="3" t="str">
        <f t="shared" si="407"/>
        <v>Low Discount</v>
      </c>
    </row>
    <row r="6487" spans="1:25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t="str">
        <f t="shared" si="404"/>
        <v>Jun</v>
      </c>
      <c r="W6487">
        <f t="shared" si="405"/>
        <v>2017</v>
      </c>
      <c r="X6487">
        <f t="shared" si="406"/>
        <v>49</v>
      </c>
      <c r="Y6487" s="3" t="str">
        <f t="shared" si="407"/>
        <v>Low Discount</v>
      </c>
    </row>
    <row r="6488" spans="1:25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 t="shared" si="404"/>
        <v>Mar</v>
      </c>
      <c r="W6488">
        <f t="shared" si="405"/>
        <v>2015</v>
      </c>
      <c r="X6488">
        <f t="shared" si="406"/>
        <v>16.249999999999996</v>
      </c>
      <c r="Y6488" s="3" t="str">
        <f t="shared" si="407"/>
        <v>Low Discount</v>
      </c>
    </row>
    <row r="6489" spans="1:25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 t="shared" si="404"/>
        <v>Mar</v>
      </c>
      <c r="W6489">
        <f t="shared" si="405"/>
        <v>2015</v>
      </c>
      <c r="X6489">
        <f t="shared" si="406"/>
        <v>-76.666666666666643</v>
      </c>
      <c r="Y6489" s="3" t="str">
        <f t="shared" si="407"/>
        <v>High Discount</v>
      </c>
    </row>
    <row r="6490" spans="1:25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 t="shared" si="404"/>
        <v>Mar</v>
      </c>
      <c r="W6490">
        <f t="shared" si="405"/>
        <v>2015</v>
      </c>
      <c r="X6490">
        <f t="shared" si="406"/>
        <v>32.499999999999993</v>
      </c>
      <c r="Y6490" s="3" t="str">
        <f t="shared" si="407"/>
        <v>Low Discount</v>
      </c>
    </row>
    <row r="6491" spans="1:25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 t="shared" si="404"/>
        <v>Sep</v>
      </c>
      <c r="W6491">
        <f t="shared" si="405"/>
        <v>2017</v>
      </c>
      <c r="X6491">
        <f t="shared" si="406"/>
        <v>48</v>
      </c>
      <c r="Y6491" s="3" t="str">
        <f t="shared" si="407"/>
        <v>Low Discount</v>
      </c>
    </row>
    <row r="6492" spans="1:25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 t="shared" si="404"/>
        <v>Sep</v>
      </c>
      <c r="W6492">
        <f t="shared" si="405"/>
        <v>2014</v>
      </c>
      <c r="X6492">
        <f t="shared" si="406"/>
        <v>16.249999999999996</v>
      </c>
      <c r="Y6492" s="3" t="str">
        <f t="shared" si="407"/>
        <v>Low Discount</v>
      </c>
    </row>
    <row r="6493" spans="1:25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 t="shared" si="404"/>
        <v>Nov</v>
      </c>
      <c r="W6493">
        <f t="shared" si="405"/>
        <v>2016</v>
      </c>
      <c r="X6493">
        <f t="shared" si="406"/>
        <v>3.7499999999999907</v>
      </c>
      <c r="Y6493" s="3" t="str">
        <f t="shared" si="407"/>
        <v>Low Discount</v>
      </c>
    </row>
    <row r="6494" spans="1:25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t="str">
        <f t="shared" si="404"/>
        <v>Nov</v>
      </c>
      <c r="W6494">
        <f t="shared" si="405"/>
        <v>2016</v>
      </c>
      <c r="X6494">
        <f t="shared" si="406"/>
        <v>11.249999999999988</v>
      </c>
      <c r="Y6494" s="3" t="str">
        <f t="shared" si="407"/>
        <v>Low Discount</v>
      </c>
    </row>
    <row r="6495" spans="1:25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t="str">
        <f t="shared" si="404"/>
        <v>Nov</v>
      </c>
      <c r="W6495">
        <f t="shared" si="405"/>
        <v>2016</v>
      </c>
      <c r="X6495">
        <f t="shared" si="406"/>
        <v>10.000000000000002</v>
      </c>
      <c r="Y6495" s="3" t="str">
        <f t="shared" si="407"/>
        <v>Low Discount</v>
      </c>
    </row>
    <row r="6496" spans="1:25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t="str">
        <f t="shared" si="404"/>
        <v>Oct</v>
      </c>
      <c r="W6496">
        <f t="shared" si="405"/>
        <v>2017</v>
      </c>
      <c r="X6496">
        <f t="shared" si="406"/>
        <v>-11.249999999999998</v>
      </c>
      <c r="Y6496" s="3" t="str">
        <f t="shared" si="407"/>
        <v>Low Discount</v>
      </c>
    </row>
    <row r="6497" spans="1:25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t="str">
        <f t="shared" si="404"/>
        <v>Oct</v>
      </c>
      <c r="W6497">
        <f t="shared" si="405"/>
        <v>2017</v>
      </c>
      <c r="X6497">
        <f t="shared" si="406"/>
        <v>34.999999999999993</v>
      </c>
      <c r="Y6497" s="3" t="str">
        <f t="shared" si="407"/>
        <v>Low Discount</v>
      </c>
    </row>
    <row r="6498" spans="1:25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 t="shared" si="404"/>
        <v>Oct</v>
      </c>
      <c r="W6498">
        <f t="shared" si="405"/>
        <v>2017</v>
      </c>
      <c r="X6498">
        <f t="shared" si="406"/>
        <v>-12.500000000000005</v>
      </c>
      <c r="Y6498" s="3" t="str">
        <f t="shared" si="407"/>
        <v>Low Discount</v>
      </c>
    </row>
    <row r="6499" spans="1:25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t="str">
        <f t="shared" si="404"/>
        <v>Jul</v>
      </c>
      <c r="W6499">
        <f t="shared" si="405"/>
        <v>2015</v>
      </c>
      <c r="X6499">
        <f t="shared" si="406"/>
        <v>28.999999999999993</v>
      </c>
      <c r="Y6499" s="3" t="str">
        <f t="shared" si="407"/>
        <v>Low Discount</v>
      </c>
    </row>
    <row r="6500" spans="1:25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t="str">
        <f t="shared" si="404"/>
        <v>Jul</v>
      </c>
      <c r="W6500">
        <f t="shared" si="405"/>
        <v>2015</v>
      </c>
      <c r="X6500">
        <f t="shared" si="406"/>
        <v>45.999999999999993</v>
      </c>
      <c r="Y6500" s="3" t="str">
        <f t="shared" si="407"/>
        <v>Low Discount</v>
      </c>
    </row>
    <row r="6501" spans="1:25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 t="shared" si="404"/>
        <v>Jul</v>
      </c>
      <c r="W6501">
        <f t="shared" si="405"/>
        <v>2015</v>
      </c>
      <c r="X6501">
        <f t="shared" si="406"/>
        <v>23</v>
      </c>
      <c r="Y6501" s="3" t="str">
        <f t="shared" si="407"/>
        <v>Low Discount</v>
      </c>
    </row>
    <row r="6502" spans="1:25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t="str">
        <f t="shared" si="404"/>
        <v>Jul</v>
      </c>
      <c r="W6502">
        <f t="shared" si="405"/>
        <v>2015</v>
      </c>
      <c r="X6502">
        <f t="shared" si="406"/>
        <v>45.999999999999993</v>
      </c>
      <c r="Y6502" s="3" t="str">
        <f t="shared" si="407"/>
        <v>Low Discount</v>
      </c>
    </row>
    <row r="6503" spans="1:25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 t="shared" si="404"/>
        <v>Nov</v>
      </c>
      <c r="W6503">
        <f t="shared" si="405"/>
        <v>2014</v>
      </c>
      <c r="X6503">
        <f t="shared" si="406"/>
        <v>-20.000000000000004</v>
      </c>
      <c r="Y6503" s="3" t="str">
        <f t="shared" si="407"/>
        <v>High Discount</v>
      </c>
    </row>
    <row r="6504" spans="1:25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 t="shared" si="404"/>
        <v>Nov</v>
      </c>
      <c r="W6504">
        <f t="shared" si="405"/>
        <v>2014</v>
      </c>
      <c r="X6504">
        <f t="shared" si="406"/>
        <v>-20.000000000000004</v>
      </c>
      <c r="Y6504" s="3" t="str">
        <f t="shared" si="407"/>
        <v>High Discount</v>
      </c>
    </row>
    <row r="6505" spans="1:25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t="str">
        <f t="shared" si="404"/>
        <v>Nov</v>
      </c>
      <c r="W6505">
        <f t="shared" si="405"/>
        <v>2014</v>
      </c>
      <c r="X6505">
        <f t="shared" si="406"/>
        <v>-70</v>
      </c>
      <c r="Y6505" s="3" t="str">
        <f t="shared" si="407"/>
        <v>High Discount</v>
      </c>
    </row>
    <row r="6506" spans="1:25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 t="shared" si="404"/>
        <v>Nov</v>
      </c>
      <c r="W6506">
        <f t="shared" si="405"/>
        <v>2017</v>
      </c>
      <c r="X6506">
        <f t="shared" si="406"/>
        <v>27.999999999999996</v>
      </c>
      <c r="Y6506" s="3" t="str">
        <f t="shared" si="407"/>
        <v>Low Discount</v>
      </c>
    </row>
    <row r="6507" spans="1:25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 t="shared" si="404"/>
        <v>Jun</v>
      </c>
      <c r="W6507">
        <f t="shared" si="405"/>
        <v>2016</v>
      </c>
      <c r="X6507">
        <f t="shared" si="406"/>
        <v>8.7499999999999982</v>
      </c>
      <c r="Y6507" s="3" t="str">
        <f t="shared" si="407"/>
        <v>Low Discount</v>
      </c>
    </row>
    <row r="6508" spans="1:25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 t="shared" si="404"/>
        <v>Oct</v>
      </c>
      <c r="W6508">
        <f t="shared" si="405"/>
        <v>2016</v>
      </c>
      <c r="X6508">
        <f t="shared" si="406"/>
        <v>31.249999999999989</v>
      </c>
      <c r="Y6508" s="3" t="str">
        <f t="shared" si="407"/>
        <v>Low Discount</v>
      </c>
    </row>
    <row r="6509" spans="1:25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 t="shared" si="404"/>
        <v>Oct</v>
      </c>
      <c r="W6509">
        <f t="shared" si="405"/>
        <v>2016</v>
      </c>
      <c r="X6509">
        <f t="shared" si="406"/>
        <v>-7.4999999999999956</v>
      </c>
      <c r="Y6509" s="3" t="str">
        <f t="shared" si="407"/>
        <v>Low Discount</v>
      </c>
    </row>
    <row r="6510" spans="1:25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 t="shared" si="404"/>
        <v>Dec</v>
      </c>
      <c r="W6510">
        <f t="shared" si="405"/>
        <v>2017</v>
      </c>
      <c r="X6510">
        <f t="shared" si="406"/>
        <v>49.000000000000007</v>
      </c>
      <c r="Y6510" s="3" t="str">
        <f t="shared" si="407"/>
        <v>Low Discount</v>
      </c>
    </row>
    <row r="6511" spans="1:25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 t="shared" si="404"/>
        <v>Dec</v>
      </c>
      <c r="W6511">
        <f t="shared" si="405"/>
        <v>2017</v>
      </c>
      <c r="X6511">
        <f t="shared" si="406"/>
        <v>34.999999999999993</v>
      </c>
      <c r="Y6511" s="3" t="str">
        <f t="shared" si="407"/>
        <v>Low Discount</v>
      </c>
    </row>
    <row r="6512" spans="1:25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 t="shared" si="404"/>
        <v>Dec</v>
      </c>
      <c r="W6512">
        <f t="shared" si="405"/>
        <v>2017</v>
      </c>
      <c r="X6512">
        <f t="shared" si="406"/>
        <v>49</v>
      </c>
      <c r="Y6512" s="3" t="str">
        <f t="shared" si="407"/>
        <v>Low Discount</v>
      </c>
    </row>
    <row r="6513" spans="1:25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t="str">
        <f t="shared" si="404"/>
        <v>Mar</v>
      </c>
      <c r="W6513">
        <f t="shared" si="405"/>
        <v>2017</v>
      </c>
      <c r="X6513">
        <f t="shared" si="406"/>
        <v>34</v>
      </c>
      <c r="Y6513" s="3" t="str">
        <f t="shared" si="407"/>
        <v>Low Discount</v>
      </c>
    </row>
    <row r="6514" spans="1:25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t="str">
        <f t="shared" si="404"/>
        <v>Mar</v>
      </c>
      <c r="W6514">
        <f t="shared" si="405"/>
        <v>2017</v>
      </c>
      <c r="X6514">
        <f t="shared" si="406"/>
        <v>49.000000000000007</v>
      </c>
      <c r="Y6514" s="3" t="str">
        <f t="shared" si="407"/>
        <v>Low Discount</v>
      </c>
    </row>
    <row r="6515" spans="1:25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t="str">
        <f t="shared" si="404"/>
        <v>Mar</v>
      </c>
      <c r="W6515">
        <f t="shared" si="405"/>
        <v>2017</v>
      </c>
      <c r="X6515">
        <f t="shared" si="406"/>
        <v>49</v>
      </c>
      <c r="Y6515" s="3" t="str">
        <f t="shared" si="407"/>
        <v>Low Discount</v>
      </c>
    </row>
    <row r="6516" spans="1:25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 t="shared" si="404"/>
        <v>Mar</v>
      </c>
      <c r="W6516">
        <f t="shared" si="405"/>
        <v>2017</v>
      </c>
      <c r="X6516">
        <f t="shared" si="406"/>
        <v>11.249999999999998</v>
      </c>
      <c r="Y6516" s="3" t="str">
        <f t="shared" si="407"/>
        <v>Low Discount</v>
      </c>
    </row>
    <row r="6517" spans="1:25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t="str">
        <f t="shared" si="404"/>
        <v>Sep</v>
      </c>
      <c r="W6517">
        <f t="shared" si="405"/>
        <v>2017</v>
      </c>
      <c r="X6517">
        <f t="shared" si="406"/>
        <v>0</v>
      </c>
      <c r="Y6517" s="3" t="str">
        <f t="shared" si="407"/>
        <v>Low Discount</v>
      </c>
    </row>
    <row r="6518" spans="1:25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t="str">
        <f t="shared" si="404"/>
        <v>Sep</v>
      </c>
      <c r="W6518">
        <f t="shared" si="405"/>
        <v>2017</v>
      </c>
      <c r="X6518">
        <f t="shared" si="406"/>
        <v>20</v>
      </c>
      <c r="Y6518" s="3" t="str">
        <f t="shared" si="407"/>
        <v>Low Discount</v>
      </c>
    </row>
    <row r="6519" spans="1:25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t="str">
        <f t="shared" si="404"/>
        <v>Sep</v>
      </c>
      <c r="W6519">
        <f t="shared" si="405"/>
        <v>2017</v>
      </c>
      <c r="X6519">
        <f t="shared" si="406"/>
        <v>42.000000000000007</v>
      </c>
      <c r="Y6519" s="3" t="str">
        <f t="shared" si="407"/>
        <v>Low Discount</v>
      </c>
    </row>
    <row r="6520" spans="1:25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t="str">
        <f t="shared" si="404"/>
        <v>Sep</v>
      </c>
      <c r="W6520">
        <f t="shared" si="405"/>
        <v>2017</v>
      </c>
      <c r="X6520">
        <f t="shared" si="406"/>
        <v>28.000000000000007</v>
      </c>
      <c r="Y6520" s="3" t="str">
        <f t="shared" si="407"/>
        <v>Low Discount</v>
      </c>
    </row>
    <row r="6521" spans="1:25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 t="shared" si="404"/>
        <v>Sep</v>
      </c>
      <c r="W6521">
        <f t="shared" si="405"/>
        <v>2017</v>
      </c>
      <c r="X6521">
        <f t="shared" si="406"/>
        <v>31.249999999999989</v>
      </c>
      <c r="Y6521" s="3" t="str">
        <f t="shared" si="407"/>
        <v>Low Discount</v>
      </c>
    </row>
    <row r="6522" spans="1:25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t="str">
        <f t="shared" si="404"/>
        <v>Jan</v>
      </c>
      <c r="W6522">
        <f t="shared" si="405"/>
        <v>2017</v>
      </c>
      <c r="X6522">
        <f t="shared" si="406"/>
        <v>46</v>
      </c>
      <c r="Y6522" s="3" t="str">
        <f t="shared" si="407"/>
        <v>Low Discount</v>
      </c>
    </row>
    <row r="6523" spans="1:25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t="str">
        <f t="shared" si="404"/>
        <v>Jan</v>
      </c>
      <c r="W6523">
        <f t="shared" si="405"/>
        <v>2017</v>
      </c>
      <c r="X6523">
        <f t="shared" si="406"/>
        <v>24</v>
      </c>
      <c r="Y6523" s="3" t="str">
        <f t="shared" si="407"/>
        <v>Low Discount</v>
      </c>
    </row>
    <row r="6524" spans="1:25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t="str">
        <f t="shared" si="404"/>
        <v>Jan</v>
      </c>
      <c r="W6524">
        <f t="shared" si="405"/>
        <v>2017</v>
      </c>
      <c r="X6524">
        <f t="shared" si="406"/>
        <v>44.999999999999993</v>
      </c>
      <c r="Y6524" s="3" t="str">
        <f t="shared" si="407"/>
        <v>Low Discount</v>
      </c>
    </row>
    <row r="6525" spans="1:25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t="str">
        <f t="shared" si="404"/>
        <v>Jul</v>
      </c>
      <c r="W6525">
        <f t="shared" si="405"/>
        <v>2016</v>
      </c>
      <c r="X6525">
        <f t="shared" si="406"/>
        <v>32.499999999999993</v>
      </c>
      <c r="Y6525" s="3" t="str">
        <f t="shared" si="407"/>
        <v>Low Discount</v>
      </c>
    </row>
    <row r="6526" spans="1:25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 t="shared" si="404"/>
        <v>Jul</v>
      </c>
      <c r="W6526">
        <f t="shared" si="405"/>
        <v>2016</v>
      </c>
      <c r="X6526">
        <f t="shared" si="406"/>
        <v>-21.666666666666682</v>
      </c>
      <c r="Y6526" s="3" t="str">
        <f t="shared" si="407"/>
        <v>High Discount</v>
      </c>
    </row>
    <row r="6527" spans="1:25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 t="shared" si="404"/>
        <v>Jul</v>
      </c>
      <c r="W6527">
        <f t="shared" si="405"/>
        <v>2016</v>
      </c>
      <c r="X6527">
        <f t="shared" si="406"/>
        <v>-83.333333333333329</v>
      </c>
      <c r="Y6527" s="3" t="str">
        <f t="shared" si="407"/>
        <v>High Discount</v>
      </c>
    </row>
    <row r="6528" spans="1:25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 t="shared" si="404"/>
        <v>Jul</v>
      </c>
      <c r="W6528">
        <f t="shared" si="405"/>
        <v>2016</v>
      </c>
      <c r="X6528">
        <f t="shared" si="406"/>
        <v>-83.333333333333343</v>
      </c>
      <c r="Y6528" s="3" t="str">
        <f t="shared" si="407"/>
        <v>High Discount</v>
      </c>
    </row>
    <row r="6529" spans="1:25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t="str">
        <f t="shared" si="404"/>
        <v>Dec</v>
      </c>
      <c r="W6529">
        <f t="shared" si="405"/>
        <v>2016</v>
      </c>
      <c r="X6529">
        <f t="shared" si="406"/>
        <v>44.999999999999993</v>
      </c>
      <c r="Y6529" s="3" t="str">
        <f t="shared" si="407"/>
        <v>Low Discount</v>
      </c>
    </row>
    <row r="6530" spans="1:25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t="str">
        <f t="shared" ref="V6530:V6593" si="408" xml:space="preserve"> TEXT(C6530, "MMM")</f>
        <v>Dec</v>
      </c>
      <c r="W6530">
        <f t="shared" ref="W6530:W6593" si="409">YEAR(C6530)</f>
        <v>2014</v>
      </c>
      <c r="X6530">
        <f t="shared" ref="X6530:X6593" si="410" xml:space="preserve"> (U6530 / R6530) * 100</f>
        <v>26.000000000000007</v>
      </c>
      <c r="Y6530" s="3" t="str">
        <f t="shared" ref="Y6530:Y6593" si="411">IF(T6530&gt;0.2, "High Discount", "Low Discount")</f>
        <v>Low Discount</v>
      </c>
    </row>
    <row r="6531" spans="1:25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 t="shared" si="408"/>
        <v>Feb</v>
      </c>
      <c r="W6531">
        <f t="shared" si="409"/>
        <v>2014</v>
      </c>
      <c r="X6531">
        <f t="shared" si="410"/>
        <v>33.75</v>
      </c>
      <c r="Y6531" s="3" t="str">
        <f t="shared" si="411"/>
        <v>Low Discount</v>
      </c>
    </row>
    <row r="6532" spans="1:25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 t="shared" si="408"/>
        <v>Feb</v>
      </c>
      <c r="W6532">
        <f t="shared" si="409"/>
        <v>2014</v>
      </c>
      <c r="X6532">
        <f t="shared" si="410"/>
        <v>-155</v>
      </c>
      <c r="Y6532" s="3" t="str">
        <f t="shared" si="411"/>
        <v>High Discount</v>
      </c>
    </row>
    <row r="6533" spans="1:25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 t="shared" si="408"/>
        <v>Dec</v>
      </c>
      <c r="W6533">
        <f t="shared" si="409"/>
        <v>2017</v>
      </c>
      <c r="X6533">
        <f t="shared" si="410"/>
        <v>28.999999999999993</v>
      </c>
      <c r="Y6533" s="3" t="str">
        <f t="shared" si="411"/>
        <v>Low Discount</v>
      </c>
    </row>
    <row r="6534" spans="1:25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t="str">
        <f t="shared" si="408"/>
        <v>Dec</v>
      </c>
      <c r="W6534">
        <f t="shared" si="409"/>
        <v>2017</v>
      </c>
      <c r="X6534">
        <f t="shared" si="410"/>
        <v>21</v>
      </c>
      <c r="Y6534" s="3" t="str">
        <f t="shared" si="411"/>
        <v>Low Discount</v>
      </c>
    </row>
    <row r="6535" spans="1:25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t="str">
        <f t="shared" si="408"/>
        <v>Dec</v>
      </c>
      <c r="W6535">
        <f t="shared" si="409"/>
        <v>2017</v>
      </c>
      <c r="X6535">
        <f t="shared" si="410"/>
        <v>36</v>
      </c>
      <c r="Y6535" s="3" t="str">
        <f t="shared" si="411"/>
        <v>Low Discount</v>
      </c>
    </row>
    <row r="6536" spans="1:25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 t="shared" si="408"/>
        <v>Nov</v>
      </c>
      <c r="W6536">
        <f t="shared" si="409"/>
        <v>2014</v>
      </c>
      <c r="X6536">
        <f t="shared" si="410"/>
        <v>33.749999999999986</v>
      </c>
      <c r="Y6536" s="3" t="str">
        <f t="shared" si="411"/>
        <v>Low Discount</v>
      </c>
    </row>
    <row r="6537" spans="1:25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 t="shared" si="408"/>
        <v>Nov</v>
      </c>
      <c r="W6537">
        <f t="shared" si="409"/>
        <v>2014</v>
      </c>
      <c r="X6537">
        <f t="shared" si="410"/>
        <v>-1.2500000000000071</v>
      </c>
      <c r="Y6537" s="3" t="str">
        <f t="shared" si="411"/>
        <v>Low Discount</v>
      </c>
    </row>
    <row r="6538" spans="1:25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t="str">
        <f t="shared" si="408"/>
        <v>Oct</v>
      </c>
      <c r="W6538">
        <f t="shared" si="409"/>
        <v>2014</v>
      </c>
      <c r="X6538">
        <f t="shared" si="410"/>
        <v>-44.999999999999993</v>
      </c>
      <c r="Y6538" s="3" t="str">
        <f t="shared" si="411"/>
        <v>High Discount</v>
      </c>
    </row>
    <row r="6539" spans="1:25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 t="shared" si="408"/>
        <v>Oct</v>
      </c>
      <c r="W6539">
        <f t="shared" si="409"/>
        <v>2014</v>
      </c>
      <c r="X6539">
        <f t="shared" si="410"/>
        <v>-25</v>
      </c>
      <c r="Y6539" s="3" t="str">
        <f t="shared" si="411"/>
        <v>Low Discount</v>
      </c>
    </row>
    <row r="6540" spans="1:25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t="str">
        <f t="shared" si="408"/>
        <v>Oct</v>
      </c>
      <c r="W6540">
        <f t="shared" si="409"/>
        <v>2015</v>
      </c>
      <c r="X6540">
        <f t="shared" si="410"/>
        <v>26</v>
      </c>
      <c r="Y6540" s="3" t="str">
        <f t="shared" si="411"/>
        <v>Low Discount</v>
      </c>
    </row>
    <row r="6541" spans="1:25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 t="shared" si="408"/>
        <v>Oct</v>
      </c>
      <c r="W6541">
        <f t="shared" si="409"/>
        <v>2015</v>
      </c>
      <c r="X6541">
        <f t="shared" si="410"/>
        <v>26</v>
      </c>
      <c r="Y6541" s="3" t="str">
        <f t="shared" si="411"/>
        <v>Low Discount</v>
      </c>
    </row>
    <row r="6542" spans="1:25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 t="shared" si="408"/>
        <v>Nov</v>
      </c>
      <c r="W6542">
        <f t="shared" si="409"/>
        <v>2017</v>
      </c>
      <c r="X6542">
        <f t="shared" si="410"/>
        <v>47</v>
      </c>
      <c r="Y6542" s="3" t="str">
        <f t="shared" si="411"/>
        <v>Low Discount</v>
      </c>
    </row>
    <row r="6543" spans="1:25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 t="shared" si="408"/>
        <v>Nov</v>
      </c>
      <c r="W6543">
        <f t="shared" si="409"/>
        <v>2017</v>
      </c>
      <c r="X6543">
        <f t="shared" si="410"/>
        <v>16.999999999999993</v>
      </c>
      <c r="Y6543" s="3" t="str">
        <f t="shared" si="411"/>
        <v>Low Discount</v>
      </c>
    </row>
    <row r="6544" spans="1:25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t="str">
        <f t="shared" si="408"/>
        <v>Nov</v>
      </c>
      <c r="W6544">
        <f t="shared" si="409"/>
        <v>2017</v>
      </c>
      <c r="X6544">
        <f t="shared" si="410"/>
        <v>9.9999999999999982</v>
      </c>
      <c r="Y6544" s="3" t="str">
        <f t="shared" si="411"/>
        <v>Low Discount</v>
      </c>
    </row>
    <row r="6545" spans="1:25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t="str">
        <f t="shared" si="408"/>
        <v>Nov</v>
      </c>
      <c r="W6545">
        <f t="shared" si="409"/>
        <v>2017</v>
      </c>
      <c r="X6545">
        <f t="shared" si="410"/>
        <v>24</v>
      </c>
      <c r="Y6545" s="3" t="str">
        <f t="shared" si="411"/>
        <v>Low Discount</v>
      </c>
    </row>
    <row r="6546" spans="1:25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 t="shared" si="408"/>
        <v>May</v>
      </c>
      <c r="W6546">
        <f t="shared" si="409"/>
        <v>2017</v>
      </c>
      <c r="X6546">
        <f t="shared" si="410"/>
        <v>-80.000000000000043</v>
      </c>
      <c r="Y6546" s="3" t="str">
        <f t="shared" si="411"/>
        <v>High Discount</v>
      </c>
    </row>
    <row r="6547" spans="1:25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t="str">
        <f t="shared" si="408"/>
        <v>May</v>
      </c>
      <c r="W6547">
        <f t="shared" si="409"/>
        <v>2017</v>
      </c>
      <c r="X6547">
        <f t="shared" si="410"/>
        <v>35</v>
      </c>
      <c r="Y6547" s="3" t="str">
        <f t="shared" si="411"/>
        <v>Low Discount</v>
      </c>
    </row>
    <row r="6548" spans="1:25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 t="shared" si="408"/>
        <v>May</v>
      </c>
      <c r="W6548">
        <f t="shared" si="409"/>
        <v>2017</v>
      </c>
      <c r="X6548">
        <f t="shared" si="410"/>
        <v>31.249999999999989</v>
      </c>
      <c r="Y6548" s="3" t="str">
        <f t="shared" si="411"/>
        <v>Low Discount</v>
      </c>
    </row>
    <row r="6549" spans="1:25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 t="shared" si="408"/>
        <v>Mar</v>
      </c>
      <c r="W6549">
        <f t="shared" si="409"/>
        <v>2014</v>
      </c>
      <c r="X6549">
        <f t="shared" si="410"/>
        <v>-27.142857142857146</v>
      </c>
      <c r="Y6549" s="3" t="str">
        <f t="shared" si="411"/>
        <v>High Discount</v>
      </c>
    </row>
    <row r="6550" spans="1:25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 t="shared" si="408"/>
        <v>Mar</v>
      </c>
      <c r="W6550">
        <f t="shared" si="409"/>
        <v>2014</v>
      </c>
      <c r="X6550">
        <f t="shared" si="410"/>
        <v>32.499999999999986</v>
      </c>
      <c r="Y6550" s="3" t="str">
        <f t="shared" si="411"/>
        <v>Low Discount</v>
      </c>
    </row>
    <row r="6551" spans="1:25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t="str">
        <f t="shared" si="408"/>
        <v>Jul</v>
      </c>
      <c r="W6551">
        <f t="shared" si="409"/>
        <v>2015</v>
      </c>
      <c r="X6551">
        <f t="shared" si="410"/>
        <v>25.000000000000007</v>
      </c>
      <c r="Y6551" s="3" t="str">
        <f t="shared" si="411"/>
        <v>Low Discount</v>
      </c>
    </row>
    <row r="6552" spans="1:25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 t="shared" si="408"/>
        <v>Nov</v>
      </c>
      <c r="W6552">
        <f t="shared" si="409"/>
        <v>2015</v>
      </c>
      <c r="X6552">
        <f t="shared" si="410"/>
        <v>6.666666666666675</v>
      </c>
      <c r="Y6552" s="3" t="str">
        <f t="shared" si="411"/>
        <v>Low Discount</v>
      </c>
    </row>
    <row r="6553" spans="1:25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t="str">
        <f t="shared" si="408"/>
        <v>Dec</v>
      </c>
      <c r="W6553">
        <f t="shared" si="409"/>
        <v>2017</v>
      </c>
      <c r="X6553">
        <f t="shared" si="410"/>
        <v>48</v>
      </c>
      <c r="Y6553" s="3" t="str">
        <f t="shared" si="411"/>
        <v>Low Discount</v>
      </c>
    </row>
    <row r="6554" spans="1:25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t="str">
        <f t="shared" si="408"/>
        <v>Dec</v>
      </c>
      <c r="W6554">
        <f t="shared" si="409"/>
        <v>2017</v>
      </c>
      <c r="X6554">
        <f t="shared" si="410"/>
        <v>4.9999999999999956</v>
      </c>
      <c r="Y6554" s="3" t="str">
        <f t="shared" si="411"/>
        <v>Low Discount</v>
      </c>
    </row>
    <row r="6555" spans="1:25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 t="shared" si="408"/>
        <v>Oct</v>
      </c>
      <c r="W6555">
        <f t="shared" si="409"/>
        <v>2014</v>
      </c>
      <c r="X6555">
        <f t="shared" si="410"/>
        <v>22.5</v>
      </c>
      <c r="Y6555" s="3" t="str">
        <f t="shared" si="411"/>
        <v>Low Discount</v>
      </c>
    </row>
    <row r="6556" spans="1:25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 t="shared" si="408"/>
        <v>Oct</v>
      </c>
      <c r="W6556">
        <f t="shared" si="409"/>
        <v>2014</v>
      </c>
      <c r="X6556">
        <f t="shared" si="410"/>
        <v>6.2499999999999902</v>
      </c>
      <c r="Y6556" s="3" t="str">
        <f t="shared" si="411"/>
        <v>Low Discount</v>
      </c>
    </row>
    <row r="6557" spans="1:25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 t="shared" si="408"/>
        <v>Oct</v>
      </c>
      <c r="W6557">
        <f t="shared" si="409"/>
        <v>2014</v>
      </c>
      <c r="X6557">
        <f t="shared" si="410"/>
        <v>32.499999999999993</v>
      </c>
      <c r="Y6557" s="3" t="str">
        <f t="shared" si="411"/>
        <v>Low Discount</v>
      </c>
    </row>
    <row r="6558" spans="1:25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 t="shared" si="408"/>
        <v>Oct</v>
      </c>
      <c r="W6558">
        <f t="shared" si="409"/>
        <v>2014</v>
      </c>
      <c r="X6558">
        <f t="shared" si="410"/>
        <v>-170.00000000000011</v>
      </c>
      <c r="Y6558" s="3" t="str">
        <f t="shared" si="411"/>
        <v>High Discount</v>
      </c>
    </row>
    <row r="6559" spans="1:25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 t="shared" si="408"/>
        <v>Oct</v>
      </c>
      <c r="W6559">
        <f t="shared" si="409"/>
        <v>2014</v>
      </c>
      <c r="X6559">
        <f t="shared" si="410"/>
        <v>32.499999999999993</v>
      </c>
      <c r="Y6559" s="3" t="str">
        <f t="shared" si="411"/>
        <v>Low Discount</v>
      </c>
    </row>
    <row r="6560" spans="1:25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 t="shared" si="408"/>
        <v>Jun</v>
      </c>
      <c r="W6560">
        <f t="shared" si="409"/>
        <v>2015</v>
      </c>
      <c r="X6560">
        <f t="shared" si="410"/>
        <v>11.111111111111114</v>
      </c>
      <c r="Y6560" s="3" t="str">
        <f t="shared" si="411"/>
        <v>Low Discount</v>
      </c>
    </row>
    <row r="6561" spans="1:25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 t="shared" si="408"/>
        <v>Jul</v>
      </c>
      <c r="W6561">
        <f t="shared" si="409"/>
        <v>2016</v>
      </c>
      <c r="X6561">
        <f t="shared" si="410"/>
        <v>46.999999999999993</v>
      </c>
      <c r="Y6561" s="3" t="str">
        <f t="shared" si="411"/>
        <v>Low Discount</v>
      </c>
    </row>
    <row r="6562" spans="1:25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t="str">
        <f t="shared" si="408"/>
        <v>Jul</v>
      </c>
      <c r="W6562">
        <f t="shared" si="409"/>
        <v>2016</v>
      </c>
      <c r="X6562">
        <f t="shared" si="410"/>
        <v>48.000000000000007</v>
      </c>
      <c r="Y6562" s="3" t="str">
        <f t="shared" si="411"/>
        <v>Low Discount</v>
      </c>
    </row>
    <row r="6563" spans="1:25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 t="shared" si="408"/>
        <v>Mar</v>
      </c>
      <c r="W6563">
        <f t="shared" si="409"/>
        <v>2017</v>
      </c>
      <c r="X6563">
        <f t="shared" si="410"/>
        <v>-270.00000000000017</v>
      </c>
      <c r="Y6563" s="3" t="str">
        <f t="shared" si="411"/>
        <v>High Discount</v>
      </c>
    </row>
    <row r="6564" spans="1:25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t="str">
        <f t="shared" si="408"/>
        <v>May</v>
      </c>
      <c r="W6564">
        <f t="shared" si="409"/>
        <v>2014</v>
      </c>
      <c r="X6564">
        <f t="shared" si="410"/>
        <v>49</v>
      </c>
      <c r="Y6564" s="3" t="str">
        <f t="shared" si="411"/>
        <v>Low Discount</v>
      </c>
    </row>
    <row r="6565" spans="1:25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t="str">
        <f t="shared" si="408"/>
        <v>May</v>
      </c>
      <c r="W6565">
        <f t="shared" si="409"/>
        <v>2014</v>
      </c>
      <c r="X6565">
        <f t="shared" si="410"/>
        <v>-20</v>
      </c>
      <c r="Y6565" s="3" t="str">
        <f t="shared" si="411"/>
        <v>High Discount</v>
      </c>
    </row>
    <row r="6566" spans="1:25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t="str">
        <f t="shared" si="408"/>
        <v>May</v>
      </c>
      <c r="W6566">
        <f t="shared" si="409"/>
        <v>2014</v>
      </c>
      <c r="X6566">
        <f t="shared" si="410"/>
        <v>28.999999999999996</v>
      </c>
      <c r="Y6566" s="3" t="str">
        <f t="shared" si="411"/>
        <v>Low Discount</v>
      </c>
    </row>
    <row r="6567" spans="1:25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t="str">
        <f t="shared" si="408"/>
        <v>May</v>
      </c>
      <c r="W6567">
        <f t="shared" si="409"/>
        <v>2014</v>
      </c>
      <c r="X6567">
        <f t="shared" si="410"/>
        <v>27.999999999999996</v>
      </c>
      <c r="Y6567" s="3" t="str">
        <f t="shared" si="411"/>
        <v>Low Discount</v>
      </c>
    </row>
    <row r="6568" spans="1:25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 t="shared" si="408"/>
        <v>Feb</v>
      </c>
      <c r="W6568">
        <f t="shared" si="409"/>
        <v>2017</v>
      </c>
      <c r="X6568">
        <f t="shared" si="410"/>
        <v>-175.00000000000006</v>
      </c>
      <c r="Y6568" s="3" t="str">
        <f t="shared" si="411"/>
        <v>High Discount</v>
      </c>
    </row>
    <row r="6569" spans="1:25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 t="shared" si="408"/>
        <v>Feb</v>
      </c>
      <c r="W6569">
        <f t="shared" si="409"/>
        <v>2017</v>
      </c>
      <c r="X6569">
        <f t="shared" si="410"/>
        <v>9.9999999999999947</v>
      </c>
      <c r="Y6569" s="3" t="str">
        <f t="shared" si="411"/>
        <v>Low Discount</v>
      </c>
    </row>
    <row r="6570" spans="1:25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t="str">
        <f t="shared" si="408"/>
        <v>Apr</v>
      </c>
      <c r="W6570">
        <f t="shared" si="409"/>
        <v>2014</v>
      </c>
      <c r="X6570">
        <f t="shared" si="410"/>
        <v>37.5</v>
      </c>
      <c r="Y6570" s="3" t="str">
        <f t="shared" si="411"/>
        <v>Low Discount</v>
      </c>
    </row>
    <row r="6571" spans="1:25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 t="shared" si="408"/>
        <v>Apr</v>
      </c>
      <c r="W6571">
        <f t="shared" si="409"/>
        <v>2014</v>
      </c>
      <c r="X6571">
        <f t="shared" si="410"/>
        <v>-5.7142857142857135</v>
      </c>
      <c r="Y6571" s="3" t="str">
        <f t="shared" si="411"/>
        <v>High Discount</v>
      </c>
    </row>
    <row r="6572" spans="1:25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t="str">
        <f t="shared" si="408"/>
        <v>Apr</v>
      </c>
      <c r="W6572">
        <f t="shared" si="409"/>
        <v>2014</v>
      </c>
      <c r="X6572">
        <f t="shared" si="410"/>
        <v>33.749999999999986</v>
      </c>
      <c r="Y6572" s="3" t="str">
        <f t="shared" si="411"/>
        <v>Low Discount</v>
      </c>
    </row>
    <row r="6573" spans="1:25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t="str">
        <f t="shared" si="408"/>
        <v>Apr</v>
      </c>
      <c r="W6573">
        <f t="shared" si="409"/>
        <v>2014</v>
      </c>
      <c r="X6573">
        <f t="shared" si="410"/>
        <v>12.499999999999982</v>
      </c>
      <c r="Y6573" s="3" t="str">
        <f t="shared" si="411"/>
        <v>Low Discount</v>
      </c>
    </row>
    <row r="6574" spans="1:25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t="str">
        <f t="shared" si="408"/>
        <v>May</v>
      </c>
      <c r="W6574">
        <f t="shared" si="409"/>
        <v>2016</v>
      </c>
      <c r="X6574">
        <f t="shared" si="410"/>
        <v>49</v>
      </c>
      <c r="Y6574" s="3" t="str">
        <f t="shared" si="411"/>
        <v>Low Discount</v>
      </c>
    </row>
    <row r="6575" spans="1:25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t="str">
        <f t="shared" si="408"/>
        <v>Nov</v>
      </c>
      <c r="W6575">
        <f t="shared" si="409"/>
        <v>2016</v>
      </c>
      <c r="X6575">
        <f t="shared" si="410"/>
        <v>12.000000000000002</v>
      </c>
      <c r="Y6575" s="3" t="str">
        <f t="shared" si="411"/>
        <v>Low Discount</v>
      </c>
    </row>
    <row r="6576" spans="1:25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t="str">
        <f t="shared" si="408"/>
        <v>Nov</v>
      </c>
      <c r="W6576">
        <f t="shared" si="409"/>
        <v>2016</v>
      </c>
      <c r="X6576">
        <f t="shared" si="410"/>
        <v>37.000000000000007</v>
      </c>
      <c r="Y6576" s="3" t="str">
        <f t="shared" si="411"/>
        <v>Low Discount</v>
      </c>
    </row>
    <row r="6577" spans="1:25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t="str">
        <f t="shared" si="408"/>
        <v>Mar</v>
      </c>
      <c r="W6577">
        <f t="shared" si="409"/>
        <v>2017</v>
      </c>
      <c r="X6577">
        <f t="shared" si="410"/>
        <v>42.000000000000007</v>
      </c>
      <c r="Y6577" s="3" t="str">
        <f t="shared" si="411"/>
        <v>Low Discount</v>
      </c>
    </row>
    <row r="6578" spans="1:25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 t="shared" si="408"/>
        <v>Mar</v>
      </c>
      <c r="W6578">
        <f t="shared" si="409"/>
        <v>2017</v>
      </c>
      <c r="X6578">
        <f t="shared" si="410"/>
        <v>-10</v>
      </c>
      <c r="Y6578" s="3" t="str">
        <f t="shared" si="411"/>
        <v>Low Discount</v>
      </c>
    </row>
    <row r="6579" spans="1:25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t="str">
        <f t="shared" si="408"/>
        <v>Dec</v>
      </c>
      <c r="W6579">
        <f t="shared" si="409"/>
        <v>2015</v>
      </c>
      <c r="X6579">
        <f t="shared" si="410"/>
        <v>28.999999999999986</v>
      </c>
      <c r="Y6579" s="3" t="str">
        <f t="shared" si="411"/>
        <v>Low Discount</v>
      </c>
    </row>
    <row r="6580" spans="1:25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 t="shared" si="408"/>
        <v>Aug</v>
      </c>
      <c r="W6580">
        <f t="shared" si="409"/>
        <v>2014</v>
      </c>
      <c r="X6580">
        <f t="shared" si="410"/>
        <v>7.4999999999999982</v>
      </c>
      <c r="Y6580" s="3" t="str">
        <f t="shared" si="411"/>
        <v>Low Discount</v>
      </c>
    </row>
    <row r="6581" spans="1:25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t="str">
        <f t="shared" si="408"/>
        <v>Oct</v>
      </c>
      <c r="W6581">
        <f t="shared" si="409"/>
        <v>2016</v>
      </c>
      <c r="X6581">
        <f t="shared" si="410"/>
        <v>48</v>
      </c>
      <c r="Y6581" s="3" t="str">
        <f t="shared" si="411"/>
        <v>Low Discount</v>
      </c>
    </row>
    <row r="6582" spans="1:25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t="str">
        <f t="shared" si="408"/>
        <v>Oct</v>
      </c>
      <c r="W6582">
        <f t="shared" si="409"/>
        <v>2016</v>
      </c>
      <c r="X6582">
        <f t="shared" si="410"/>
        <v>26.999999999999996</v>
      </c>
      <c r="Y6582" s="3" t="str">
        <f t="shared" si="411"/>
        <v>Low Discount</v>
      </c>
    </row>
    <row r="6583" spans="1:25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t="str">
        <f t="shared" si="408"/>
        <v>Oct</v>
      </c>
      <c r="W6583">
        <f t="shared" si="409"/>
        <v>2016</v>
      </c>
      <c r="X6583">
        <f t="shared" si="410"/>
        <v>29.999999999999989</v>
      </c>
      <c r="Y6583" s="3" t="str">
        <f t="shared" si="411"/>
        <v>Low Discount</v>
      </c>
    </row>
    <row r="6584" spans="1:25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t="str">
        <f t="shared" si="408"/>
        <v>Aug</v>
      </c>
      <c r="W6584">
        <f t="shared" si="409"/>
        <v>2016</v>
      </c>
      <c r="X6584">
        <f t="shared" si="410"/>
        <v>48.000000000000007</v>
      </c>
      <c r="Y6584" s="3" t="str">
        <f t="shared" si="411"/>
        <v>Low Discount</v>
      </c>
    </row>
    <row r="6585" spans="1:25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t="str">
        <f t="shared" si="408"/>
        <v>Jul</v>
      </c>
      <c r="W6585">
        <f t="shared" si="409"/>
        <v>2017</v>
      </c>
      <c r="X6585">
        <f t="shared" si="410"/>
        <v>28.999999999999986</v>
      </c>
      <c r="Y6585" s="3" t="str">
        <f t="shared" si="411"/>
        <v>Low Discount</v>
      </c>
    </row>
    <row r="6586" spans="1:25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 t="shared" si="408"/>
        <v>Jul</v>
      </c>
      <c r="W6586">
        <f t="shared" si="409"/>
        <v>2017</v>
      </c>
      <c r="X6586">
        <f t="shared" si="410"/>
        <v>25.000000000000007</v>
      </c>
      <c r="Y6586" s="3" t="str">
        <f t="shared" si="411"/>
        <v>Low Discount</v>
      </c>
    </row>
    <row r="6587" spans="1:25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 t="shared" si="408"/>
        <v>Jul</v>
      </c>
      <c r="W6587">
        <f t="shared" si="409"/>
        <v>2017</v>
      </c>
      <c r="X6587">
        <f t="shared" si="410"/>
        <v>44</v>
      </c>
      <c r="Y6587" s="3" t="str">
        <f t="shared" si="411"/>
        <v>Low Discount</v>
      </c>
    </row>
    <row r="6588" spans="1:25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t="str">
        <f t="shared" si="408"/>
        <v>Jul</v>
      </c>
      <c r="W6588">
        <f t="shared" si="409"/>
        <v>2017</v>
      </c>
      <c r="X6588">
        <f t="shared" si="410"/>
        <v>28.999999999999986</v>
      </c>
      <c r="Y6588" s="3" t="str">
        <f t="shared" si="411"/>
        <v>Low Discount</v>
      </c>
    </row>
    <row r="6589" spans="1:25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t="str">
        <f t="shared" si="408"/>
        <v>Jul</v>
      </c>
      <c r="W6589">
        <f t="shared" si="409"/>
        <v>2017</v>
      </c>
      <c r="X6589">
        <f t="shared" si="410"/>
        <v>22.999999999999993</v>
      </c>
      <c r="Y6589" s="3" t="str">
        <f t="shared" si="411"/>
        <v>Low Discount</v>
      </c>
    </row>
    <row r="6590" spans="1:25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 t="shared" si="408"/>
        <v>Jul</v>
      </c>
      <c r="W6590">
        <f t="shared" si="409"/>
        <v>2017</v>
      </c>
      <c r="X6590">
        <f t="shared" si="410"/>
        <v>48</v>
      </c>
      <c r="Y6590" s="3" t="str">
        <f t="shared" si="411"/>
        <v>Low Discount</v>
      </c>
    </row>
    <row r="6591" spans="1:25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t="str">
        <f t="shared" si="408"/>
        <v>Jul</v>
      </c>
      <c r="W6591">
        <f t="shared" si="409"/>
        <v>2017</v>
      </c>
      <c r="X6591">
        <f t="shared" si="410"/>
        <v>4.9999999999999929</v>
      </c>
      <c r="Y6591" s="3" t="str">
        <f t="shared" si="411"/>
        <v>Low Discount</v>
      </c>
    </row>
    <row r="6592" spans="1:25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 t="shared" si="408"/>
        <v>Mar</v>
      </c>
      <c r="W6592">
        <f t="shared" si="409"/>
        <v>2014</v>
      </c>
      <c r="X6592">
        <f t="shared" si="410"/>
        <v>32.499999999999993</v>
      </c>
      <c r="Y6592" s="3" t="str">
        <f t="shared" si="411"/>
        <v>Low Discount</v>
      </c>
    </row>
    <row r="6593" spans="1:25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t="str">
        <f t="shared" si="408"/>
        <v>Apr</v>
      </c>
      <c r="W6593">
        <f t="shared" si="409"/>
        <v>2015</v>
      </c>
      <c r="X6593">
        <f t="shared" si="410"/>
        <v>27.999999999999996</v>
      </c>
      <c r="Y6593" s="3" t="str">
        <f t="shared" si="411"/>
        <v>Low Discount</v>
      </c>
    </row>
    <row r="6594" spans="1:25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t="str">
        <f t="shared" ref="V6594:V6657" si="412" xml:space="preserve"> TEXT(C6594, "MMM")</f>
        <v>Apr</v>
      </c>
      <c r="W6594">
        <f t="shared" ref="W6594:W6657" si="413">YEAR(C6594)</f>
        <v>2015</v>
      </c>
      <c r="X6594">
        <f t="shared" ref="X6594:X6657" si="414" xml:space="preserve"> (U6594 / R6594) * 100</f>
        <v>8.75</v>
      </c>
      <c r="Y6594" s="3" t="str">
        <f t="shared" ref="Y6594:Y6657" si="415">IF(T6594&gt;0.2, "High Discount", "Low Discount")</f>
        <v>Low Discount</v>
      </c>
    </row>
    <row r="6595" spans="1:25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 t="shared" si="412"/>
        <v>Jun</v>
      </c>
      <c r="W6595">
        <f t="shared" si="413"/>
        <v>2016</v>
      </c>
      <c r="X6595">
        <f t="shared" si="414"/>
        <v>34.999999999999986</v>
      </c>
      <c r="Y6595" s="3" t="str">
        <f t="shared" si="415"/>
        <v>Low Discount</v>
      </c>
    </row>
    <row r="6596" spans="1:25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 t="shared" si="412"/>
        <v>May</v>
      </c>
      <c r="W6596">
        <f t="shared" si="413"/>
        <v>2015</v>
      </c>
      <c r="X6596">
        <f t="shared" si="414"/>
        <v>28.000000000000004</v>
      </c>
      <c r="Y6596" s="3" t="str">
        <f t="shared" si="415"/>
        <v>Low Discount</v>
      </c>
    </row>
    <row r="6597" spans="1:25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 t="shared" si="412"/>
        <v>Apr</v>
      </c>
      <c r="W6597">
        <f t="shared" si="413"/>
        <v>2017</v>
      </c>
      <c r="X6597">
        <f t="shared" si="414"/>
        <v>-66.666666666666629</v>
      </c>
      <c r="Y6597" s="3" t="str">
        <f t="shared" si="415"/>
        <v>High Discount</v>
      </c>
    </row>
    <row r="6598" spans="1:25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 t="shared" si="412"/>
        <v>Apr</v>
      </c>
      <c r="W6598">
        <f t="shared" si="413"/>
        <v>2017</v>
      </c>
      <c r="X6598">
        <f t="shared" si="414"/>
        <v>35</v>
      </c>
      <c r="Y6598" s="3" t="str">
        <f t="shared" si="415"/>
        <v>Low Discount</v>
      </c>
    </row>
    <row r="6599" spans="1:25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 t="shared" si="412"/>
        <v>Jun</v>
      </c>
      <c r="W6599">
        <f t="shared" si="413"/>
        <v>2014</v>
      </c>
      <c r="X6599">
        <f t="shared" si="414"/>
        <v>-66.666666666666629</v>
      </c>
      <c r="Y6599" s="3" t="str">
        <f t="shared" si="415"/>
        <v>High Discount</v>
      </c>
    </row>
    <row r="6600" spans="1:25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 t="shared" si="412"/>
        <v>Jun</v>
      </c>
      <c r="W6600">
        <f t="shared" si="413"/>
        <v>2014</v>
      </c>
      <c r="X6600">
        <f t="shared" si="414"/>
        <v>36.250000000000007</v>
      </c>
      <c r="Y6600" s="3" t="str">
        <f t="shared" si="415"/>
        <v>Low Discount</v>
      </c>
    </row>
    <row r="6601" spans="1:25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t="str">
        <f t="shared" si="412"/>
        <v>Dec</v>
      </c>
      <c r="W6601">
        <f t="shared" si="413"/>
        <v>2014</v>
      </c>
      <c r="X6601">
        <f t="shared" si="414"/>
        <v>38.999999999999993</v>
      </c>
      <c r="Y6601" s="3" t="str">
        <f t="shared" si="415"/>
        <v>Low Discount</v>
      </c>
    </row>
    <row r="6602" spans="1:25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t="str">
        <f t="shared" si="412"/>
        <v>Dec</v>
      </c>
      <c r="W6602">
        <f t="shared" si="413"/>
        <v>2014</v>
      </c>
      <c r="X6602">
        <f t="shared" si="414"/>
        <v>50</v>
      </c>
      <c r="Y6602" s="3" t="str">
        <f t="shared" si="415"/>
        <v>Low Discount</v>
      </c>
    </row>
    <row r="6603" spans="1:25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t="str">
        <f t="shared" si="412"/>
        <v>Dec</v>
      </c>
      <c r="W6603">
        <f t="shared" si="413"/>
        <v>2014</v>
      </c>
      <c r="X6603">
        <f t="shared" si="414"/>
        <v>26.999999999999996</v>
      </c>
      <c r="Y6603" s="3" t="str">
        <f t="shared" si="415"/>
        <v>Low Discount</v>
      </c>
    </row>
    <row r="6604" spans="1:25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t="str">
        <f t="shared" si="412"/>
        <v>Dec</v>
      </c>
      <c r="W6604">
        <f t="shared" si="413"/>
        <v>2014</v>
      </c>
      <c r="X6604">
        <f t="shared" si="414"/>
        <v>46</v>
      </c>
      <c r="Y6604" s="3" t="str">
        <f t="shared" si="415"/>
        <v>Low Discount</v>
      </c>
    </row>
    <row r="6605" spans="1:25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t="str">
        <f t="shared" si="412"/>
        <v>Jun</v>
      </c>
      <c r="W6605">
        <f t="shared" si="413"/>
        <v>2017</v>
      </c>
      <c r="X6605">
        <f t="shared" si="414"/>
        <v>-22.5</v>
      </c>
      <c r="Y6605" s="3" t="str">
        <f t="shared" si="415"/>
        <v>Low Discount</v>
      </c>
    </row>
    <row r="6606" spans="1:25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t="str">
        <f t="shared" si="412"/>
        <v>May</v>
      </c>
      <c r="W6606">
        <f t="shared" si="413"/>
        <v>2016</v>
      </c>
      <c r="X6606">
        <f t="shared" si="414"/>
        <v>0</v>
      </c>
      <c r="Y6606" s="3" t="str">
        <f t="shared" si="415"/>
        <v>Low Discount</v>
      </c>
    </row>
    <row r="6607" spans="1:25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t="str">
        <f t="shared" si="412"/>
        <v>May</v>
      </c>
      <c r="W6607">
        <f t="shared" si="413"/>
        <v>2016</v>
      </c>
      <c r="X6607">
        <f t="shared" si="414"/>
        <v>48.000000000000007</v>
      </c>
      <c r="Y6607" s="3" t="str">
        <f t="shared" si="415"/>
        <v>Low Discount</v>
      </c>
    </row>
    <row r="6608" spans="1:25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 t="shared" si="412"/>
        <v>May</v>
      </c>
      <c r="W6608">
        <f t="shared" si="413"/>
        <v>2016</v>
      </c>
      <c r="X6608">
        <f t="shared" si="414"/>
        <v>11.249999999999991</v>
      </c>
      <c r="Y6608" s="3" t="str">
        <f t="shared" si="415"/>
        <v>Low Discount</v>
      </c>
    </row>
    <row r="6609" spans="1:25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 t="shared" si="412"/>
        <v>May</v>
      </c>
      <c r="W6609">
        <f t="shared" si="413"/>
        <v>2016</v>
      </c>
      <c r="X6609">
        <f t="shared" si="414"/>
        <v>-17.500000000000014</v>
      </c>
      <c r="Y6609" s="3" t="str">
        <f t="shared" si="415"/>
        <v>Low Discount</v>
      </c>
    </row>
    <row r="6610" spans="1:25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 t="shared" si="412"/>
        <v>May</v>
      </c>
      <c r="W6610">
        <f t="shared" si="413"/>
        <v>2016</v>
      </c>
      <c r="X6610">
        <f t="shared" si="414"/>
        <v>31.249999999999982</v>
      </c>
      <c r="Y6610" s="3" t="str">
        <f t="shared" si="415"/>
        <v>Low Discount</v>
      </c>
    </row>
    <row r="6611" spans="1:25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 t="shared" si="412"/>
        <v>Mar</v>
      </c>
      <c r="W6611">
        <f t="shared" si="413"/>
        <v>2015</v>
      </c>
      <c r="X6611">
        <f t="shared" si="414"/>
        <v>28.000000000000004</v>
      </c>
      <c r="Y6611" s="3" t="str">
        <f t="shared" si="415"/>
        <v>Low Discount</v>
      </c>
    </row>
    <row r="6612" spans="1:25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 t="shared" si="412"/>
        <v>Oct</v>
      </c>
      <c r="W6612">
        <f t="shared" si="413"/>
        <v>2016</v>
      </c>
      <c r="X6612">
        <f t="shared" si="414"/>
        <v>31.25</v>
      </c>
      <c r="Y6612" s="3" t="str">
        <f t="shared" si="415"/>
        <v>Low Discount</v>
      </c>
    </row>
    <row r="6613" spans="1:25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t="str">
        <f t="shared" si="412"/>
        <v>Apr</v>
      </c>
      <c r="W6613">
        <f t="shared" si="413"/>
        <v>2015</v>
      </c>
      <c r="X6613">
        <f t="shared" si="414"/>
        <v>27.000000000000007</v>
      </c>
      <c r="Y6613" s="3" t="str">
        <f t="shared" si="415"/>
        <v>Low Discount</v>
      </c>
    </row>
    <row r="6614" spans="1:25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 t="shared" si="412"/>
        <v>Apr</v>
      </c>
      <c r="W6614">
        <f t="shared" si="413"/>
        <v>2015</v>
      </c>
      <c r="X6614">
        <f t="shared" si="414"/>
        <v>46</v>
      </c>
      <c r="Y6614" s="3" t="str">
        <f t="shared" si="415"/>
        <v>Low Discount</v>
      </c>
    </row>
    <row r="6615" spans="1:25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t="str">
        <f t="shared" si="412"/>
        <v>Apr</v>
      </c>
      <c r="W6615">
        <f t="shared" si="413"/>
        <v>2015</v>
      </c>
      <c r="X6615">
        <f t="shared" si="414"/>
        <v>28.000000000000004</v>
      </c>
      <c r="Y6615" s="3" t="str">
        <f t="shared" si="415"/>
        <v>Low Discount</v>
      </c>
    </row>
    <row r="6616" spans="1:25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t="str">
        <f t="shared" si="412"/>
        <v>Apr</v>
      </c>
      <c r="W6616">
        <f t="shared" si="413"/>
        <v>2015</v>
      </c>
      <c r="X6616">
        <f t="shared" si="414"/>
        <v>16.999999999999989</v>
      </c>
      <c r="Y6616" s="3" t="str">
        <f t="shared" si="415"/>
        <v>Low Discount</v>
      </c>
    </row>
    <row r="6617" spans="1:25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 t="shared" si="412"/>
        <v>Jun</v>
      </c>
      <c r="W6617">
        <f t="shared" si="413"/>
        <v>2016</v>
      </c>
      <c r="X6617">
        <f t="shared" si="414"/>
        <v>5.882352941176471</v>
      </c>
      <c r="Y6617" s="3" t="str">
        <f t="shared" si="415"/>
        <v>Low Discount</v>
      </c>
    </row>
    <row r="6618" spans="1:25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t="str">
        <f t="shared" si="412"/>
        <v>Jun</v>
      </c>
      <c r="W6618">
        <f t="shared" si="413"/>
        <v>2016</v>
      </c>
      <c r="X6618">
        <f t="shared" si="414"/>
        <v>47.999999999999993</v>
      </c>
      <c r="Y6618" s="3" t="str">
        <f t="shared" si="415"/>
        <v>Low Discount</v>
      </c>
    </row>
    <row r="6619" spans="1:25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t="str">
        <f t="shared" si="412"/>
        <v>Jun</v>
      </c>
      <c r="W6619">
        <f t="shared" si="413"/>
        <v>2016</v>
      </c>
      <c r="X6619">
        <f t="shared" si="414"/>
        <v>49</v>
      </c>
      <c r="Y6619" s="3" t="str">
        <f t="shared" si="415"/>
        <v>Low Discount</v>
      </c>
    </row>
    <row r="6620" spans="1:25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 t="shared" si="412"/>
        <v>Jan</v>
      </c>
      <c r="W6620">
        <f t="shared" si="413"/>
        <v>2017</v>
      </c>
      <c r="X6620">
        <f t="shared" si="414"/>
        <v>48</v>
      </c>
      <c r="Y6620" s="3" t="str">
        <f t="shared" si="415"/>
        <v>Low Discount</v>
      </c>
    </row>
    <row r="6621" spans="1:25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t="str">
        <f t="shared" si="412"/>
        <v>Jan</v>
      </c>
      <c r="W6621">
        <f t="shared" si="413"/>
        <v>2017</v>
      </c>
      <c r="X6621">
        <f t="shared" si="414"/>
        <v>26</v>
      </c>
      <c r="Y6621" s="3" t="str">
        <f t="shared" si="415"/>
        <v>Low Discount</v>
      </c>
    </row>
    <row r="6622" spans="1:25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 t="shared" si="412"/>
        <v>Jan</v>
      </c>
      <c r="W6622">
        <f t="shared" si="413"/>
        <v>2017</v>
      </c>
      <c r="X6622">
        <f t="shared" si="414"/>
        <v>2.0000000000000018</v>
      </c>
      <c r="Y6622" s="3" t="str">
        <f t="shared" si="415"/>
        <v>Low Discount</v>
      </c>
    </row>
    <row r="6623" spans="1:25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t="str">
        <f t="shared" si="412"/>
        <v>Jan</v>
      </c>
      <c r="W6623">
        <f t="shared" si="413"/>
        <v>2017</v>
      </c>
      <c r="X6623">
        <f t="shared" si="414"/>
        <v>25.000000000000007</v>
      </c>
      <c r="Y6623" s="3" t="str">
        <f t="shared" si="415"/>
        <v>Low Discount</v>
      </c>
    </row>
    <row r="6624" spans="1:25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t="str">
        <f t="shared" si="412"/>
        <v>Sep</v>
      </c>
      <c r="W6624">
        <f t="shared" si="413"/>
        <v>2014</v>
      </c>
      <c r="X6624">
        <f t="shared" si="414"/>
        <v>28.999999999999993</v>
      </c>
      <c r="Y6624" s="3" t="str">
        <f t="shared" si="415"/>
        <v>Low Discount</v>
      </c>
    </row>
    <row r="6625" spans="1:25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t="str">
        <f t="shared" si="412"/>
        <v>Sep</v>
      </c>
      <c r="W6625">
        <f t="shared" si="413"/>
        <v>2014</v>
      </c>
      <c r="X6625">
        <f t="shared" si="414"/>
        <v>47</v>
      </c>
      <c r="Y6625" s="3" t="str">
        <f t="shared" si="415"/>
        <v>Low Discount</v>
      </c>
    </row>
    <row r="6626" spans="1:25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t="str">
        <f t="shared" si="412"/>
        <v>Jan</v>
      </c>
      <c r="W6626">
        <f t="shared" si="413"/>
        <v>2015</v>
      </c>
      <c r="X6626">
        <f t="shared" si="414"/>
        <v>-12.857142857142865</v>
      </c>
      <c r="Y6626" s="3" t="str">
        <f t="shared" si="415"/>
        <v>High Discount</v>
      </c>
    </row>
    <row r="6627" spans="1:25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t="str">
        <f t="shared" si="412"/>
        <v>Jan</v>
      </c>
      <c r="W6627">
        <f t="shared" si="413"/>
        <v>2015</v>
      </c>
      <c r="X6627">
        <f t="shared" si="414"/>
        <v>-4.2857142857142874</v>
      </c>
      <c r="Y6627" s="3" t="str">
        <f t="shared" si="415"/>
        <v>High Discount</v>
      </c>
    </row>
    <row r="6628" spans="1:25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t="str">
        <f t="shared" si="412"/>
        <v>Dec</v>
      </c>
      <c r="W6628">
        <f t="shared" si="413"/>
        <v>2014</v>
      </c>
      <c r="X6628">
        <f t="shared" si="414"/>
        <v>31.999999999999996</v>
      </c>
      <c r="Y6628" s="3" t="str">
        <f t="shared" si="415"/>
        <v>Low Discount</v>
      </c>
    </row>
    <row r="6629" spans="1:25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t="str">
        <f t="shared" si="412"/>
        <v>May</v>
      </c>
      <c r="W6629">
        <f t="shared" si="413"/>
        <v>2014</v>
      </c>
      <c r="X6629">
        <f t="shared" si="414"/>
        <v>48.000000000000007</v>
      </c>
      <c r="Y6629" s="3" t="str">
        <f t="shared" si="415"/>
        <v>Low Discount</v>
      </c>
    </row>
    <row r="6630" spans="1:25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 t="shared" si="412"/>
        <v>Sep</v>
      </c>
      <c r="W6630">
        <f t="shared" si="413"/>
        <v>2015</v>
      </c>
      <c r="X6630">
        <f t="shared" si="414"/>
        <v>47.999999999999993</v>
      </c>
      <c r="Y6630" s="3" t="str">
        <f t="shared" si="415"/>
        <v>Low Discount</v>
      </c>
    </row>
    <row r="6631" spans="1:25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 t="shared" si="412"/>
        <v>Oct</v>
      </c>
      <c r="W6631">
        <f t="shared" si="413"/>
        <v>2015</v>
      </c>
      <c r="X6631">
        <f t="shared" si="414"/>
        <v>-73.333333333333343</v>
      </c>
      <c r="Y6631" s="3" t="str">
        <f t="shared" si="415"/>
        <v>High Discount</v>
      </c>
    </row>
    <row r="6632" spans="1:25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 t="shared" si="412"/>
        <v>Dec</v>
      </c>
      <c r="W6632">
        <f t="shared" si="413"/>
        <v>2016</v>
      </c>
      <c r="X6632">
        <f t="shared" si="414"/>
        <v>7.4999999999999938</v>
      </c>
      <c r="Y6632" s="3" t="str">
        <f t="shared" si="415"/>
        <v>Low Discount</v>
      </c>
    </row>
    <row r="6633" spans="1:25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t="str">
        <f t="shared" si="412"/>
        <v>Dec</v>
      </c>
      <c r="W6633">
        <f t="shared" si="413"/>
        <v>2016</v>
      </c>
      <c r="X6633">
        <f t="shared" si="414"/>
        <v>36</v>
      </c>
      <c r="Y6633" s="3" t="str">
        <f t="shared" si="415"/>
        <v>Low Discount</v>
      </c>
    </row>
    <row r="6634" spans="1:25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t="str">
        <f t="shared" si="412"/>
        <v>May</v>
      </c>
      <c r="W6634">
        <f t="shared" si="413"/>
        <v>2016</v>
      </c>
      <c r="X6634">
        <f t="shared" si="414"/>
        <v>28.000000000000007</v>
      </c>
      <c r="Y6634" s="3" t="str">
        <f t="shared" si="415"/>
        <v>Low Discount</v>
      </c>
    </row>
    <row r="6635" spans="1:25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t="str">
        <f t="shared" si="412"/>
        <v>Oct</v>
      </c>
      <c r="W6635">
        <f t="shared" si="413"/>
        <v>2016</v>
      </c>
      <c r="X6635">
        <f t="shared" si="414"/>
        <v>43.000000000000007</v>
      </c>
      <c r="Y6635" s="3" t="str">
        <f t="shared" si="415"/>
        <v>Low Discount</v>
      </c>
    </row>
    <row r="6636" spans="1:25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 t="shared" si="412"/>
        <v>May</v>
      </c>
      <c r="W6636">
        <f t="shared" si="413"/>
        <v>2017</v>
      </c>
      <c r="X6636">
        <f t="shared" si="414"/>
        <v>-76.666666666666643</v>
      </c>
      <c r="Y6636" s="3" t="str">
        <f t="shared" si="415"/>
        <v>High Discount</v>
      </c>
    </row>
    <row r="6637" spans="1:25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 t="shared" si="412"/>
        <v>May</v>
      </c>
      <c r="W6637">
        <f t="shared" si="413"/>
        <v>2017</v>
      </c>
      <c r="X6637">
        <f t="shared" si="414"/>
        <v>11.249999999999988</v>
      </c>
      <c r="Y6637" s="3" t="str">
        <f t="shared" si="415"/>
        <v>Low Discount</v>
      </c>
    </row>
    <row r="6638" spans="1:25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 t="shared" si="412"/>
        <v>May</v>
      </c>
      <c r="W6638">
        <f t="shared" si="413"/>
        <v>2017</v>
      </c>
      <c r="X6638">
        <f t="shared" si="414"/>
        <v>32.5</v>
      </c>
      <c r="Y6638" s="3" t="str">
        <f t="shared" si="415"/>
        <v>Low Discount</v>
      </c>
    </row>
    <row r="6639" spans="1:25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t="str">
        <f t="shared" si="412"/>
        <v>Nov</v>
      </c>
      <c r="W6639">
        <f t="shared" si="413"/>
        <v>2017</v>
      </c>
      <c r="X6639">
        <f t="shared" si="414"/>
        <v>28.999999999999986</v>
      </c>
      <c r="Y6639" s="3" t="str">
        <f t="shared" si="415"/>
        <v>Low Discount</v>
      </c>
    </row>
    <row r="6640" spans="1:25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 t="shared" si="412"/>
        <v>Nov</v>
      </c>
      <c r="W6640">
        <f t="shared" si="413"/>
        <v>2017</v>
      </c>
      <c r="X6640">
        <f t="shared" si="414"/>
        <v>33.749999999999993</v>
      </c>
      <c r="Y6640" s="3" t="str">
        <f t="shared" si="415"/>
        <v>Low Discount</v>
      </c>
    </row>
    <row r="6641" spans="1:25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t="str">
        <f t="shared" si="412"/>
        <v>Oct</v>
      </c>
      <c r="W6641">
        <f t="shared" si="413"/>
        <v>2014</v>
      </c>
      <c r="X6641">
        <f t="shared" si="414"/>
        <v>-51.666666666666657</v>
      </c>
      <c r="Y6641" s="3" t="str">
        <f t="shared" si="415"/>
        <v>High Discount</v>
      </c>
    </row>
    <row r="6642" spans="1:25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t="str">
        <f t="shared" si="412"/>
        <v>Aug</v>
      </c>
      <c r="W6642">
        <f t="shared" si="413"/>
        <v>2017</v>
      </c>
      <c r="X6642">
        <f t="shared" si="414"/>
        <v>48</v>
      </c>
      <c r="Y6642" s="3" t="str">
        <f t="shared" si="415"/>
        <v>Low Discount</v>
      </c>
    </row>
    <row r="6643" spans="1:25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t="str">
        <f t="shared" si="412"/>
        <v>Aug</v>
      </c>
      <c r="W6643">
        <f t="shared" si="413"/>
        <v>2017</v>
      </c>
      <c r="X6643">
        <f t="shared" si="414"/>
        <v>37</v>
      </c>
      <c r="Y6643" s="3" t="str">
        <f t="shared" si="415"/>
        <v>Low Discount</v>
      </c>
    </row>
    <row r="6644" spans="1:25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 t="shared" si="412"/>
        <v>Aug</v>
      </c>
      <c r="W6644">
        <f t="shared" si="413"/>
        <v>2017</v>
      </c>
      <c r="X6644">
        <f t="shared" si="414"/>
        <v>50</v>
      </c>
      <c r="Y6644" s="3" t="str">
        <f t="shared" si="415"/>
        <v>Low Discount</v>
      </c>
    </row>
    <row r="6645" spans="1:25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 t="shared" si="412"/>
        <v>Aug</v>
      </c>
      <c r="W6645">
        <f t="shared" si="413"/>
        <v>2015</v>
      </c>
      <c r="X6645">
        <f t="shared" si="414"/>
        <v>8.75</v>
      </c>
      <c r="Y6645" s="3" t="str">
        <f t="shared" si="415"/>
        <v>Low Discount</v>
      </c>
    </row>
    <row r="6646" spans="1:25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 t="shared" si="412"/>
        <v>Aug</v>
      </c>
      <c r="W6646">
        <f t="shared" si="413"/>
        <v>2015</v>
      </c>
      <c r="X6646">
        <f t="shared" si="414"/>
        <v>-22.499999999999996</v>
      </c>
      <c r="Y6646" s="3" t="str">
        <f t="shared" si="415"/>
        <v>Low Discount</v>
      </c>
    </row>
    <row r="6647" spans="1:25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 t="shared" si="412"/>
        <v>Aug</v>
      </c>
      <c r="W6647">
        <f t="shared" si="413"/>
        <v>2015</v>
      </c>
      <c r="X6647">
        <f t="shared" si="414"/>
        <v>11.249999999999988</v>
      </c>
      <c r="Y6647" s="3" t="str">
        <f t="shared" si="415"/>
        <v>Low Discount</v>
      </c>
    </row>
    <row r="6648" spans="1:25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 t="shared" si="412"/>
        <v>Dec</v>
      </c>
      <c r="W6648">
        <f t="shared" si="413"/>
        <v>2016</v>
      </c>
      <c r="X6648">
        <f t="shared" si="414"/>
        <v>-53.999999999999979</v>
      </c>
      <c r="Y6648" s="3" t="str">
        <f t="shared" si="415"/>
        <v>High Discount</v>
      </c>
    </row>
    <row r="6649" spans="1:25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 t="shared" si="412"/>
        <v>Dec</v>
      </c>
      <c r="W6649">
        <f t="shared" si="413"/>
        <v>2016</v>
      </c>
      <c r="X6649">
        <f t="shared" si="414"/>
        <v>10.000000000000005</v>
      </c>
      <c r="Y6649" s="3" t="str">
        <f t="shared" si="415"/>
        <v>Low Discount</v>
      </c>
    </row>
    <row r="6650" spans="1:25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 t="shared" si="412"/>
        <v>Sep</v>
      </c>
      <c r="W6650">
        <f t="shared" si="413"/>
        <v>2017</v>
      </c>
      <c r="X6650">
        <f t="shared" si="414"/>
        <v>-160.00000000000009</v>
      </c>
      <c r="Y6650" s="3" t="str">
        <f t="shared" si="415"/>
        <v>High Discount</v>
      </c>
    </row>
    <row r="6651" spans="1:25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 t="shared" si="412"/>
        <v>Sep</v>
      </c>
      <c r="W6651">
        <f t="shared" si="413"/>
        <v>2017</v>
      </c>
      <c r="X6651">
        <f t="shared" si="414"/>
        <v>33.749999999999993</v>
      </c>
      <c r="Y6651" s="3" t="str">
        <f t="shared" si="415"/>
        <v>Low Discount</v>
      </c>
    </row>
    <row r="6652" spans="1:25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t="str">
        <f t="shared" si="412"/>
        <v>Sep</v>
      </c>
      <c r="W6652">
        <f t="shared" si="413"/>
        <v>2017</v>
      </c>
      <c r="X6652">
        <f t="shared" si="414"/>
        <v>33.75</v>
      </c>
      <c r="Y6652" s="3" t="str">
        <f t="shared" si="415"/>
        <v>Low Discount</v>
      </c>
    </row>
    <row r="6653" spans="1:25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 t="shared" si="412"/>
        <v>Sep</v>
      </c>
      <c r="W6653">
        <f t="shared" si="413"/>
        <v>2017</v>
      </c>
      <c r="X6653">
        <f t="shared" si="414"/>
        <v>-54.999999999999993</v>
      </c>
      <c r="Y6653" s="3" t="str">
        <f t="shared" si="415"/>
        <v>High Discount</v>
      </c>
    </row>
    <row r="6654" spans="1:25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 t="shared" si="412"/>
        <v>Sep</v>
      </c>
      <c r="W6654">
        <f t="shared" si="413"/>
        <v>2017</v>
      </c>
      <c r="X6654">
        <f t="shared" si="414"/>
        <v>34.999999999999993</v>
      </c>
      <c r="Y6654" s="3" t="str">
        <f t="shared" si="415"/>
        <v>Low Discount</v>
      </c>
    </row>
    <row r="6655" spans="1:25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 t="shared" si="412"/>
        <v>Sep</v>
      </c>
      <c r="W6655">
        <f t="shared" si="413"/>
        <v>2017</v>
      </c>
      <c r="X6655">
        <f t="shared" si="414"/>
        <v>-18.571428571428573</v>
      </c>
      <c r="Y6655" s="3" t="str">
        <f t="shared" si="415"/>
        <v>High Discount</v>
      </c>
    </row>
    <row r="6656" spans="1:25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 t="shared" si="412"/>
        <v>Feb</v>
      </c>
      <c r="W6656">
        <f t="shared" si="413"/>
        <v>2017</v>
      </c>
      <c r="X6656">
        <f t="shared" si="414"/>
        <v>7.4999999999999973</v>
      </c>
      <c r="Y6656" s="3" t="str">
        <f t="shared" si="415"/>
        <v>Low Discount</v>
      </c>
    </row>
    <row r="6657" spans="1:25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 t="shared" si="412"/>
        <v>Feb</v>
      </c>
      <c r="W6657">
        <f t="shared" si="413"/>
        <v>2017</v>
      </c>
      <c r="X6657">
        <f t="shared" si="414"/>
        <v>14.999999999999986</v>
      </c>
      <c r="Y6657" s="3" t="str">
        <f t="shared" si="415"/>
        <v>Low Discount</v>
      </c>
    </row>
    <row r="6658" spans="1:25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 t="shared" ref="V6658:V6721" si="416" xml:space="preserve"> TEXT(C6658, "MMM")</f>
        <v>Feb</v>
      </c>
      <c r="W6658">
        <f t="shared" ref="W6658:W6721" si="417">YEAR(C6658)</f>
        <v>2017</v>
      </c>
      <c r="X6658">
        <f t="shared" ref="X6658:X6721" si="418" xml:space="preserve"> (U6658 / R6658) * 100</f>
        <v>-12.5</v>
      </c>
      <c r="Y6658" s="3" t="str">
        <f t="shared" ref="Y6658:Y6721" si="419">IF(T6658&gt;0.2, "High Discount", "Low Discount")</f>
        <v>Low Discount</v>
      </c>
    </row>
    <row r="6659" spans="1:25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t="str">
        <f t="shared" si="416"/>
        <v>Feb</v>
      </c>
      <c r="W6659">
        <f t="shared" si="417"/>
        <v>2017</v>
      </c>
      <c r="X6659">
        <f t="shared" si="418"/>
        <v>36.25</v>
      </c>
      <c r="Y6659" s="3" t="str">
        <f t="shared" si="419"/>
        <v>Low Discount</v>
      </c>
    </row>
    <row r="6660" spans="1:25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 t="shared" si="416"/>
        <v>Feb</v>
      </c>
      <c r="W6660">
        <f t="shared" si="417"/>
        <v>2017</v>
      </c>
      <c r="X6660">
        <f t="shared" si="418"/>
        <v>23.750000000000007</v>
      </c>
      <c r="Y6660" s="3" t="str">
        <f t="shared" si="419"/>
        <v>Low Discount</v>
      </c>
    </row>
    <row r="6661" spans="1:25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t="str">
        <f t="shared" si="416"/>
        <v>Feb</v>
      </c>
      <c r="W6661">
        <f t="shared" si="417"/>
        <v>2017</v>
      </c>
      <c r="X6661">
        <f t="shared" si="418"/>
        <v>-47.999999999999993</v>
      </c>
      <c r="Y6661" s="3" t="str">
        <f t="shared" si="419"/>
        <v>High Discount</v>
      </c>
    </row>
    <row r="6662" spans="1:25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 t="shared" si="416"/>
        <v>Aug</v>
      </c>
      <c r="W6662">
        <f t="shared" si="417"/>
        <v>2015</v>
      </c>
      <c r="X6662">
        <f t="shared" si="418"/>
        <v>29.999999999999993</v>
      </c>
      <c r="Y6662" s="3" t="str">
        <f t="shared" si="419"/>
        <v>Low Discount</v>
      </c>
    </row>
    <row r="6663" spans="1:25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t="str">
        <f t="shared" si="416"/>
        <v>Aug</v>
      </c>
      <c r="W6663">
        <f t="shared" si="417"/>
        <v>2015</v>
      </c>
      <c r="X6663">
        <f t="shared" si="418"/>
        <v>28.999999999999986</v>
      </c>
      <c r="Y6663" s="3" t="str">
        <f t="shared" si="419"/>
        <v>Low Discount</v>
      </c>
    </row>
    <row r="6664" spans="1:25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 t="shared" si="416"/>
        <v>Aug</v>
      </c>
      <c r="W6664">
        <f t="shared" si="417"/>
        <v>2015</v>
      </c>
      <c r="X6664">
        <f t="shared" si="418"/>
        <v>47</v>
      </c>
      <c r="Y6664" s="3" t="str">
        <f t="shared" si="419"/>
        <v>Low Discount</v>
      </c>
    </row>
    <row r="6665" spans="1:25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t="str">
        <f t="shared" si="416"/>
        <v>Oct</v>
      </c>
      <c r="W6665">
        <f t="shared" si="417"/>
        <v>2017</v>
      </c>
      <c r="X6665">
        <f t="shared" si="418"/>
        <v>16.999999999999986</v>
      </c>
      <c r="Y6665" s="3" t="str">
        <f t="shared" si="419"/>
        <v>Low Discount</v>
      </c>
    </row>
    <row r="6666" spans="1:25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 t="shared" si="416"/>
        <v>Oct</v>
      </c>
      <c r="W6666">
        <f t="shared" si="417"/>
        <v>2017</v>
      </c>
      <c r="X6666">
        <f t="shared" si="418"/>
        <v>44.999999999999993</v>
      </c>
      <c r="Y6666" s="3" t="str">
        <f t="shared" si="419"/>
        <v>Low Discount</v>
      </c>
    </row>
    <row r="6667" spans="1:25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 t="shared" si="416"/>
        <v>Jul</v>
      </c>
      <c r="W6667">
        <f t="shared" si="417"/>
        <v>2016</v>
      </c>
      <c r="X6667">
        <f t="shared" si="418"/>
        <v>36.249999999999986</v>
      </c>
      <c r="Y6667" s="3" t="str">
        <f t="shared" si="419"/>
        <v>Low Discount</v>
      </c>
    </row>
    <row r="6668" spans="1:25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t="str">
        <f t="shared" si="416"/>
        <v>May</v>
      </c>
      <c r="W6668">
        <f t="shared" si="417"/>
        <v>2017</v>
      </c>
      <c r="X6668">
        <f t="shared" si="418"/>
        <v>36.000000000000007</v>
      </c>
      <c r="Y6668" s="3" t="str">
        <f t="shared" si="419"/>
        <v>Low Discount</v>
      </c>
    </row>
    <row r="6669" spans="1:25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t="str">
        <f t="shared" si="416"/>
        <v>May</v>
      </c>
      <c r="W6669">
        <f t="shared" si="417"/>
        <v>2017</v>
      </c>
      <c r="X6669">
        <f t="shared" si="418"/>
        <v>48</v>
      </c>
      <c r="Y6669" s="3" t="str">
        <f t="shared" si="419"/>
        <v>Low Discount</v>
      </c>
    </row>
    <row r="6670" spans="1:25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t="str">
        <f t="shared" si="416"/>
        <v>May</v>
      </c>
      <c r="W6670">
        <f t="shared" si="417"/>
        <v>2017</v>
      </c>
      <c r="X6670">
        <f t="shared" si="418"/>
        <v>26</v>
      </c>
      <c r="Y6670" s="3" t="str">
        <f t="shared" si="419"/>
        <v>Low Discount</v>
      </c>
    </row>
    <row r="6671" spans="1:25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t="str">
        <f t="shared" si="416"/>
        <v>May</v>
      </c>
      <c r="W6671">
        <f t="shared" si="417"/>
        <v>2017</v>
      </c>
      <c r="X6671">
        <f t="shared" si="418"/>
        <v>40.000000000000007</v>
      </c>
      <c r="Y6671" s="3" t="str">
        <f t="shared" si="419"/>
        <v>Low Discount</v>
      </c>
    </row>
    <row r="6672" spans="1:25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t="str">
        <f t="shared" si="416"/>
        <v>May</v>
      </c>
      <c r="W6672">
        <f t="shared" si="417"/>
        <v>2017</v>
      </c>
      <c r="X6672">
        <f t="shared" si="418"/>
        <v>44.999999999999993</v>
      </c>
      <c r="Y6672" s="3" t="str">
        <f t="shared" si="419"/>
        <v>Low Discount</v>
      </c>
    </row>
    <row r="6673" spans="1:25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 t="shared" si="416"/>
        <v>Aug</v>
      </c>
      <c r="W6673">
        <f t="shared" si="417"/>
        <v>2014</v>
      </c>
      <c r="X6673">
        <f t="shared" si="418"/>
        <v>34.999999999999993</v>
      </c>
      <c r="Y6673" s="3" t="str">
        <f t="shared" si="419"/>
        <v>Low Discount</v>
      </c>
    </row>
    <row r="6674" spans="1:25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 t="shared" si="416"/>
        <v>Sep</v>
      </c>
      <c r="W6674">
        <f t="shared" si="417"/>
        <v>2015</v>
      </c>
      <c r="X6674">
        <f t="shared" si="418"/>
        <v>29.999999999999993</v>
      </c>
      <c r="Y6674" s="3" t="str">
        <f t="shared" si="419"/>
        <v>Low Discount</v>
      </c>
    </row>
    <row r="6675" spans="1:25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 t="shared" si="416"/>
        <v>Sep</v>
      </c>
      <c r="W6675">
        <f t="shared" si="417"/>
        <v>2015</v>
      </c>
      <c r="X6675">
        <f t="shared" si="418"/>
        <v>17.999999999999996</v>
      </c>
      <c r="Y6675" s="3" t="str">
        <f t="shared" si="419"/>
        <v>Low Discount</v>
      </c>
    </row>
    <row r="6676" spans="1:25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t="str">
        <f t="shared" si="416"/>
        <v>Nov</v>
      </c>
      <c r="W6676">
        <f t="shared" si="417"/>
        <v>2015</v>
      </c>
      <c r="X6676">
        <f t="shared" si="418"/>
        <v>44.999999999999993</v>
      </c>
      <c r="Y6676" s="3" t="str">
        <f t="shared" si="419"/>
        <v>Low Discount</v>
      </c>
    </row>
    <row r="6677" spans="1:25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t="str">
        <f t="shared" si="416"/>
        <v>Nov</v>
      </c>
      <c r="W6677">
        <f t="shared" si="417"/>
        <v>2015</v>
      </c>
      <c r="X6677">
        <f t="shared" si="418"/>
        <v>27.000000000000007</v>
      </c>
      <c r="Y6677" s="3" t="str">
        <f t="shared" si="419"/>
        <v>Low Discount</v>
      </c>
    </row>
    <row r="6678" spans="1:25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t="str">
        <f t="shared" si="416"/>
        <v>Nov</v>
      </c>
      <c r="W6678">
        <f t="shared" si="417"/>
        <v>2015</v>
      </c>
      <c r="X6678">
        <f t="shared" si="418"/>
        <v>26</v>
      </c>
      <c r="Y6678" s="3" t="str">
        <f t="shared" si="419"/>
        <v>Low Discount</v>
      </c>
    </row>
    <row r="6679" spans="1:25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t="str">
        <f t="shared" si="416"/>
        <v>Nov</v>
      </c>
      <c r="W6679">
        <f t="shared" si="417"/>
        <v>2015</v>
      </c>
      <c r="X6679">
        <f t="shared" si="418"/>
        <v>42.000000000000007</v>
      </c>
      <c r="Y6679" s="3" t="str">
        <f t="shared" si="419"/>
        <v>Low Discount</v>
      </c>
    </row>
    <row r="6680" spans="1:25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t="str">
        <f t="shared" si="416"/>
        <v>Oct</v>
      </c>
      <c r="W6680">
        <f t="shared" si="417"/>
        <v>2014</v>
      </c>
      <c r="X6680">
        <f t="shared" si="418"/>
        <v>7.4999999999999956</v>
      </c>
      <c r="Y6680" s="3" t="str">
        <f t="shared" si="419"/>
        <v>Low Discount</v>
      </c>
    </row>
    <row r="6681" spans="1:25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t="str">
        <f t="shared" si="416"/>
        <v>Sep</v>
      </c>
      <c r="W6681">
        <f t="shared" si="417"/>
        <v>2017</v>
      </c>
      <c r="X6681">
        <f t="shared" si="418"/>
        <v>25.999999999999996</v>
      </c>
      <c r="Y6681" s="3" t="str">
        <f t="shared" si="419"/>
        <v>Low Discount</v>
      </c>
    </row>
    <row r="6682" spans="1:25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t="str">
        <f t="shared" si="416"/>
        <v>Sep</v>
      </c>
      <c r="W6682">
        <f t="shared" si="417"/>
        <v>2017</v>
      </c>
      <c r="X6682">
        <f t="shared" si="418"/>
        <v>47</v>
      </c>
      <c r="Y6682" s="3" t="str">
        <f t="shared" si="419"/>
        <v>Low Discount</v>
      </c>
    </row>
    <row r="6683" spans="1:25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t="str">
        <f t="shared" si="416"/>
        <v>Sep</v>
      </c>
      <c r="W6683">
        <f t="shared" si="417"/>
        <v>2017</v>
      </c>
      <c r="X6683">
        <f t="shared" si="418"/>
        <v>50</v>
      </c>
      <c r="Y6683" s="3" t="str">
        <f t="shared" si="419"/>
        <v>Low Discount</v>
      </c>
    </row>
    <row r="6684" spans="1:25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t="str">
        <f t="shared" si="416"/>
        <v>Jan</v>
      </c>
      <c r="W6684">
        <f t="shared" si="417"/>
        <v>2017</v>
      </c>
      <c r="X6684">
        <f t="shared" si="418"/>
        <v>48</v>
      </c>
      <c r="Y6684" s="3" t="str">
        <f t="shared" si="419"/>
        <v>Low Discount</v>
      </c>
    </row>
    <row r="6685" spans="1:25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t="str">
        <f t="shared" si="416"/>
        <v>Nov</v>
      </c>
      <c r="W6685">
        <f t="shared" si="417"/>
        <v>2014</v>
      </c>
      <c r="X6685">
        <f t="shared" si="418"/>
        <v>44.000000000000014</v>
      </c>
      <c r="Y6685" s="3" t="str">
        <f t="shared" si="419"/>
        <v>Low Discount</v>
      </c>
    </row>
    <row r="6686" spans="1:25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 t="shared" si="416"/>
        <v>Dec</v>
      </c>
      <c r="W6686">
        <f t="shared" si="417"/>
        <v>2015</v>
      </c>
      <c r="X6686">
        <f t="shared" si="418"/>
        <v>-8.75</v>
      </c>
      <c r="Y6686" s="3" t="str">
        <f t="shared" si="419"/>
        <v>Low Discount</v>
      </c>
    </row>
    <row r="6687" spans="1:25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t="str">
        <f t="shared" si="416"/>
        <v>Dec</v>
      </c>
      <c r="W6687">
        <f t="shared" si="417"/>
        <v>2015</v>
      </c>
      <c r="X6687">
        <f t="shared" si="418"/>
        <v>-47.499999999999986</v>
      </c>
      <c r="Y6687" s="3" t="str">
        <f t="shared" si="419"/>
        <v>High Discount</v>
      </c>
    </row>
    <row r="6688" spans="1:25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 t="shared" si="416"/>
        <v>Dec</v>
      </c>
      <c r="W6688">
        <f t="shared" si="417"/>
        <v>2015</v>
      </c>
      <c r="X6688">
        <f t="shared" si="418"/>
        <v>11.249999999999986</v>
      </c>
      <c r="Y6688" s="3" t="str">
        <f t="shared" si="419"/>
        <v>Low Discount</v>
      </c>
    </row>
    <row r="6689" spans="1:25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t="str">
        <f t="shared" si="416"/>
        <v>May</v>
      </c>
      <c r="W6689">
        <f t="shared" si="417"/>
        <v>2015</v>
      </c>
      <c r="X6689">
        <f t="shared" si="418"/>
        <v>4.9999999999999964</v>
      </c>
      <c r="Y6689" s="3" t="str">
        <f t="shared" si="419"/>
        <v>Low Discount</v>
      </c>
    </row>
    <row r="6690" spans="1:25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t="str">
        <f t="shared" si="416"/>
        <v>Mar</v>
      </c>
      <c r="W6690">
        <f t="shared" si="417"/>
        <v>2017</v>
      </c>
      <c r="X6690">
        <f t="shared" si="418"/>
        <v>18.999999999999993</v>
      </c>
      <c r="Y6690" s="3" t="str">
        <f t="shared" si="419"/>
        <v>Low Discount</v>
      </c>
    </row>
    <row r="6691" spans="1:25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 t="shared" si="416"/>
        <v>Dec</v>
      </c>
      <c r="W6691">
        <f t="shared" si="417"/>
        <v>2017</v>
      </c>
      <c r="X6691">
        <f t="shared" si="418"/>
        <v>17.499999999999989</v>
      </c>
      <c r="Y6691" s="3" t="str">
        <f t="shared" si="419"/>
        <v>Low Discount</v>
      </c>
    </row>
    <row r="6692" spans="1:25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t="str">
        <f t="shared" si="416"/>
        <v>Jul</v>
      </c>
      <c r="W6692">
        <f t="shared" si="417"/>
        <v>2017</v>
      </c>
      <c r="X6692">
        <f t="shared" si="418"/>
        <v>48</v>
      </c>
      <c r="Y6692" s="3" t="str">
        <f t="shared" si="419"/>
        <v>Low Discount</v>
      </c>
    </row>
    <row r="6693" spans="1:25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t="str">
        <f t="shared" si="416"/>
        <v>Jul</v>
      </c>
      <c r="W6693">
        <f t="shared" si="417"/>
        <v>2017</v>
      </c>
      <c r="X6693">
        <f t="shared" si="418"/>
        <v>35</v>
      </c>
      <c r="Y6693" s="3" t="str">
        <f t="shared" si="419"/>
        <v>Low Discount</v>
      </c>
    </row>
    <row r="6694" spans="1:25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t="str">
        <f t="shared" si="416"/>
        <v>Aug</v>
      </c>
      <c r="W6694">
        <f t="shared" si="417"/>
        <v>2017</v>
      </c>
      <c r="X6694">
        <f t="shared" si="418"/>
        <v>46</v>
      </c>
      <c r="Y6694" s="3" t="str">
        <f t="shared" si="419"/>
        <v>Low Discount</v>
      </c>
    </row>
    <row r="6695" spans="1:25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t="str">
        <f t="shared" si="416"/>
        <v>Sep</v>
      </c>
      <c r="W6695">
        <f t="shared" si="417"/>
        <v>2017</v>
      </c>
      <c r="X6695">
        <f t="shared" si="418"/>
        <v>49.000000000000007</v>
      </c>
      <c r="Y6695" s="3" t="str">
        <f t="shared" si="419"/>
        <v>Low Discount</v>
      </c>
    </row>
    <row r="6696" spans="1:25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t="str">
        <f t="shared" si="416"/>
        <v>Aug</v>
      </c>
      <c r="W6696">
        <f t="shared" si="417"/>
        <v>2016</v>
      </c>
      <c r="X6696">
        <f t="shared" si="418"/>
        <v>30.999999999999993</v>
      </c>
      <c r="Y6696" s="3" t="str">
        <f t="shared" si="419"/>
        <v>Low Discount</v>
      </c>
    </row>
    <row r="6697" spans="1:25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 t="shared" si="416"/>
        <v>Dec</v>
      </c>
      <c r="W6697">
        <f t="shared" si="417"/>
        <v>2016</v>
      </c>
      <c r="X6697">
        <f t="shared" si="418"/>
        <v>32.499999999999993</v>
      </c>
      <c r="Y6697" s="3" t="str">
        <f t="shared" si="419"/>
        <v>Low Discount</v>
      </c>
    </row>
    <row r="6698" spans="1:25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 t="shared" si="416"/>
        <v>Dec</v>
      </c>
      <c r="W6698">
        <f t="shared" si="417"/>
        <v>2016</v>
      </c>
      <c r="X6698">
        <f t="shared" si="418"/>
        <v>32.499999999999993</v>
      </c>
      <c r="Y6698" s="3" t="str">
        <f t="shared" si="419"/>
        <v>Low Discount</v>
      </c>
    </row>
    <row r="6699" spans="1:25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t="str">
        <f t="shared" si="416"/>
        <v>Dec</v>
      </c>
      <c r="W6699">
        <f t="shared" si="417"/>
        <v>2016</v>
      </c>
      <c r="X6699">
        <f t="shared" si="418"/>
        <v>49</v>
      </c>
      <c r="Y6699" s="3" t="str">
        <f t="shared" si="419"/>
        <v>Low Discount</v>
      </c>
    </row>
    <row r="6700" spans="1:25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t="str">
        <f t="shared" si="416"/>
        <v>Jul</v>
      </c>
      <c r="W6700">
        <f t="shared" si="417"/>
        <v>2017</v>
      </c>
      <c r="X6700">
        <f t="shared" si="418"/>
        <v>47</v>
      </c>
      <c r="Y6700" s="3" t="str">
        <f t="shared" si="419"/>
        <v>Low Discount</v>
      </c>
    </row>
    <row r="6701" spans="1:25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 t="shared" si="416"/>
        <v>Jul</v>
      </c>
      <c r="W6701">
        <f t="shared" si="417"/>
        <v>2017</v>
      </c>
      <c r="X6701">
        <f t="shared" si="418"/>
        <v>9.9999999999999964</v>
      </c>
      <c r="Y6701" s="3" t="str">
        <f t="shared" si="419"/>
        <v>Low Discount</v>
      </c>
    </row>
    <row r="6702" spans="1:25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 t="shared" si="416"/>
        <v>Jul</v>
      </c>
      <c r="W6702">
        <f t="shared" si="417"/>
        <v>2017</v>
      </c>
      <c r="X6702">
        <f t="shared" si="418"/>
        <v>34.999999999999993</v>
      </c>
      <c r="Y6702" s="3" t="str">
        <f t="shared" si="419"/>
        <v>Low Discount</v>
      </c>
    </row>
    <row r="6703" spans="1:25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t="str">
        <f t="shared" si="416"/>
        <v>May</v>
      </c>
      <c r="W6703">
        <f t="shared" si="417"/>
        <v>2015</v>
      </c>
      <c r="X6703">
        <f t="shared" si="418"/>
        <v>12.499999999999993</v>
      </c>
      <c r="Y6703" s="3" t="str">
        <f t="shared" si="419"/>
        <v>Low Discount</v>
      </c>
    </row>
    <row r="6704" spans="1:25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 t="shared" si="416"/>
        <v>May</v>
      </c>
      <c r="W6704">
        <f t="shared" si="417"/>
        <v>2015</v>
      </c>
      <c r="X6704">
        <f t="shared" si="418"/>
        <v>-76.666666666666643</v>
      </c>
      <c r="Y6704" s="3" t="str">
        <f t="shared" si="419"/>
        <v>High Discount</v>
      </c>
    </row>
    <row r="6705" spans="1:25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 t="shared" si="416"/>
        <v>Jun</v>
      </c>
      <c r="W6705">
        <f t="shared" si="417"/>
        <v>2015</v>
      </c>
      <c r="X6705">
        <f t="shared" si="418"/>
        <v>8.7500000000000036</v>
      </c>
      <c r="Y6705" s="3" t="str">
        <f t="shared" si="419"/>
        <v>Low Discount</v>
      </c>
    </row>
    <row r="6706" spans="1:25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t="str">
        <f t="shared" si="416"/>
        <v>Jun</v>
      </c>
      <c r="W6706">
        <f t="shared" si="417"/>
        <v>2015</v>
      </c>
      <c r="X6706">
        <f t="shared" si="418"/>
        <v>32.999999999999993</v>
      </c>
      <c r="Y6706" s="3" t="str">
        <f t="shared" si="419"/>
        <v>Low Discount</v>
      </c>
    </row>
    <row r="6707" spans="1:25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t="str">
        <f t="shared" si="416"/>
        <v>Jun</v>
      </c>
      <c r="W6707">
        <f t="shared" si="417"/>
        <v>2015</v>
      </c>
      <c r="X6707">
        <f t="shared" si="418"/>
        <v>6.2500000000000053</v>
      </c>
      <c r="Y6707" s="3" t="str">
        <f t="shared" si="419"/>
        <v>Low Discount</v>
      </c>
    </row>
    <row r="6708" spans="1:25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 t="shared" si="416"/>
        <v>Sep</v>
      </c>
      <c r="W6708">
        <f t="shared" si="417"/>
        <v>2016</v>
      </c>
      <c r="X6708">
        <f t="shared" si="418"/>
        <v>11.249999999999995</v>
      </c>
      <c r="Y6708" s="3" t="str">
        <f t="shared" si="419"/>
        <v>Low Discount</v>
      </c>
    </row>
    <row r="6709" spans="1:25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t="str">
        <f t="shared" si="416"/>
        <v>Apr</v>
      </c>
      <c r="W6709">
        <f t="shared" si="417"/>
        <v>2014</v>
      </c>
      <c r="X6709">
        <f t="shared" si="418"/>
        <v>46</v>
      </c>
      <c r="Y6709" s="3" t="str">
        <f t="shared" si="419"/>
        <v>Low Discount</v>
      </c>
    </row>
    <row r="6710" spans="1:25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t="str">
        <f t="shared" si="416"/>
        <v>Nov</v>
      </c>
      <c r="W6710">
        <f t="shared" si="417"/>
        <v>2015</v>
      </c>
      <c r="X6710">
        <f t="shared" si="418"/>
        <v>11.249999999999991</v>
      </c>
      <c r="Y6710" s="3" t="str">
        <f t="shared" si="419"/>
        <v>Low Discount</v>
      </c>
    </row>
    <row r="6711" spans="1:25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 t="shared" si="416"/>
        <v>Nov</v>
      </c>
      <c r="W6711">
        <f t="shared" si="417"/>
        <v>2015</v>
      </c>
      <c r="X6711">
        <f t="shared" si="418"/>
        <v>8.7500000000000053</v>
      </c>
      <c r="Y6711" s="3" t="str">
        <f t="shared" si="419"/>
        <v>Low Discount</v>
      </c>
    </row>
    <row r="6712" spans="1:25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t="str">
        <f t="shared" si="416"/>
        <v>Dec</v>
      </c>
      <c r="W6712">
        <f t="shared" si="417"/>
        <v>2016</v>
      </c>
      <c r="X6712">
        <f t="shared" si="418"/>
        <v>36.249999999999986</v>
      </c>
      <c r="Y6712" s="3" t="str">
        <f t="shared" si="419"/>
        <v>Low Discount</v>
      </c>
    </row>
    <row r="6713" spans="1:25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 t="shared" si="416"/>
        <v>Aug</v>
      </c>
      <c r="W6713">
        <f t="shared" si="417"/>
        <v>2017</v>
      </c>
      <c r="X6713">
        <f t="shared" si="418"/>
        <v>12.499999999999993</v>
      </c>
      <c r="Y6713" s="3" t="str">
        <f t="shared" si="419"/>
        <v>Low Discount</v>
      </c>
    </row>
    <row r="6714" spans="1:25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 t="shared" si="416"/>
        <v>Dec</v>
      </c>
      <c r="W6714">
        <f t="shared" si="417"/>
        <v>2017</v>
      </c>
      <c r="X6714">
        <f t="shared" si="418"/>
        <v>-109.99999999999999</v>
      </c>
      <c r="Y6714" s="3" t="str">
        <f t="shared" si="419"/>
        <v>High Discount</v>
      </c>
    </row>
    <row r="6715" spans="1:25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 t="shared" si="416"/>
        <v>Dec</v>
      </c>
      <c r="W6715">
        <f t="shared" si="417"/>
        <v>2017</v>
      </c>
      <c r="X6715">
        <f t="shared" si="418"/>
        <v>-47.499999999999986</v>
      </c>
      <c r="Y6715" s="3" t="str">
        <f t="shared" si="419"/>
        <v>High Discount</v>
      </c>
    </row>
    <row r="6716" spans="1:25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 t="shared" si="416"/>
        <v>Dec</v>
      </c>
      <c r="W6716">
        <f t="shared" si="417"/>
        <v>2017</v>
      </c>
      <c r="X6716">
        <f t="shared" si="418"/>
        <v>-12.500000000000005</v>
      </c>
      <c r="Y6716" s="3" t="str">
        <f t="shared" si="419"/>
        <v>Low Discount</v>
      </c>
    </row>
    <row r="6717" spans="1:25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 t="shared" si="416"/>
        <v>Dec</v>
      </c>
      <c r="W6717">
        <f t="shared" si="417"/>
        <v>2017</v>
      </c>
      <c r="X6717">
        <f t="shared" si="418"/>
        <v>26.250000000000011</v>
      </c>
      <c r="Y6717" s="3" t="str">
        <f t="shared" si="419"/>
        <v>Low Discount</v>
      </c>
    </row>
    <row r="6718" spans="1:25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t="str">
        <f t="shared" si="416"/>
        <v>Apr</v>
      </c>
      <c r="W6718">
        <f t="shared" si="417"/>
        <v>2016</v>
      </c>
      <c r="X6718">
        <f t="shared" si="418"/>
        <v>47.999999999999993</v>
      </c>
      <c r="Y6718" s="3" t="str">
        <f t="shared" si="419"/>
        <v>Low Discount</v>
      </c>
    </row>
    <row r="6719" spans="1:25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t="str">
        <f t="shared" si="416"/>
        <v>Apr</v>
      </c>
      <c r="W6719">
        <f t="shared" si="417"/>
        <v>2016</v>
      </c>
      <c r="X6719">
        <f t="shared" si="418"/>
        <v>49</v>
      </c>
      <c r="Y6719" s="3" t="str">
        <f t="shared" si="419"/>
        <v>Low Discount</v>
      </c>
    </row>
    <row r="6720" spans="1:25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 t="shared" si="416"/>
        <v>Apr</v>
      </c>
      <c r="W6720">
        <f t="shared" si="417"/>
        <v>2016</v>
      </c>
      <c r="X6720">
        <f t="shared" si="418"/>
        <v>20</v>
      </c>
      <c r="Y6720" s="3" t="str">
        <f t="shared" si="419"/>
        <v>Low Discount</v>
      </c>
    </row>
    <row r="6721" spans="1:25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 t="shared" si="416"/>
        <v>Dec</v>
      </c>
      <c r="W6721">
        <f t="shared" si="417"/>
        <v>2016</v>
      </c>
      <c r="X6721">
        <f t="shared" si="418"/>
        <v>8.75</v>
      </c>
      <c r="Y6721" s="3" t="str">
        <f t="shared" si="419"/>
        <v>Low Discount</v>
      </c>
    </row>
    <row r="6722" spans="1:25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 t="shared" ref="V6722:V6785" si="420" xml:space="preserve"> TEXT(C6722, "MMM")</f>
        <v>Sep</v>
      </c>
      <c r="W6722">
        <f t="shared" ref="W6722:W6785" si="421">YEAR(C6722)</f>
        <v>2017</v>
      </c>
      <c r="X6722">
        <f t="shared" ref="X6722:X6785" si="422" xml:space="preserve"> (U6722 / R6722) * 100</f>
        <v>20.999999999999996</v>
      </c>
      <c r="Y6722" s="3" t="str">
        <f t="shared" ref="Y6722:Y6785" si="423">IF(T6722&gt;0.2, "High Discount", "Low Discount")</f>
        <v>Low Discount</v>
      </c>
    </row>
    <row r="6723" spans="1:25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t="str">
        <f t="shared" si="420"/>
        <v>Sep</v>
      </c>
      <c r="W6723">
        <f t="shared" si="421"/>
        <v>2017</v>
      </c>
      <c r="X6723">
        <f t="shared" si="422"/>
        <v>26.000000000000007</v>
      </c>
      <c r="Y6723" s="3" t="str">
        <f t="shared" si="423"/>
        <v>Low Discount</v>
      </c>
    </row>
    <row r="6724" spans="1:25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 t="shared" si="420"/>
        <v>Sep</v>
      </c>
      <c r="W6724">
        <f t="shared" si="421"/>
        <v>2017</v>
      </c>
      <c r="X6724">
        <f t="shared" si="422"/>
        <v>28.999999999999982</v>
      </c>
      <c r="Y6724" s="3" t="str">
        <f t="shared" si="423"/>
        <v>Low Discount</v>
      </c>
    </row>
    <row r="6725" spans="1:25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t="str">
        <f t="shared" si="420"/>
        <v>Sep</v>
      </c>
      <c r="W6725">
        <f t="shared" si="421"/>
        <v>2017</v>
      </c>
      <c r="X6725">
        <f t="shared" si="422"/>
        <v>47</v>
      </c>
      <c r="Y6725" s="3" t="str">
        <f t="shared" si="423"/>
        <v>Low Discount</v>
      </c>
    </row>
    <row r="6726" spans="1:25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t="str">
        <f t="shared" si="420"/>
        <v>Sep</v>
      </c>
      <c r="W6726">
        <f t="shared" si="421"/>
        <v>2016</v>
      </c>
      <c r="X6726">
        <f t="shared" si="422"/>
        <v>46</v>
      </c>
      <c r="Y6726" s="3" t="str">
        <f t="shared" si="423"/>
        <v>Low Discount</v>
      </c>
    </row>
    <row r="6727" spans="1:25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t="str">
        <f t="shared" si="420"/>
        <v>Sep</v>
      </c>
      <c r="W6727">
        <f t="shared" si="421"/>
        <v>2016</v>
      </c>
      <c r="X6727">
        <f t="shared" si="422"/>
        <v>47</v>
      </c>
      <c r="Y6727" s="3" t="str">
        <f t="shared" si="423"/>
        <v>Low Discount</v>
      </c>
    </row>
    <row r="6728" spans="1:25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 t="shared" si="420"/>
        <v>Sep</v>
      </c>
      <c r="W6728">
        <f t="shared" si="421"/>
        <v>2016</v>
      </c>
      <c r="X6728">
        <f t="shared" si="422"/>
        <v>37.499999999999993</v>
      </c>
      <c r="Y6728" s="3" t="str">
        <f t="shared" si="423"/>
        <v>Low Discount</v>
      </c>
    </row>
    <row r="6729" spans="1:25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t="str">
        <f t="shared" si="420"/>
        <v>Aug</v>
      </c>
      <c r="W6729">
        <f t="shared" si="421"/>
        <v>2017</v>
      </c>
      <c r="X6729">
        <f t="shared" si="422"/>
        <v>47</v>
      </c>
      <c r="Y6729" s="3" t="str">
        <f t="shared" si="423"/>
        <v>Low Discount</v>
      </c>
    </row>
    <row r="6730" spans="1:25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 t="shared" si="420"/>
        <v>Nov</v>
      </c>
      <c r="W6730">
        <f t="shared" si="421"/>
        <v>2016</v>
      </c>
      <c r="X6730">
        <f t="shared" si="422"/>
        <v>16.249999999999996</v>
      </c>
      <c r="Y6730" s="3" t="str">
        <f t="shared" si="423"/>
        <v>Low Discount</v>
      </c>
    </row>
    <row r="6731" spans="1:25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 t="shared" si="420"/>
        <v>Jun</v>
      </c>
      <c r="W6731">
        <f t="shared" si="421"/>
        <v>2015</v>
      </c>
      <c r="X6731">
        <f t="shared" si="422"/>
        <v>-73.3333333333333</v>
      </c>
      <c r="Y6731" s="3" t="str">
        <f t="shared" si="423"/>
        <v>High Discount</v>
      </c>
    </row>
    <row r="6732" spans="1:25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 t="shared" si="420"/>
        <v>Jun</v>
      </c>
      <c r="W6732">
        <f t="shared" si="421"/>
        <v>2015</v>
      </c>
      <c r="X6732">
        <f t="shared" si="422"/>
        <v>8.7500000000000018</v>
      </c>
      <c r="Y6732" s="3" t="str">
        <f t="shared" si="423"/>
        <v>Low Discount</v>
      </c>
    </row>
    <row r="6733" spans="1:25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 t="shared" si="420"/>
        <v>Jun</v>
      </c>
      <c r="W6733">
        <f t="shared" si="421"/>
        <v>2015</v>
      </c>
      <c r="X6733">
        <f t="shared" si="422"/>
        <v>34.999999999999993</v>
      </c>
      <c r="Y6733" s="3" t="str">
        <f t="shared" si="423"/>
        <v>Low Discount</v>
      </c>
    </row>
    <row r="6734" spans="1:25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t="str">
        <f t="shared" si="420"/>
        <v>Jul</v>
      </c>
      <c r="W6734">
        <f t="shared" si="421"/>
        <v>2014</v>
      </c>
      <c r="X6734">
        <f t="shared" si="422"/>
        <v>35</v>
      </c>
      <c r="Y6734" s="3" t="str">
        <f t="shared" si="423"/>
        <v>Low Discount</v>
      </c>
    </row>
    <row r="6735" spans="1:25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 t="shared" si="420"/>
        <v>Jul</v>
      </c>
      <c r="W6735">
        <f t="shared" si="421"/>
        <v>2014</v>
      </c>
      <c r="X6735">
        <f t="shared" si="422"/>
        <v>10.000000000000005</v>
      </c>
      <c r="Y6735" s="3" t="str">
        <f t="shared" si="423"/>
        <v>Low Discount</v>
      </c>
    </row>
    <row r="6736" spans="1:25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t="str">
        <f t="shared" si="420"/>
        <v>Dec</v>
      </c>
      <c r="W6736">
        <f t="shared" si="421"/>
        <v>2015</v>
      </c>
      <c r="X6736">
        <f t="shared" si="422"/>
        <v>33.75</v>
      </c>
      <c r="Y6736" s="3" t="str">
        <f t="shared" si="423"/>
        <v>Low Discount</v>
      </c>
    </row>
    <row r="6737" spans="1:25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t="str">
        <f t="shared" si="420"/>
        <v>Apr</v>
      </c>
      <c r="W6737">
        <f t="shared" si="421"/>
        <v>2016</v>
      </c>
      <c r="X6737">
        <f t="shared" si="422"/>
        <v>39</v>
      </c>
      <c r="Y6737" s="3" t="str">
        <f t="shared" si="423"/>
        <v>Low Discount</v>
      </c>
    </row>
    <row r="6738" spans="1:25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t="str">
        <f t="shared" si="420"/>
        <v>Apr</v>
      </c>
      <c r="W6738">
        <f t="shared" si="421"/>
        <v>2016</v>
      </c>
      <c r="X6738">
        <f t="shared" si="422"/>
        <v>14.000000000000002</v>
      </c>
      <c r="Y6738" s="3" t="str">
        <f t="shared" si="423"/>
        <v>Low Discount</v>
      </c>
    </row>
    <row r="6739" spans="1:25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t="str">
        <f t="shared" si="420"/>
        <v>Apr</v>
      </c>
      <c r="W6739">
        <f t="shared" si="421"/>
        <v>2016</v>
      </c>
      <c r="X6739">
        <f t="shared" si="422"/>
        <v>3.9999999999999947</v>
      </c>
      <c r="Y6739" s="3" t="str">
        <f t="shared" si="423"/>
        <v>Low Discount</v>
      </c>
    </row>
    <row r="6740" spans="1:25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 t="shared" si="420"/>
        <v>Apr</v>
      </c>
      <c r="W6740">
        <f t="shared" si="421"/>
        <v>2016</v>
      </c>
      <c r="X6740">
        <f t="shared" si="422"/>
        <v>32.499999999999986</v>
      </c>
      <c r="Y6740" s="3" t="str">
        <f t="shared" si="423"/>
        <v>Low Discount</v>
      </c>
    </row>
    <row r="6741" spans="1:25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t="str">
        <f t="shared" si="420"/>
        <v>May</v>
      </c>
      <c r="W6741">
        <f t="shared" si="421"/>
        <v>2014</v>
      </c>
      <c r="X6741">
        <f t="shared" si="422"/>
        <v>7.5000000000000036</v>
      </c>
      <c r="Y6741" s="3" t="str">
        <f t="shared" si="423"/>
        <v>Low Discount</v>
      </c>
    </row>
    <row r="6742" spans="1:25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 t="shared" si="420"/>
        <v>May</v>
      </c>
      <c r="W6742">
        <f t="shared" si="421"/>
        <v>2014</v>
      </c>
      <c r="X6742">
        <f t="shared" si="422"/>
        <v>-1.4285714285714448</v>
      </c>
      <c r="Y6742" s="3" t="str">
        <f t="shared" si="423"/>
        <v>High Discount</v>
      </c>
    </row>
    <row r="6743" spans="1:25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 t="shared" si="420"/>
        <v>May</v>
      </c>
      <c r="W6743">
        <f t="shared" si="421"/>
        <v>2014</v>
      </c>
      <c r="X6743">
        <f t="shared" si="422"/>
        <v>23.75</v>
      </c>
      <c r="Y6743" s="3" t="str">
        <f t="shared" si="423"/>
        <v>Low Discount</v>
      </c>
    </row>
    <row r="6744" spans="1:25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 t="shared" si="420"/>
        <v>Jul</v>
      </c>
      <c r="W6744">
        <f t="shared" si="421"/>
        <v>2017</v>
      </c>
      <c r="X6744">
        <f t="shared" si="422"/>
        <v>-11.249999999999995</v>
      </c>
      <c r="Y6744" s="3" t="str">
        <f t="shared" si="423"/>
        <v>Low Discount</v>
      </c>
    </row>
    <row r="6745" spans="1:25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 t="shared" si="420"/>
        <v>Feb</v>
      </c>
      <c r="W6745">
        <f t="shared" si="421"/>
        <v>2015</v>
      </c>
      <c r="X6745">
        <f t="shared" si="422"/>
        <v>45</v>
      </c>
      <c r="Y6745" s="3" t="str">
        <f t="shared" si="423"/>
        <v>Low Discount</v>
      </c>
    </row>
    <row r="6746" spans="1:25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t="str">
        <f t="shared" si="420"/>
        <v>Jun</v>
      </c>
      <c r="W6746">
        <f t="shared" si="421"/>
        <v>2017</v>
      </c>
      <c r="X6746">
        <f t="shared" si="422"/>
        <v>22.500000000000004</v>
      </c>
      <c r="Y6746" s="3" t="str">
        <f t="shared" si="423"/>
        <v>Low Discount</v>
      </c>
    </row>
    <row r="6747" spans="1:25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t="str">
        <f t="shared" si="420"/>
        <v>Jun</v>
      </c>
      <c r="W6747">
        <f t="shared" si="421"/>
        <v>2017</v>
      </c>
      <c r="X6747">
        <f t="shared" si="422"/>
        <v>7.5000000000000009</v>
      </c>
      <c r="Y6747" s="3" t="str">
        <f t="shared" si="423"/>
        <v>Low Discount</v>
      </c>
    </row>
    <row r="6748" spans="1:25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 t="shared" si="420"/>
        <v>Nov</v>
      </c>
      <c r="W6748">
        <f t="shared" si="421"/>
        <v>2017</v>
      </c>
      <c r="X6748">
        <f t="shared" si="422"/>
        <v>26.000000000000007</v>
      </c>
      <c r="Y6748" s="3" t="str">
        <f t="shared" si="423"/>
        <v>Low Discount</v>
      </c>
    </row>
    <row r="6749" spans="1:25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 t="shared" si="420"/>
        <v>Dec</v>
      </c>
      <c r="W6749">
        <f t="shared" si="421"/>
        <v>2017</v>
      </c>
      <c r="X6749">
        <f t="shared" si="422"/>
        <v>33.749999999999993</v>
      </c>
      <c r="Y6749" s="3" t="str">
        <f t="shared" si="423"/>
        <v>Low Discount</v>
      </c>
    </row>
    <row r="6750" spans="1:25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 t="shared" si="420"/>
        <v>Dec</v>
      </c>
      <c r="W6750">
        <f t="shared" si="421"/>
        <v>2017</v>
      </c>
      <c r="X6750">
        <f t="shared" si="422"/>
        <v>45</v>
      </c>
      <c r="Y6750" s="3" t="str">
        <f t="shared" si="423"/>
        <v>Low Discount</v>
      </c>
    </row>
    <row r="6751" spans="1:25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t="str">
        <f t="shared" si="420"/>
        <v>Dec</v>
      </c>
      <c r="W6751">
        <f t="shared" si="421"/>
        <v>2017</v>
      </c>
      <c r="X6751">
        <f t="shared" si="422"/>
        <v>25.000000000000007</v>
      </c>
      <c r="Y6751" s="3" t="str">
        <f t="shared" si="423"/>
        <v>Low Discount</v>
      </c>
    </row>
    <row r="6752" spans="1:25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t="str">
        <f t="shared" si="420"/>
        <v>Jun</v>
      </c>
      <c r="W6752">
        <f t="shared" si="421"/>
        <v>2016</v>
      </c>
      <c r="X6752">
        <f t="shared" si="422"/>
        <v>17</v>
      </c>
      <c r="Y6752" s="3" t="str">
        <f t="shared" si="423"/>
        <v>Low Discount</v>
      </c>
    </row>
    <row r="6753" spans="1:25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t="str">
        <f t="shared" si="420"/>
        <v>Jun</v>
      </c>
      <c r="W6753">
        <f t="shared" si="421"/>
        <v>2016</v>
      </c>
      <c r="X6753">
        <f t="shared" si="422"/>
        <v>26</v>
      </c>
      <c r="Y6753" s="3" t="str">
        <f t="shared" si="423"/>
        <v>Low Discount</v>
      </c>
    </row>
    <row r="6754" spans="1:25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t="str">
        <f t="shared" si="420"/>
        <v>Jun</v>
      </c>
      <c r="W6754">
        <f t="shared" si="421"/>
        <v>2016</v>
      </c>
      <c r="X6754">
        <f t="shared" si="422"/>
        <v>44.999999999999993</v>
      </c>
      <c r="Y6754" s="3" t="str">
        <f t="shared" si="423"/>
        <v>Low Discount</v>
      </c>
    </row>
    <row r="6755" spans="1:25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t="str">
        <f t="shared" si="420"/>
        <v>Jun</v>
      </c>
      <c r="W6755">
        <f t="shared" si="421"/>
        <v>2016</v>
      </c>
      <c r="X6755">
        <f t="shared" si="422"/>
        <v>47</v>
      </c>
      <c r="Y6755" s="3" t="str">
        <f t="shared" si="423"/>
        <v>Low Discount</v>
      </c>
    </row>
    <row r="6756" spans="1:25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t="str">
        <f t="shared" si="420"/>
        <v>Jun</v>
      </c>
      <c r="W6756">
        <f t="shared" si="421"/>
        <v>2016</v>
      </c>
      <c r="X6756">
        <f t="shared" si="422"/>
        <v>44</v>
      </c>
      <c r="Y6756" s="3" t="str">
        <f t="shared" si="423"/>
        <v>Low Discount</v>
      </c>
    </row>
    <row r="6757" spans="1:25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 t="shared" si="420"/>
        <v>Sep</v>
      </c>
      <c r="W6757">
        <f t="shared" si="421"/>
        <v>2017</v>
      </c>
      <c r="X6757">
        <f t="shared" si="422"/>
        <v>40</v>
      </c>
      <c r="Y6757" s="3" t="str">
        <f t="shared" si="423"/>
        <v>Low Discount</v>
      </c>
    </row>
    <row r="6758" spans="1:25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t="str">
        <f t="shared" si="420"/>
        <v>Sep</v>
      </c>
      <c r="W6758">
        <f t="shared" si="421"/>
        <v>2017</v>
      </c>
      <c r="X6758">
        <f t="shared" si="422"/>
        <v>28.000000000000004</v>
      </c>
      <c r="Y6758" s="3" t="str">
        <f t="shared" si="423"/>
        <v>Low Discount</v>
      </c>
    </row>
    <row r="6759" spans="1:25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 t="shared" si="420"/>
        <v>Sep</v>
      </c>
      <c r="W6759">
        <f t="shared" si="421"/>
        <v>2017</v>
      </c>
      <c r="X6759">
        <f t="shared" si="422"/>
        <v>26.000000000000007</v>
      </c>
      <c r="Y6759" s="3" t="str">
        <f t="shared" si="423"/>
        <v>Low Discount</v>
      </c>
    </row>
    <row r="6760" spans="1:25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t="str">
        <f t="shared" si="420"/>
        <v>Sep</v>
      </c>
      <c r="W6760">
        <f t="shared" si="421"/>
        <v>2017</v>
      </c>
      <c r="X6760">
        <f t="shared" si="422"/>
        <v>0</v>
      </c>
      <c r="Y6760" s="3" t="str">
        <f t="shared" si="423"/>
        <v>Low Discount</v>
      </c>
    </row>
    <row r="6761" spans="1:25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 t="shared" si="420"/>
        <v>Dec</v>
      </c>
      <c r="W6761">
        <f t="shared" si="421"/>
        <v>2017</v>
      </c>
      <c r="X6761">
        <f t="shared" si="422"/>
        <v>7.4999999999999982</v>
      </c>
      <c r="Y6761" s="3" t="str">
        <f t="shared" si="423"/>
        <v>Low Discount</v>
      </c>
    </row>
    <row r="6762" spans="1:25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t="str">
        <f t="shared" si="420"/>
        <v>Jun</v>
      </c>
      <c r="W6762">
        <f t="shared" si="421"/>
        <v>2017</v>
      </c>
      <c r="X6762">
        <f t="shared" si="422"/>
        <v>0</v>
      </c>
      <c r="Y6762" s="3" t="str">
        <f t="shared" si="423"/>
        <v>Low Discount</v>
      </c>
    </row>
    <row r="6763" spans="1:25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 t="shared" si="420"/>
        <v>Jul</v>
      </c>
      <c r="W6763">
        <f t="shared" si="421"/>
        <v>2016</v>
      </c>
      <c r="X6763">
        <f t="shared" si="422"/>
        <v>12.222222222222214</v>
      </c>
      <c r="Y6763" s="3" t="str">
        <f t="shared" si="423"/>
        <v>Low Discount</v>
      </c>
    </row>
    <row r="6764" spans="1:25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t="str">
        <f t="shared" si="420"/>
        <v>Sep</v>
      </c>
      <c r="W6764">
        <f t="shared" si="421"/>
        <v>2016</v>
      </c>
      <c r="X6764">
        <f t="shared" si="422"/>
        <v>33.750000000000007</v>
      </c>
      <c r="Y6764" s="3" t="str">
        <f t="shared" si="423"/>
        <v>Low Discount</v>
      </c>
    </row>
    <row r="6765" spans="1:25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 t="shared" si="420"/>
        <v>Sep</v>
      </c>
      <c r="W6765">
        <f t="shared" si="421"/>
        <v>2016</v>
      </c>
      <c r="X6765">
        <f t="shared" si="422"/>
        <v>-23.750000000000004</v>
      </c>
      <c r="Y6765" s="3" t="str">
        <f t="shared" si="423"/>
        <v>Low Discount</v>
      </c>
    </row>
    <row r="6766" spans="1:25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 t="shared" si="420"/>
        <v>Sep</v>
      </c>
      <c r="W6766">
        <f t="shared" si="421"/>
        <v>2016</v>
      </c>
      <c r="X6766">
        <f t="shared" si="422"/>
        <v>-1.428571428571439</v>
      </c>
      <c r="Y6766" s="3" t="str">
        <f t="shared" si="423"/>
        <v>High Discount</v>
      </c>
    </row>
    <row r="6767" spans="1:25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 t="shared" si="420"/>
        <v>Apr</v>
      </c>
      <c r="W6767">
        <f t="shared" si="421"/>
        <v>2017</v>
      </c>
      <c r="X6767">
        <f t="shared" si="422"/>
        <v>-5.7142857142857135</v>
      </c>
      <c r="Y6767" s="3" t="str">
        <f t="shared" si="423"/>
        <v>High Discount</v>
      </c>
    </row>
    <row r="6768" spans="1:25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t="str">
        <f t="shared" si="420"/>
        <v>Apr</v>
      </c>
      <c r="W6768">
        <f t="shared" si="421"/>
        <v>2017</v>
      </c>
      <c r="X6768">
        <f t="shared" si="422"/>
        <v>22.500000000000007</v>
      </c>
      <c r="Y6768" s="3" t="str">
        <f t="shared" si="423"/>
        <v>Low Discount</v>
      </c>
    </row>
    <row r="6769" spans="1:25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 t="shared" si="420"/>
        <v>Apr</v>
      </c>
      <c r="W6769">
        <f t="shared" si="421"/>
        <v>2017</v>
      </c>
      <c r="X6769">
        <f t="shared" si="422"/>
        <v>-42.499999999999986</v>
      </c>
      <c r="Y6769" s="3" t="str">
        <f t="shared" si="423"/>
        <v>High Discount</v>
      </c>
    </row>
    <row r="6770" spans="1:25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t="str">
        <f t="shared" si="420"/>
        <v>Aug</v>
      </c>
      <c r="W6770">
        <f t="shared" si="421"/>
        <v>2014</v>
      </c>
      <c r="X6770">
        <f t="shared" si="422"/>
        <v>50</v>
      </c>
      <c r="Y6770" s="3" t="str">
        <f t="shared" si="423"/>
        <v>Low Discount</v>
      </c>
    </row>
    <row r="6771" spans="1:25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t="str">
        <f t="shared" si="420"/>
        <v>Sep</v>
      </c>
      <c r="W6771">
        <f t="shared" si="421"/>
        <v>2017</v>
      </c>
      <c r="X6771">
        <f t="shared" si="422"/>
        <v>38.000000000000007</v>
      </c>
      <c r="Y6771" s="3" t="str">
        <f t="shared" si="423"/>
        <v>Low Discount</v>
      </c>
    </row>
    <row r="6772" spans="1:25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t="str">
        <f t="shared" si="420"/>
        <v>Dec</v>
      </c>
      <c r="W6772">
        <f t="shared" si="421"/>
        <v>2017</v>
      </c>
      <c r="X6772">
        <f t="shared" si="422"/>
        <v>35</v>
      </c>
      <c r="Y6772" s="3" t="str">
        <f t="shared" si="423"/>
        <v>Low Discount</v>
      </c>
    </row>
    <row r="6773" spans="1:25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 t="shared" si="420"/>
        <v>Dec</v>
      </c>
      <c r="W6773">
        <f t="shared" si="421"/>
        <v>2017</v>
      </c>
      <c r="X6773">
        <f t="shared" si="422"/>
        <v>-76.666666666666643</v>
      </c>
      <c r="Y6773" s="3" t="str">
        <f t="shared" si="423"/>
        <v>High Discount</v>
      </c>
    </row>
    <row r="6774" spans="1:25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 t="shared" si="420"/>
        <v>Nov</v>
      </c>
      <c r="W6774">
        <f t="shared" si="421"/>
        <v>2016</v>
      </c>
      <c r="X6774">
        <f t="shared" si="422"/>
        <v>36.25</v>
      </c>
      <c r="Y6774" s="3" t="str">
        <f t="shared" si="423"/>
        <v>Low Discount</v>
      </c>
    </row>
    <row r="6775" spans="1:25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 t="shared" si="420"/>
        <v>Nov</v>
      </c>
      <c r="W6775">
        <f t="shared" si="421"/>
        <v>2016</v>
      </c>
      <c r="X6775">
        <f t="shared" si="422"/>
        <v>31.249999999999993</v>
      </c>
      <c r="Y6775" s="3" t="str">
        <f t="shared" si="423"/>
        <v>Low Discount</v>
      </c>
    </row>
    <row r="6776" spans="1:25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 t="shared" si="420"/>
        <v>Nov</v>
      </c>
      <c r="W6776">
        <f t="shared" si="421"/>
        <v>2016</v>
      </c>
      <c r="X6776">
        <f t="shared" si="422"/>
        <v>48.000000000000007</v>
      </c>
      <c r="Y6776" s="3" t="str">
        <f t="shared" si="423"/>
        <v>Low Discount</v>
      </c>
    </row>
    <row r="6777" spans="1:25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t="str">
        <f t="shared" si="420"/>
        <v>Mar</v>
      </c>
      <c r="W6777">
        <f t="shared" si="421"/>
        <v>2015</v>
      </c>
      <c r="X6777">
        <f t="shared" si="422"/>
        <v>46</v>
      </c>
      <c r="Y6777" s="3" t="str">
        <f t="shared" si="423"/>
        <v>Low Discount</v>
      </c>
    </row>
    <row r="6778" spans="1:25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 t="shared" si="420"/>
        <v>Sep</v>
      </c>
      <c r="W6778">
        <f t="shared" si="421"/>
        <v>2016</v>
      </c>
      <c r="X6778">
        <f t="shared" si="422"/>
        <v>-18.750000000000014</v>
      </c>
      <c r="Y6778" s="3" t="str">
        <f t="shared" si="423"/>
        <v>Low Discount</v>
      </c>
    </row>
    <row r="6779" spans="1:25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t="str">
        <f t="shared" si="420"/>
        <v>Jan</v>
      </c>
      <c r="W6779">
        <f t="shared" si="421"/>
        <v>2017</v>
      </c>
      <c r="X6779">
        <f t="shared" si="422"/>
        <v>34.999999999999993</v>
      </c>
      <c r="Y6779" s="3" t="str">
        <f t="shared" si="423"/>
        <v>Low Discount</v>
      </c>
    </row>
    <row r="6780" spans="1:25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t="str">
        <f t="shared" si="420"/>
        <v>Sep</v>
      </c>
      <c r="W6780">
        <f t="shared" si="421"/>
        <v>2016</v>
      </c>
      <c r="X6780">
        <f t="shared" si="422"/>
        <v>8.9999999999999929</v>
      </c>
      <c r="Y6780" s="3" t="str">
        <f t="shared" si="423"/>
        <v>Low Discount</v>
      </c>
    </row>
    <row r="6781" spans="1:25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t="str">
        <f t="shared" si="420"/>
        <v>Sep</v>
      </c>
      <c r="W6781">
        <f t="shared" si="421"/>
        <v>2016</v>
      </c>
      <c r="X6781">
        <f t="shared" si="422"/>
        <v>28.999999999999993</v>
      </c>
      <c r="Y6781" s="3" t="str">
        <f t="shared" si="423"/>
        <v>Low Discount</v>
      </c>
    </row>
    <row r="6782" spans="1:25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t="str">
        <f t="shared" si="420"/>
        <v>Sep</v>
      </c>
      <c r="W6782">
        <f t="shared" si="421"/>
        <v>2016</v>
      </c>
      <c r="X6782">
        <f t="shared" si="422"/>
        <v>46</v>
      </c>
      <c r="Y6782" s="3" t="str">
        <f t="shared" si="423"/>
        <v>Low Discount</v>
      </c>
    </row>
    <row r="6783" spans="1:25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t="str">
        <f t="shared" si="420"/>
        <v>Sep</v>
      </c>
      <c r="W6783">
        <f t="shared" si="421"/>
        <v>2016</v>
      </c>
      <c r="X6783">
        <f t="shared" si="422"/>
        <v>47</v>
      </c>
      <c r="Y6783" s="3" t="str">
        <f t="shared" si="423"/>
        <v>Low Discount</v>
      </c>
    </row>
    <row r="6784" spans="1:25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 t="shared" si="420"/>
        <v>Jul</v>
      </c>
      <c r="W6784">
        <f t="shared" si="421"/>
        <v>2017</v>
      </c>
      <c r="X6784">
        <f t="shared" si="422"/>
        <v>14.999999999999988</v>
      </c>
      <c r="Y6784" s="3" t="str">
        <f t="shared" si="423"/>
        <v>Low Discount</v>
      </c>
    </row>
    <row r="6785" spans="1:25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 t="shared" si="420"/>
        <v>Jul</v>
      </c>
      <c r="W6785">
        <f t="shared" si="421"/>
        <v>2017</v>
      </c>
      <c r="X6785">
        <f t="shared" si="422"/>
        <v>11.249999999999984</v>
      </c>
      <c r="Y6785" s="3" t="str">
        <f t="shared" si="423"/>
        <v>Low Discount</v>
      </c>
    </row>
    <row r="6786" spans="1:25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 t="shared" ref="V6786:V6849" si="424" xml:space="preserve"> TEXT(C6786, "MMM")</f>
        <v>Jul</v>
      </c>
      <c r="W6786">
        <f t="shared" ref="W6786:W6849" si="425">YEAR(C6786)</f>
        <v>2017</v>
      </c>
      <c r="X6786">
        <f t="shared" ref="X6786:X6849" si="426" xml:space="preserve"> (U6786 / R6786) * 100</f>
        <v>-24.999999999999993</v>
      </c>
      <c r="Y6786" s="3" t="str">
        <f t="shared" ref="Y6786:Y6849" si="427">IF(T6786&gt;0.2, "High Discount", "Low Discount")</f>
        <v>High Discount</v>
      </c>
    </row>
    <row r="6787" spans="1:25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 t="shared" si="424"/>
        <v>Jul</v>
      </c>
      <c r="W6787">
        <f t="shared" si="425"/>
        <v>2017</v>
      </c>
      <c r="X6787">
        <f t="shared" si="426"/>
        <v>-10</v>
      </c>
      <c r="Y6787" s="3" t="str">
        <f t="shared" si="427"/>
        <v>Low Discount</v>
      </c>
    </row>
    <row r="6788" spans="1:25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 t="shared" si="424"/>
        <v>Jul</v>
      </c>
      <c r="W6788">
        <f t="shared" si="425"/>
        <v>2017</v>
      </c>
      <c r="X6788">
        <f t="shared" si="426"/>
        <v>34.999999999999993</v>
      </c>
      <c r="Y6788" s="3" t="str">
        <f t="shared" si="427"/>
        <v>Low Discount</v>
      </c>
    </row>
    <row r="6789" spans="1:25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t="str">
        <f t="shared" si="424"/>
        <v>Sep</v>
      </c>
      <c r="W6789">
        <f t="shared" si="425"/>
        <v>2015</v>
      </c>
      <c r="X6789">
        <f t="shared" si="426"/>
        <v>9.9999999999999911</v>
      </c>
      <c r="Y6789" s="3" t="str">
        <f t="shared" si="427"/>
        <v>Low Discount</v>
      </c>
    </row>
    <row r="6790" spans="1:25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 t="shared" si="424"/>
        <v>Sep</v>
      </c>
      <c r="W6790">
        <f t="shared" si="425"/>
        <v>2015</v>
      </c>
      <c r="X6790">
        <f t="shared" si="426"/>
        <v>44.999999999999993</v>
      </c>
      <c r="Y6790" s="3" t="str">
        <f t="shared" si="427"/>
        <v>Low Discount</v>
      </c>
    </row>
    <row r="6791" spans="1:25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 t="shared" si="424"/>
        <v>Sep</v>
      </c>
      <c r="W6791">
        <f t="shared" si="425"/>
        <v>2015</v>
      </c>
      <c r="X6791">
        <f t="shared" si="426"/>
        <v>8.7500000000000053</v>
      </c>
      <c r="Y6791" s="3" t="str">
        <f t="shared" si="427"/>
        <v>Low Discount</v>
      </c>
    </row>
    <row r="6792" spans="1:25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t="str">
        <f t="shared" si="424"/>
        <v>Nov</v>
      </c>
      <c r="W6792">
        <f t="shared" si="425"/>
        <v>2016</v>
      </c>
      <c r="X6792">
        <f t="shared" si="426"/>
        <v>33.75</v>
      </c>
      <c r="Y6792" s="3" t="str">
        <f t="shared" si="427"/>
        <v>Low Discount</v>
      </c>
    </row>
    <row r="6793" spans="1:25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t="str">
        <f t="shared" si="424"/>
        <v>Nov</v>
      </c>
      <c r="W6793">
        <f t="shared" si="425"/>
        <v>2016</v>
      </c>
      <c r="X6793">
        <f t="shared" si="426"/>
        <v>28.000000000000004</v>
      </c>
      <c r="Y6793" s="3" t="str">
        <f t="shared" si="427"/>
        <v>Low Discount</v>
      </c>
    </row>
    <row r="6794" spans="1:25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t="str">
        <f t="shared" si="424"/>
        <v>Aug</v>
      </c>
      <c r="W6794">
        <f t="shared" si="425"/>
        <v>2014</v>
      </c>
      <c r="X6794">
        <f t="shared" si="426"/>
        <v>48</v>
      </c>
      <c r="Y6794" s="3" t="str">
        <f t="shared" si="427"/>
        <v>Low Discount</v>
      </c>
    </row>
    <row r="6795" spans="1:25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t="str">
        <f t="shared" si="424"/>
        <v>Nov</v>
      </c>
      <c r="W6795">
        <f t="shared" si="425"/>
        <v>2015</v>
      </c>
      <c r="X6795">
        <f t="shared" si="426"/>
        <v>7.4999999999999973</v>
      </c>
      <c r="Y6795" s="3" t="str">
        <f t="shared" si="427"/>
        <v>Low Discount</v>
      </c>
    </row>
    <row r="6796" spans="1:25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t="str">
        <f t="shared" si="424"/>
        <v>Nov</v>
      </c>
      <c r="W6796">
        <f t="shared" si="425"/>
        <v>2015</v>
      </c>
      <c r="X6796">
        <f t="shared" si="426"/>
        <v>11.249999999999986</v>
      </c>
      <c r="Y6796" s="3" t="str">
        <f t="shared" si="427"/>
        <v>Low Discount</v>
      </c>
    </row>
    <row r="6797" spans="1:25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 t="shared" si="424"/>
        <v>Nov</v>
      </c>
      <c r="W6797">
        <f t="shared" si="425"/>
        <v>2015</v>
      </c>
      <c r="X6797">
        <f t="shared" si="426"/>
        <v>-44.999999999999979</v>
      </c>
      <c r="Y6797" s="3" t="str">
        <f t="shared" si="427"/>
        <v>High Discount</v>
      </c>
    </row>
    <row r="6798" spans="1:25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 t="shared" si="424"/>
        <v>Aug</v>
      </c>
      <c r="W6798">
        <f t="shared" si="425"/>
        <v>2015</v>
      </c>
      <c r="X6798">
        <f t="shared" si="426"/>
        <v>-82.5</v>
      </c>
      <c r="Y6798" s="3" t="str">
        <f t="shared" si="427"/>
        <v>High Discount</v>
      </c>
    </row>
    <row r="6799" spans="1:25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 t="shared" si="424"/>
        <v>Aug</v>
      </c>
      <c r="W6799">
        <f t="shared" si="425"/>
        <v>2015</v>
      </c>
      <c r="X6799">
        <f t="shared" si="426"/>
        <v>-160.00000000000009</v>
      </c>
      <c r="Y6799" s="3" t="str">
        <f t="shared" si="427"/>
        <v>High Discount</v>
      </c>
    </row>
    <row r="6800" spans="1:25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 t="shared" si="424"/>
        <v>Aug</v>
      </c>
      <c r="W6800">
        <f t="shared" si="425"/>
        <v>2015</v>
      </c>
      <c r="X6800">
        <f t="shared" si="426"/>
        <v>-49.999999999999986</v>
      </c>
      <c r="Y6800" s="3" t="str">
        <f t="shared" si="427"/>
        <v>High Discount</v>
      </c>
    </row>
    <row r="6801" spans="1:25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t="str">
        <f t="shared" si="424"/>
        <v>Dec</v>
      </c>
      <c r="W6801">
        <f t="shared" si="425"/>
        <v>2016</v>
      </c>
      <c r="X6801">
        <f t="shared" si="426"/>
        <v>-67.999999999999986</v>
      </c>
      <c r="Y6801" s="3" t="str">
        <f t="shared" si="427"/>
        <v>High Discount</v>
      </c>
    </row>
    <row r="6802" spans="1:25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 t="shared" si="424"/>
        <v>Dec</v>
      </c>
      <c r="W6802">
        <f t="shared" si="425"/>
        <v>2016</v>
      </c>
      <c r="X6802">
        <f t="shared" si="426"/>
        <v>-143.33333333333331</v>
      </c>
      <c r="Y6802" s="3" t="str">
        <f t="shared" si="427"/>
        <v>High Discount</v>
      </c>
    </row>
    <row r="6803" spans="1:25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 t="shared" si="424"/>
        <v>Dec</v>
      </c>
      <c r="W6803">
        <f t="shared" si="425"/>
        <v>2016</v>
      </c>
      <c r="X6803">
        <f t="shared" si="426"/>
        <v>-17.5</v>
      </c>
      <c r="Y6803" s="3" t="str">
        <f t="shared" si="427"/>
        <v>Low Discount</v>
      </c>
    </row>
    <row r="6804" spans="1:25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t="str">
        <f t="shared" si="424"/>
        <v>Dec</v>
      </c>
      <c r="W6804">
        <f t="shared" si="425"/>
        <v>2016</v>
      </c>
      <c r="X6804">
        <f t="shared" si="426"/>
        <v>21.25</v>
      </c>
      <c r="Y6804" s="3" t="str">
        <f t="shared" si="427"/>
        <v>Low Discount</v>
      </c>
    </row>
    <row r="6805" spans="1:25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 t="shared" si="424"/>
        <v>Dec</v>
      </c>
      <c r="W6805">
        <f t="shared" si="425"/>
        <v>2016</v>
      </c>
      <c r="X6805">
        <f t="shared" si="426"/>
        <v>8.7499999999999964</v>
      </c>
      <c r="Y6805" s="3" t="str">
        <f t="shared" si="427"/>
        <v>Low Discount</v>
      </c>
    </row>
    <row r="6806" spans="1:25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t="str">
        <f t="shared" si="424"/>
        <v>Oct</v>
      </c>
      <c r="W6806">
        <f t="shared" si="425"/>
        <v>2014</v>
      </c>
      <c r="X6806">
        <f t="shared" si="426"/>
        <v>34.999999999999993</v>
      </c>
      <c r="Y6806" s="3" t="str">
        <f t="shared" si="427"/>
        <v>Low Discount</v>
      </c>
    </row>
    <row r="6807" spans="1:25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 t="shared" si="424"/>
        <v>Nov</v>
      </c>
      <c r="W6807">
        <f t="shared" si="425"/>
        <v>2014</v>
      </c>
      <c r="X6807">
        <f t="shared" si="426"/>
        <v>49.000000000000007</v>
      </c>
      <c r="Y6807" s="3" t="str">
        <f t="shared" si="427"/>
        <v>Low Discount</v>
      </c>
    </row>
    <row r="6808" spans="1:25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 t="shared" si="424"/>
        <v>Dec</v>
      </c>
      <c r="W6808">
        <f t="shared" si="425"/>
        <v>2017</v>
      </c>
      <c r="X6808">
        <f t="shared" si="426"/>
        <v>36.25</v>
      </c>
      <c r="Y6808" s="3" t="str">
        <f t="shared" si="427"/>
        <v>Low Discount</v>
      </c>
    </row>
    <row r="6809" spans="1:25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 t="shared" si="424"/>
        <v>Mar</v>
      </c>
      <c r="W6809">
        <f t="shared" si="425"/>
        <v>2015</v>
      </c>
      <c r="X6809">
        <f t="shared" si="426"/>
        <v>36.250000000000007</v>
      </c>
      <c r="Y6809" s="3" t="str">
        <f t="shared" si="427"/>
        <v>Low Discount</v>
      </c>
    </row>
    <row r="6810" spans="1:25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t="str">
        <f t="shared" si="424"/>
        <v>Mar</v>
      </c>
      <c r="W6810">
        <f t="shared" si="425"/>
        <v>2015</v>
      </c>
      <c r="X6810">
        <f t="shared" si="426"/>
        <v>-35.000000000000028</v>
      </c>
      <c r="Y6810" s="3" t="str">
        <f t="shared" si="427"/>
        <v>High Discount</v>
      </c>
    </row>
    <row r="6811" spans="1:25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 t="shared" si="424"/>
        <v>Sep</v>
      </c>
      <c r="W6811">
        <f t="shared" si="425"/>
        <v>2017</v>
      </c>
      <c r="X6811">
        <f t="shared" si="426"/>
        <v>-66.666666666666657</v>
      </c>
      <c r="Y6811" s="3" t="str">
        <f t="shared" si="427"/>
        <v>High Discount</v>
      </c>
    </row>
    <row r="6812" spans="1:25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 t="shared" si="424"/>
        <v>Sep</v>
      </c>
      <c r="W6812">
        <f t="shared" si="425"/>
        <v>2017</v>
      </c>
      <c r="X6812">
        <f t="shared" si="426"/>
        <v>-143.33333333333326</v>
      </c>
      <c r="Y6812" s="3" t="str">
        <f t="shared" si="427"/>
        <v>High Discount</v>
      </c>
    </row>
    <row r="6813" spans="1:25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t="str">
        <f t="shared" si="424"/>
        <v>Sep</v>
      </c>
      <c r="W6813">
        <f t="shared" si="425"/>
        <v>2017</v>
      </c>
      <c r="X6813">
        <f t="shared" si="426"/>
        <v>-25.714285714285705</v>
      </c>
      <c r="Y6813" s="3" t="str">
        <f t="shared" si="427"/>
        <v>High Discount</v>
      </c>
    </row>
    <row r="6814" spans="1:25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 t="shared" si="424"/>
        <v>Sep</v>
      </c>
      <c r="W6814">
        <f t="shared" si="425"/>
        <v>2017</v>
      </c>
      <c r="X6814">
        <f t="shared" si="426"/>
        <v>-66.666666666666629</v>
      </c>
      <c r="Y6814" s="3" t="str">
        <f t="shared" si="427"/>
        <v>High Discount</v>
      </c>
    </row>
    <row r="6815" spans="1:25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 t="shared" si="424"/>
        <v>Sep</v>
      </c>
      <c r="W6815">
        <f t="shared" si="425"/>
        <v>2017</v>
      </c>
      <c r="X6815">
        <f t="shared" si="426"/>
        <v>3.75</v>
      </c>
      <c r="Y6815" s="3" t="str">
        <f t="shared" si="427"/>
        <v>Low Discount</v>
      </c>
    </row>
    <row r="6816" spans="1:25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 t="shared" si="424"/>
        <v>Sep</v>
      </c>
      <c r="W6816">
        <f t="shared" si="425"/>
        <v>2017</v>
      </c>
      <c r="X6816">
        <f t="shared" si="426"/>
        <v>-69.999999999999957</v>
      </c>
      <c r="Y6816" s="3" t="str">
        <f t="shared" si="427"/>
        <v>High Discount</v>
      </c>
    </row>
    <row r="6817" spans="1:25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t="str">
        <f t="shared" si="424"/>
        <v>Jun</v>
      </c>
      <c r="W6817">
        <f t="shared" si="425"/>
        <v>2014</v>
      </c>
      <c r="X6817">
        <f t="shared" si="426"/>
        <v>42.000000000000007</v>
      </c>
      <c r="Y6817" s="3" t="str">
        <f t="shared" si="427"/>
        <v>Low Discount</v>
      </c>
    </row>
    <row r="6818" spans="1:25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 t="shared" si="424"/>
        <v>Jun</v>
      </c>
      <c r="W6818">
        <f t="shared" si="425"/>
        <v>2014</v>
      </c>
      <c r="X6818">
        <f t="shared" si="426"/>
        <v>50</v>
      </c>
      <c r="Y6818" s="3" t="str">
        <f t="shared" si="427"/>
        <v>Low Discount</v>
      </c>
    </row>
    <row r="6819" spans="1:25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 t="shared" si="424"/>
        <v>Jun</v>
      </c>
      <c r="W6819">
        <f t="shared" si="425"/>
        <v>2014</v>
      </c>
      <c r="X6819">
        <f t="shared" si="426"/>
        <v>32.499999999999993</v>
      </c>
      <c r="Y6819" s="3" t="str">
        <f t="shared" si="427"/>
        <v>Low Discount</v>
      </c>
    </row>
    <row r="6820" spans="1:25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 t="shared" si="424"/>
        <v>Dec</v>
      </c>
      <c r="W6820">
        <f t="shared" si="425"/>
        <v>2017</v>
      </c>
      <c r="X6820">
        <f t="shared" si="426"/>
        <v>-160.00000000000014</v>
      </c>
      <c r="Y6820" s="3" t="str">
        <f t="shared" si="427"/>
        <v>High Discount</v>
      </c>
    </row>
    <row r="6821" spans="1:25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t="str">
        <f t="shared" si="424"/>
        <v>Dec</v>
      </c>
      <c r="W6821">
        <f t="shared" si="425"/>
        <v>2017</v>
      </c>
      <c r="X6821">
        <f t="shared" si="426"/>
        <v>-29.999999999999993</v>
      </c>
      <c r="Y6821" s="3" t="str">
        <f t="shared" si="427"/>
        <v>High Discount</v>
      </c>
    </row>
    <row r="6822" spans="1:25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t="str">
        <f t="shared" si="424"/>
        <v>Dec</v>
      </c>
      <c r="W6822">
        <f t="shared" si="425"/>
        <v>2017</v>
      </c>
      <c r="X6822">
        <f t="shared" si="426"/>
        <v>-2.8571428571428479</v>
      </c>
      <c r="Y6822" s="3" t="str">
        <f t="shared" si="427"/>
        <v>High Discount</v>
      </c>
    </row>
    <row r="6823" spans="1:25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 t="shared" si="424"/>
        <v>Dec</v>
      </c>
      <c r="W6823">
        <f t="shared" si="425"/>
        <v>2017</v>
      </c>
      <c r="X6823">
        <f t="shared" si="426"/>
        <v>-47.499999999999979</v>
      </c>
      <c r="Y6823" s="3" t="str">
        <f t="shared" si="427"/>
        <v>High Discount</v>
      </c>
    </row>
    <row r="6824" spans="1:25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t="str">
        <f t="shared" si="424"/>
        <v>Nov</v>
      </c>
      <c r="W6824">
        <f t="shared" si="425"/>
        <v>2017</v>
      </c>
      <c r="X6824">
        <f t="shared" si="426"/>
        <v>26</v>
      </c>
      <c r="Y6824" s="3" t="str">
        <f t="shared" si="427"/>
        <v>Low Discount</v>
      </c>
    </row>
    <row r="6825" spans="1:25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t="str">
        <f t="shared" si="424"/>
        <v>Jul</v>
      </c>
      <c r="W6825">
        <f t="shared" si="425"/>
        <v>2015</v>
      </c>
      <c r="X6825">
        <f t="shared" si="426"/>
        <v>50</v>
      </c>
      <c r="Y6825" s="3" t="str">
        <f t="shared" si="427"/>
        <v>Low Discount</v>
      </c>
    </row>
    <row r="6826" spans="1:25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t="str">
        <f t="shared" si="424"/>
        <v>Jul</v>
      </c>
      <c r="W6826">
        <f t="shared" si="425"/>
        <v>2015</v>
      </c>
      <c r="X6826">
        <f t="shared" si="426"/>
        <v>11.000000000000004</v>
      </c>
      <c r="Y6826" s="3" t="str">
        <f t="shared" si="427"/>
        <v>Low Discount</v>
      </c>
    </row>
    <row r="6827" spans="1:25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 t="shared" si="424"/>
        <v>Oct</v>
      </c>
      <c r="W6827">
        <f t="shared" si="425"/>
        <v>2016</v>
      </c>
      <c r="X6827">
        <f t="shared" si="426"/>
        <v>15.000000000000002</v>
      </c>
      <c r="Y6827" s="3" t="str">
        <f t="shared" si="427"/>
        <v>Low Discount</v>
      </c>
    </row>
    <row r="6828" spans="1:25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 t="shared" si="424"/>
        <v>Oct</v>
      </c>
      <c r="W6828">
        <f t="shared" si="425"/>
        <v>2016</v>
      </c>
      <c r="X6828">
        <f t="shared" si="426"/>
        <v>48</v>
      </c>
      <c r="Y6828" s="3" t="str">
        <f t="shared" si="427"/>
        <v>Low Discount</v>
      </c>
    </row>
    <row r="6829" spans="1:25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t="str">
        <f t="shared" si="424"/>
        <v>Oct</v>
      </c>
      <c r="W6829">
        <f t="shared" si="425"/>
        <v>2016</v>
      </c>
      <c r="X6829">
        <f t="shared" si="426"/>
        <v>44.999999999999993</v>
      </c>
      <c r="Y6829" s="3" t="str">
        <f t="shared" si="427"/>
        <v>Low Discount</v>
      </c>
    </row>
    <row r="6830" spans="1:25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t="str">
        <f t="shared" si="424"/>
        <v>Oct</v>
      </c>
      <c r="W6830">
        <f t="shared" si="425"/>
        <v>2016</v>
      </c>
      <c r="X6830">
        <f t="shared" si="426"/>
        <v>48.999999999999993</v>
      </c>
      <c r="Y6830" s="3" t="str">
        <f t="shared" si="427"/>
        <v>Low Discount</v>
      </c>
    </row>
    <row r="6831" spans="1:25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t="str">
        <f t="shared" si="424"/>
        <v>Oct</v>
      </c>
      <c r="W6831">
        <f t="shared" si="425"/>
        <v>2016</v>
      </c>
      <c r="X6831">
        <f t="shared" si="426"/>
        <v>28.000000000000004</v>
      </c>
      <c r="Y6831" s="3" t="str">
        <f t="shared" si="427"/>
        <v>Low Discount</v>
      </c>
    </row>
    <row r="6832" spans="1:25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 t="shared" si="424"/>
        <v>Dec</v>
      </c>
      <c r="W6832">
        <f t="shared" si="425"/>
        <v>2016</v>
      </c>
      <c r="X6832">
        <f t="shared" si="426"/>
        <v>27.000000000000007</v>
      </c>
      <c r="Y6832" s="3" t="str">
        <f t="shared" si="427"/>
        <v>Low Discount</v>
      </c>
    </row>
    <row r="6833" spans="1:25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t="str">
        <f t="shared" si="424"/>
        <v>Jul</v>
      </c>
      <c r="W6833">
        <f t="shared" si="425"/>
        <v>2017</v>
      </c>
      <c r="X6833">
        <f t="shared" si="426"/>
        <v>26</v>
      </c>
      <c r="Y6833" s="3" t="str">
        <f t="shared" si="427"/>
        <v>Low Discount</v>
      </c>
    </row>
    <row r="6834" spans="1:25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t="str">
        <f t="shared" si="424"/>
        <v>Oct</v>
      </c>
      <c r="W6834">
        <f t="shared" si="425"/>
        <v>2015</v>
      </c>
      <c r="X6834">
        <f t="shared" si="426"/>
        <v>12.499999999999991</v>
      </c>
      <c r="Y6834" s="3" t="str">
        <f t="shared" si="427"/>
        <v>Low Discount</v>
      </c>
    </row>
    <row r="6835" spans="1:25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 t="shared" si="424"/>
        <v>Sep</v>
      </c>
      <c r="W6835">
        <f t="shared" si="425"/>
        <v>2016</v>
      </c>
      <c r="X6835">
        <f t="shared" si="426"/>
        <v>-8.7499999999999947</v>
      </c>
      <c r="Y6835" s="3" t="str">
        <f t="shared" si="427"/>
        <v>Low Discount</v>
      </c>
    </row>
    <row r="6836" spans="1:25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t="str">
        <f t="shared" si="424"/>
        <v>Nov</v>
      </c>
      <c r="W6836">
        <f t="shared" si="425"/>
        <v>2016</v>
      </c>
      <c r="X6836">
        <f t="shared" si="426"/>
        <v>14.000000000000007</v>
      </c>
      <c r="Y6836" s="3" t="str">
        <f t="shared" si="427"/>
        <v>Low Discount</v>
      </c>
    </row>
    <row r="6837" spans="1:25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t="str">
        <f t="shared" si="424"/>
        <v>Oct</v>
      </c>
      <c r="W6837">
        <f t="shared" si="425"/>
        <v>2017</v>
      </c>
      <c r="X6837">
        <f t="shared" si="426"/>
        <v>46</v>
      </c>
      <c r="Y6837" s="3" t="str">
        <f t="shared" si="427"/>
        <v>Low Discount</v>
      </c>
    </row>
    <row r="6838" spans="1:25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t="str">
        <f t="shared" si="424"/>
        <v>Oct</v>
      </c>
      <c r="W6838">
        <f t="shared" si="425"/>
        <v>2017</v>
      </c>
      <c r="X6838">
        <f t="shared" si="426"/>
        <v>41</v>
      </c>
      <c r="Y6838" s="3" t="str">
        <f t="shared" si="427"/>
        <v>Low Discount</v>
      </c>
    </row>
    <row r="6839" spans="1:25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t="str">
        <f t="shared" si="424"/>
        <v>Jul</v>
      </c>
      <c r="W6839">
        <f t="shared" si="425"/>
        <v>2015</v>
      </c>
      <c r="X6839">
        <f t="shared" si="426"/>
        <v>25.999999999999996</v>
      </c>
      <c r="Y6839" s="3" t="str">
        <f t="shared" si="427"/>
        <v>Low Discount</v>
      </c>
    </row>
    <row r="6840" spans="1:25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 t="shared" si="424"/>
        <v>Feb</v>
      </c>
      <c r="W6840">
        <f t="shared" si="425"/>
        <v>2017</v>
      </c>
      <c r="X6840">
        <f t="shared" si="426"/>
        <v>28.000000000000004</v>
      </c>
      <c r="Y6840" s="3" t="str">
        <f t="shared" si="427"/>
        <v>Low Discount</v>
      </c>
    </row>
    <row r="6841" spans="1:25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t="str">
        <f t="shared" si="424"/>
        <v>Feb</v>
      </c>
      <c r="W6841">
        <f t="shared" si="425"/>
        <v>2017</v>
      </c>
      <c r="X6841">
        <f t="shared" si="426"/>
        <v>11.249999999999986</v>
      </c>
      <c r="Y6841" s="3" t="str">
        <f t="shared" si="427"/>
        <v>Low Discount</v>
      </c>
    </row>
    <row r="6842" spans="1:25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 t="shared" si="424"/>
        <v>Dec</v>
      </c>
      <c r="W6842">
        <f t="shared" si="425"/>
        <v>2015</v>
      </c>
      <c r="X6842">
        <f t="shared" si="426"/>
        <v>-69.999999999999957</v>
      </c>
      <c r="Y6842" s="3" t="str">
        <f t="shared" si="427"/>
        <v>High Discount</v>
      </c>
    </row>
    <row r="6843" spans="1:25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 t="shared" si="424"/>
        <v>Sep</v>
      </c>
      <c r="W6843">
        <f t="shared" si="425"/>
        <v>2016</v>
      </c>
      <c r="X6843">
        <f t="shared" si="426"/>
        <v>7.9999999999999929</v>
      </c>
      <c r="Y6843" s="3" t="str">
        <f t="shared" si="427"/>
        <v>Low Discount</v>
      </c>
    </row>
    <row r="6844" spans="1:25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t="str">
        <f t="shared" si="424"/>
        <v>Sep</v>
      </c>
      <c r="W6844">
        <f t="shared" si="425"/>
        <v>2016</v>
      </c>
      <c r="X6844">
        <f t="shared" si="426"/>
        <v>46</v>
      </c>
      <c r="Y6844" s="3" t="str">
        <f t="shared" si="427"/>
        <v>Low Discount</v>
      </c>
    </row>
    <row r="6845" spans="1:25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 t="shared" si="424"/>
        <v>Sep</v>
      </c>
      <c r="W6845">
        <f t="shared" si="425"/>
        <v>2016</v>
      </c>
      <c r="X6845">
        <f t="shared" si="426"/>
        <v>0.99999999999999778</v>
      </c>
      <c r="Y6845" s="3" t="str">
        <f t="shared" si="427"/>
        <v>Low Discount</v>
      </c>
    </row>
    <row r="6846" spans="1:25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 t="shared" si="424"/>
        <v>Sep</v>
      </c>
      <c r="W6846">
        <f t="shared" si="425"/>
        <v>2016</v>
      </c>
      <c r="X6846">
        <f t="shared" si="426"/>
        <v>28.999999999999996</v>
      </c>
      <c r="Y6846" s="3" t="str">
        <f t="shared" si="427"/>
        <v>Low Discount</v>
      </c>
    </row>
    <row r="6847" spans="1:25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t="str">
        <f t="shared" si="424"/>
        <v>Jul</v>
      </c>
      <c r="W6847">
        <f t="shared" si="425"/>
        <v>2014</v>
      </c>
      <c r="X6847">
        <f t="shared" si="426"/>
        <v>10.000000000000002</v>
      </c>
      <c r="Y6847" s="3" t="str">
        <f t="shared" si="427"/>
        <v>Low Discount</v>
      </c>
    </row>
    <row r="6848" spans="1:25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t="str">
        <f t="shared" si="424"/>
        <v>May</v>
      </c>
      <c r="W6848">
        <f t="shared" si="425"/>
        <v>2016</v>
      </c>
      <c r="X6848">
        <f t="shared" si="426"/>
        <v>45</v>
      </c>
      <c r="Y6848" s="3" t="str">
        <f t="shared" si="427"/>
        <v>Low Discount</v>
      </c>
    </row>
    <row r="6849" spans="1:25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 t="shared" si="424"/>
        <v>Jul</v>
      </c>
      <c r="W6849">
        <f t="shared" si="425"/>
        <v>2016</v>
      </c>
      <c r="X6849">
        <f t="shared" si="426"/>
        <v>6.2500000000000053</v>
      </c>
      <c r="Y6849" s="3" t="str">
        <f t="shared" si="427"/>
        <v>Low Discount</v>
      </c>
    </row>
    <row r="6850" spans="1:25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 t="shared" ref="V6850:V6913" si="428" xml:space="preserve"> TEXT(C6850, "MMM")</f>
        <v>Jun</v>
      </c>
      <c r="W6850">
        <f t="shared" ref="W6850:W6913" si="429">YEAR(C6850)</f>
        <v>2016</v>
      </c>
      <c r="X6850">
        <f t="shared" ref="X6850:X6913" si="430" xml:space="preserve"> (U6850 / R6850) * 100</f>
        <v>34.999999999999986</v>
      </c>
      <c r="Y6850" s="3" t="str">
        <f t="shared" ref="Y6850:Y6913" si="431">IF(T6850&gt;0.2, "High Discount", "Low Discount")</f>
        <v>Low Discount</v>
      </c>
    </row>
    <row r="6851" spans="1:25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t="str">
        <f t="shared" si="428"/>
        <v>Apr</v>
      </c>
      <c r="W6851">
        <f t="shared" si="429"/>
        <v>2014</v>
      </c>
      <c r="X6851">
        <f t="shared" si="430"/>
        <v>46</v>
      </c>
      <c r="Y6851" s="3" t="str">
        <f t="shared" si="431"/>
        <v>Low Discount</v>
      </c>
    </row>
    <row r="6852" spans="1:25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t="str">
        <f t="shared" si="428"/>
        <v>Jan</v>
      </c>
      <c r="W6852">
        <f t="shared" si="429"/>
        <v>2016</v>
      </c>
      <c r="X6852">
        <f t="shared" si="430"/>
        <v>26</v>
      </c>
      <c r="Y6852" s="3" t="str">
        <f t="shared" si="431"/>
        <v>Low Discount</v>
      </c>
    </row>
    <row r="6853" spans="1:25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t="str">
        <f t="shared" si="428"/>
        <v>Jan</v>
      </c>
      <c r="W6853">
        <f t="shared" si="429"/>
        <v>2016</v>
      </c>
      <c r="X6853">
        <f t="shared" si="430"/>
        <v>47</v>
      </c>
      <c r="Y6853" s="3" t="str">
        <f t="shared" si="431"/>
        <v>Low Discount</v>
      </c>
    </row>
    <row r="6854" spans="1:25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t="str">
        <f t="shared" si="428"/>
        <v>Dec</v>
      </c>
      <c r="W6854">
        <f t="shared" si="429"/>
        <v>2017</v>
      </c>
      <c r="X6854">
        <f t="shared" si="430"/>
        <v>28.000000000000004</v>
      </c>
      <c r="Y6854" s="3" t="str">
        <f t="shared" si="431"/>
        <v>Low Discount</v>
      </c>
    </row>
    <row r="6855" spans="1:25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t="str">
        <f t="shared" si="428"/>
        <v>Dec</v>
      </c>
      <c r="W6855">
        <f t="shared" si="429"/>
        <v>2017</v>
      </c>
      <c r="X6855">
        <f t="shared" si="430"/>
        <v>29.999999999999989</v>
      </c>
      <c r="Y6855" s="3" t="str">
        <f t="shared" si="431"/>
        <v>Low Discount</v>
      </c>
    </row>
    <row r="6856" spans="1:25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t="str">
        <f t="shared" si="428"/>
        <v>Dec</v>
      </c>
      <c r="W6856">
        <f t="shared" si="429"/>
        <v>2017</v>
      </c>
      <c r="X6856">
        <f t="shared" si="430"/>
        <v>3.9999999999999933</v>
      </c>
      <c r="Y6856" s="3" t="str">
        <f t="shared" si="431"/>
        <v>Low Discount</v>
      </c>
    </row>
    <row r="6857" spans="1:25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t="str">
        <f t="shared" si="428"/>
        <v>Dec</v>
      </c>
      <c r="W6857">
        <f t="shared" si="429"/>
        <v>2017</v>
      </c>
      <c r="X6857">
        <f t="shared" si="430"/>
        <v>46</v>
      </c>
      <c r="Y6857" s="3" t="str">
        <f t="shared" si="431"/>
        <v>Low Discount</v>
      </c>
    </row>
    <row r="6858" spans="1:25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t="str">
        <f t="shared" si="428"/>
        <v>Dec</v>
      </c>
      <c r="W6858">
        <f t="shared" si="429"/>
        <v>2017</v>
      </c>
      <c r="X6858">
        <f t="shared" si="430"/>
        <v>47</v>
      </c>
      <c r="Y6858" s="3" t="str">
        <f t="shared" si="431"/>
        <v>Low Discount</v>
      </c>
    </row>
    <row r="6859" spans="1:25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t="str">
        <f t="shared" si="428"/>
        <v>Apr</v>
      </c>
      <c r="W6859">
        <f t="shared" si="429"/>
        <v>2017</v>
      </c>
      <c r="X6859">
        <f t="shared" si="430"/>
        <v>48.000000000000007</v>
      </c>
      <c r="Y6859" s="3" t="str">
        <f t="shared" si="431"/>
        <v>Low Discount</v>
      </c>
    </row>
    <row r="6860" spans="1:25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t="str">
        <f t="shared" si="428"/>
        <v>Apr</v>
      </c>
      <c r="W6860">
        <f t="shared" si="429"/>
        <v>2017</v>
      </c>
      <c r="X6860">
        <f t="shared" si="430"/>
        <v>47</v>
      </c>
      <c r="Y6860" s="3" t="str">
        <f t="shared" si="431"/>
        <v>Low Discount</v>
      </c>
    </row>
    <row r="6861" spans="1:25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t="str">
        <f t="shared" si="428"/>
        <v>Apr</v>
      </c>
      <c r="W6861">
        <f t="shared" si="429"/>
        <v>2017</v>
      </c>
      <c r="X6861">
        <f t="shared" si="430"/>
        <v>33</v>
      </c>
      <c r="Y6861" s="3" t="str">
        <f t="shared" si="431"/>
        <v>Low Discount</v>
      </c>
    </row>
    <row r="6862" spans="1:25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t="str">
        <f t="shared" si="428"/>
        <v>Apr</v>
      </c>
      <c r="W6862">
        <f t="shared" si="429"/>
        <v>2017</v>
      </c>
      <c r="X6862">
        <f t="shared" si="430"/>
        <v>16.999999999999986</v>
      </c>
      <c r="Y6862" s="3" t="str">
        <f t="shared" si="431"/>
        <v>Low Discount</v>
      </c>
    </row>
    <row r="6863" spans="1:25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t="str">
        <f t="shared" si="428"/>
        <v>Apr</v>
      </c>
      <c r="W6863">
        <f t="shared" si="429"/>
        <v>2017</v>
      </c>
      <c r="X6863">
        <f t="shared" si="430"/>
        <v>49.000000000000007</v>
      </c>
      <c r="Y6863" s="3" t="str">
        <f t="shared" si="431"/>
        <v>Low Discount</v>
      </c>
    </row>
    <row r="6864" spans="1:25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 t="shared" si="428"/>
        <v>Apr</v>
      </c>
      <c r="W6864">
        <f t="shared" si="429"/>
        <v>2017</v>
      </c>
      <c r="X6864">
        <f t="shared" si="430"/>
        <v>-8.7500000000000071</v>
      </c>
      <c r="Y6864" s="3" t="str">
        <f t="shared" si="431"/>
        <v>Low Discount</v>
      </c>
    </row>
    <row r="6865" spans="1:25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t="str">
        <f t="shared" si="428"/>
        <v>Dec</v>
      </c>
      <c r="W6865">
        <f t="shared" si="429"/>
        <v>2017</v>
      </c>
      <c r="X6865">
        <f t="shared" si="430"/>
        <v>34.999999999999993</v>
      </c>
      <c r="Y6865" s="3" t="str">
        <f t="shared" si="431"/>
        <v>Low Discount</v>
      </c>
    </row>
    <row r="6866" spans="1:25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 t="shared" si="428"/>
        <v>Aug</v>
      </c>
      <c r="W6866">
        <f t="shared" si="429"/>
        <v>2016</v>
      </c>
      <c r="X6866">
        <f t="shared" si="430"/>
        <v>37.499999999999993</v>
      </c>
      <c r="Y6866" s="3" t="str">
        <f t="shared" si="431"/>
        <v>Low Discount</v>
      </c>
    </row>
    <row r="6867" spans="1:25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t="str">
        <f t="shared" si="428"/>
        <v>Aug</v>
      </c>
      <c r="W6867">
        <f t="shared" si="429"/>
        <v>2016</v>
      </c>
      <c r="X6867">
        <f t="shared" si="430"/>
        <v>-22.499999999999993</v>
      </c>
      <c r="Y6867" s="3" t="str">
        <f t="shared" si="431"/>
        <v>Low Discount</v>
      </c>
    </row>
    <row r="6868" spans="1:25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 t="shared" si="428"/>
        <v>Aug</v>
      </c>
      <c r="W6868">
        <f t="shared" si="429"/>
        <v>2016</v>
      </c>
      <c r="X6868">
        <f t="shared" si="430"/>
        <v>36.000000000000007</v>
      </c>
      <c r="Y6868" s="3" t="str">
        <f t="shared" si="431"/>
        <v>Low Discount</v>
      </c>
    </row>
    <row r="6869" spans="1:25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 t="shared" si="428"/>
        <v>Aug</v>
      </c>
      <c r="W6869">
        <f t="shared" si="429"/>
        <v>2016</v>
      </c>
      <c r="X6869">
        <f t="shared" si="430"/>
        <v>-25</v>
      </c>
      <c r="Y6869" s="3" t="str">
        <f t="shared" si="431"/>
        <v>Low Discount</v>
      </c>
    </row>
    <row r="6870" spans="1:25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 t="shared" si="428"/>
        <v>Aug</v>
      </c>
      <c r="W6870">
        <f t="shared" si="429"/>
        <v>2016</v>
      </c>
      <c r="X6870">
        <f t="shared" si="430"/>
        <v>6.2499999999999956</v>
      </c>
      <c r="Y6870" s="3" t="str">
        <f t="shared" si="431"/>
        <v>Low Discount</v>
      </c>
    </row>
    <row r="6871" spans="1:25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t="str">
        <f t="shared" si="428"/>
        <v>Aug</v>
      </c>
      <c r="W6871">
        <f t="shared" si="429"/>
        <v>2016</v>
      </c>
      <c r="X6871">
        <f t="shared" si="430"/>
        <v>48.000000000000007</v>
      </c>
      <c r="Y6871" s="3" t="str">
        <f t="shared" si="431"/>
        <v>Low Discount</v>
      </c>
    </row>
    <row r="6872" spans="1:25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t="str">
        <f t="shared" si="428"/>
        <v>Aug</v>
      </c>
      <c r="W6872">
        <f t="shared" si="429"/>
        <v>2016</v>
      </c>
      <c r="X6872">
        <f t="shared" si="430"/>
        <v>44.999999999999993</v>
      </c>
      <c r="Y6872" s="3" t="str">
        <f t="shared" si="431"/>
        <v>Low Discount</v>
      </c>
    </row>
    <row r="6873" spans="1:25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 t="shared" si="428"/>
        <v>Dec</v>
      </c>
      <c r="W6873">
        <f t="shared" si="429"/>
        <v>2016</v>
      </c>
      <c r="X6873">
        <f t="shared" si="430"/>
        <v>32.499999999999993</v>
      </c>
      <c r="Y6873" s="3" t="str">
        <f t="shared" si="431"/>
        <v>Low Discount</v>
      </c>
    </row>
    <row r="6874" spans="1:25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 t="shared" si="428"/>
        <v>Dec</v>
      </c>
      <c r="W6874">
        <f t="shared" si="429"/>
        <v>2015</v>
      </c>
      <c r="X6874">
        <f t="shared" si="430"/>
        <v>47</v>
      </c>
      <c r="Y6874" s="3" t="str">
        <f t="shared" si="431"/>
        <v>Low Discount</v>
      </c>
    </row>
    <row r="6875" spans="1:25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 t="shared" si="428"/>
        <v>Oct</v>
      </c>
      <c r="W6875">
        <f t="shared" si="429"/>
        <v>2014</v>
      </c>
      <c r="X6875">
        <f t="shared" si="430"/>
        <v>-160.00000000000014</v>
      </c>
      <c r="Y6875" s="3" t="str">
        <f t="shared" si="431"/>
        <v>High Discount</v>
      </c>
    </row>
    <row r="6876" spans="1:25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 t="shared" si="428"/>
        <v>Oct</v>
      </c>
      <c r="W6876">
        <f t="shared" si="429"/>
        <v>2014</v>
      </c>
      <c r="X6876">
        <f t="shared" si="430"/>
        <v>-15.000000000000014</v>
      </c>
      <c r="Y6876" s="3" t="str">
        <f t="shared" si="431"/>
        <v>Low Discount</v>
      </c>
    </row>
    <row r="6877" spans="1:25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t="str">
        <f t="shared" si="428"/>
        <v>Sep</v>
      </c>
      <c r="W6877">
        <f t="shared" si="429"/>
        <v>2016</v>
      </c>
      <c r="X6877">
        <f t="shared" si="430"/>
        <v>47</v>
      </c>
      <c r="Y6877" s="3" t="str">
        <f t="shared" si="431"/>
        <v>Low Discount</v>
      </c>
    </row>
    <row r="6878" spans="1:25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t="str">
        <f t="shared" si="428"/>
        <v>Sep</v>
      </c>
      <c r="W6878">
        <f t="shared" si="429"/>
        <v>2016</v>
      </c>
      <c r="X6878">
        <f t="shared" si="430"/>
        <v>18.999999999999996</v>
      </c>
      <c r="Y6878" s="3" t="str">
        <f t="shared" si="431"/>
        <v>Low Discount</v>
      </c>
    </row>
    <row r="6879" spans="1:25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t="str">
        <f t="shared" si="428"/>
        <v>Oct</v>
      </c>
      <c r="W6879">
        <f t="shared" si="429"/>
        <v>2015</v>
      </c>
      <c r="X6879">
        <f t="shared" si="430"/>
        <v>-72.500000000000014</v>
      </c>
      <c r="Y6879" s="3" t="str">
        <f t="shared" si="431"/>
        <v>High Discount</v>
      </c>
    </row>
    <row r="6880" spans="1:25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 t="shared" si="428"/>
        <v>Oct</v>
      </c>
      <c r="W6880">
        <f t="shared" si="429"/>
        <v>2015</v>
      </c>
      <c r="X6880">
        <f t="shared" si="430"/>
        <v>35</v>
      </c>
      <c r="Y6880" s="3" t="str">
        <f t="shared" si="431"/>
        <v>Low Discount</v>
      </c>
    </row>
    <row r="6881" spans="1:25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 t="shared" si="428"/>
        <v>Dec</v>
      </c>
      <c r="W6881">
        <f t="shared" si="429"/>
        <v>2015</v>
      </c>
      <c r="X6881">
        <f t="shared" si="430"/>
        <v>6.2499999999999964</v>
      </c>
      <c r="Y6881" s="3" t="str">
        <f t="shared" si="431"/>
        <v>Low Discount</v>
      </c>
    </row>
    <row r="6882" spans="1:25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 t="shared" si="428"/>
        <v>Dec</v>
      </c>
      <c r="W6882">
        <f t="shared" si="429"/>
        <v>2015</v>
      </c>
      <c r="X6882">
        <f t="shared" si="430"/>
        <v>48</v>
      </c>
      <c r="Y6882" s="3" t="str">
        <f t="shared" si="431"/>
        <v>Low Discount</v>
      </c>
    </row>
    <row r="6883" spans="1:25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 t="shared" si="428"/>
        <v>Dec</v>
      </c>
      <c r="W6883">
        <f t="shared" si="429"/>
        <v>2015</v>
      </c>
      <c r="X6883">
        <f t="shared" si="430"/>
        <v>20.999999999999993</v>
      </c>
      <c r="Y6883" s="3" t="str">
        <f t="shared" si="431"/>
        <v>Low Discount</v>
      </c>
    </row>
    <row r="6884" spans="1:25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 t="shared" si="428"/>
        <v>Dec</v>
      </c>
      <c r="W6884">
        <f t="shared" si="429"/>
        <v>2015</v>
      </c>
      <c r="X6884">
        <f t="shared" si="430"/>
        <v>2.0000000000000027</v>
      </c>
      <c r="Y6884" s="3" t="str">
        <f t="shared" si="431"/>
        <v>Low Discount</v>
      </c>
    </row>
    <row r="6885" spans="1:25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t="str">
        <f t="shared" si="428"/>
        <v>Dec</v>
      </c>
      <c r="W6885">
        <f t="shared" si="429"/>
        <v>2015</v>
      </c>
      <c r="X6885">
        <f t="shared" si="430"/>
        <v>46</v>
      </c>
      <c r="Y6885" s="3" t="str">
        <f t="shared" si="431"/>
        <v>Low Discount</v>
      </c>
    </row>
    <row r="6886" spans="1:25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t="str">
        <f t="shared" si="428"/>
        <v>May</v>
      </c>
      <c r="W6886">
        <f t="shared" si="429"/>
        <v>2015</v>
      </c>
      <c r="X6886">
        <f t="shared" si="430"/>
        <v>29.999999999999993</v>
      </c>
      <c r="Y6886" s="3" t="str">
        <f t="shared" si="431"/>
        <v>Low Discount</v>
      </c>
    </row>
    <row r="6887" spans="1:25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 t="shared" si="428"/>
        <v>Sep</v>
      </c>
      <c r="W6887">
        <f t="shared" si="429"/>
        <v>2017</v>
      </c>
      <c r="X6887">
        <f t="shared" si="430"/>
        <v>23.75</v>
      </c>
      <c r="Y6887" s="3" t="str">
        <f t="shared" si="431"/>
        <v>Low Discount</v>
      </c>
    </row>
    <row r="6888" spans="1:25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 t="shared" si="428"/>
        <v>Sep</v>
      </c>
      <c r="W6888">
        <f t="shared" si="429"/>
        <v>2017</v>
      </c>
      <c r="X6888">
        <f t="shared" si="430"/>
        <v>-21.666666666666654</v>
      </c>
      <c r="Y6888" s="3" t="str">
        <f t="shared" si="431"/>
        <v>High Discount</v>
      </c>
    </row>
    <row r="6889" spans="1:25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 t="shared" si="428"/>
        <v>Apr</v>
      </c>
      <c r="W6889">
        <f t="shared" si="429"/>
        <v>2017</v>
      </c>
      <c r="X6889">
        <f t="shared" si="430"/>
        <v>46.000000000000007</v>
      </c>
      <c r="Y6889" s="3" t="str">
        <f t="shared" si="431"/>
        <v>Low Discount</v>
      </c>
    </row>
    <row r="6890" spans="1:25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 t="shared" si="428"/>
        <v>Apr</v>
      </c>
      <c r="W6890">
        <f t="shared" si="429"/>
        <v>2017</v>
      </c>
      <c r="X6890">
        <f t="shared" si="430"/>
        <v>37.5</v>
      </c>
      <c r="Y6890" s="3" t="str">
        <f t="shared" si="431"/>
        <v>Low Discount</v>
      </c>
    </row>
    <row r="6891" spans="1:25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t="str">
        <f t="shared" si="428"/>
        <v>Sep</v>
      </c>
      <c r="W6891">
        <f t="shared" si="429"/>
        <v>2017</v>
      </c>
      <c r="X6891">
        <f t="shared" si="430"/>
        <v>28.000000000000004</v>
      </c>
      <c r="Y6891" s="3" t="str">
        <f t="shared" si="431"/>
        <v>Low Discount</v>
      </c>
    </row>
    <row r="6892" spans="1:25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t="str">
        <f t="shared" si="428"/>
        <v>Sep</v>
      </c>
      <c r="W6892">
        <f t="shared" si="429"/>
        <v>2017</v>
      </c>
      <c r="X6892">
        <f t="shared" si="430"/>
        <v>48.000000000000007</v>
      </c>
      <c r="Y6892" s="3" t="str">
        <f t="shared" si="431"/>
        <v>Low Discount</v>
      </c>
    </row>
    <row r="6893" spans="1:25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t="str">
        <f t="shared" si="428"/>
        <v>Sep</v>
      </c>
      <c r="W6893">
        <f t="shared" si="429"/>
        <v>2017</v>
      </c>
      <c r="X6893">
        <f t="shared" si="430"/>
        <v>29.999999999999989</v>
      </c>
      <c r="Y6893" s="3" t="str">
        <f t="shared" si="431"/>
        <v>Low Discount</v>
      </c>
    </row>
    <row r="6894" spans="1:25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t="str">
        <f t="shared" si="428"/>
        <v>Sep</v>
      </c>
      <c r="W6894">
        <f t="shared" si="429"/>
        <v>2017</v>
      </c>
      <c r="X6894">
        <f t="shared" si="430"/>
        <v>48.000000000000007</v>
      </c>
      <c r="Y6894" s="3" t="str">
        <f t="shared" si="431"/>
        <v>Low Discount</v>
      </c>
    </row>
    <row r="6895" spans="1:25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t="str">
        <f t="shared" si="428"/>
        <v>Sep</v>
      </c>
      <c r="W6895">
        <f t="shared" si="429"/>
        <v>2017</v>
      </c>
      <c r="X6895">
        <f t="shared" si="430"/>
        <v>34</v>
      </c>
      <c r="Y6895" s="3" t="str">
        <f t="shared" si="431"/>
        <v>Low Discount</v>
      </c>
    </row>
    <row r="6896" spans="1:25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t="str">
        <f t="shared" si="428"/>
        <v>Sep</v>
      </c>
      <c r="W6896">
        <f t="shared" si="429"/>
        <v>2017</v>
      </c>
      <c r="X6896">
        <f t="shared" si="430"/>
        <v>28.999999999999996</v>
      </c>
      <c r="Y6896" s="3" t="str">
        <f t="shared" si="431"/>
        <v>Low Discount</v>
      </c>
    </row>
    <row r="6897" spans="1:25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 t="shared" si="428"/>
        <v>Sep</v>
      </c>
      <c r="W6897">
        <f t="shared" si="429"/>
        <v>2017</v>
      </c>
      <c r="X6897">
        <f t="shared" si="430"/>
        <v>28.999999999999986</v>
      </c>
      <c r="Y6897" s="3" t="str">
        <f t="shared" si="431"/>
        <v>Low Discount</v>
      </c>
    </row>
    <row r="6898" spans="1:25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 t="shared" si="428"/>
        <v>Sep</v>
      </c>
      <c r="W6898">
        <f t="shared" si="429"/>
        <v>2017</v>
      </c>
      <c r="X6898">
        <f t="shared" si="430"/>
        <v>46.999999999999993</v>
      </c>
      <c r="Y6898" s="3" t="str">
        <f t="shared" si="431"/>
        <v>Low Discount</v>
      </c>
    </row>
    <row r="6899" spans="1:25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 t="shared" si="428"/>
        <v>Aug</v>
      </c>
      <c r="W6899">
        <f t="shared" si="429"/>
        <v>2017</v>
      </c>
      <c r="X6899">
        <f t="shared" si="430"/>
        <v>-73.3333333333333</v>
      </c>
      <c r="Y6899" s="3" t="str">
        <f t="shared" si="431"/>
        <v>High Discount</v>
      </c>
    </row>
    <row r="6900" spans="1:25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 t="shared" si="428"/>
        <v>May</v>
      </c>
      <c r="W6900">
        <f t="shared" si="429"/>
        <v>2015</v>
      </c>
      <c r="X6900">
        <f t="shared" si="430"/>
        <v>-27.142857142857153</v>
      </c>
      <c r="Y6900" s="3" t="str">
        <f t="shared" si="431"/>
        <v>High Discount</v>
      </c>
    </row>
    <row r="6901" spans="1:25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 t="shared" si="428"/>
        <v>May</v>
      </c>
      <c r="W6901">
        <f t="shared" si="429"/>
        <v>2015</v>
      </c>
      <c r="X6901">
        <f t="shared" si="430"/>
        <v>-170.00000000000009</v>
      </c>
      <c r="Y6901" s="3" t="str">
        <f t="shared" si="431"/>
        <v>High Discount</v>
      </c>
    </row>
    <row r="6902" spans="1:25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 t="shared" si="428"/>
        <v>Sep</v>
      </c>
      <c r="W6902">
        <f t="shared" si="429"/>
        <v>2015</v>
      </c>
      <c r="X6902">
        <f t="shared" si="430"/>
        <v>29.999999999999993</v>
      </c>
      <c r="Y6902" s="3" t="str">
        <f t="shared" si="431"/>
        <v>Low Discount</v>
      </c>
    </row>
    <row r="6903" spans="1:25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t="str">
        <f t="shared" si="428"/>
        <v>Jul</v>
      </c>
      <c r="W6903">
        <f t="shared" si="429"/>
        <v>2017</v>
      </c>
      <c r="X6903">
        <f t="shared" si="430"/>
        <v>35</v>
      </c>
      <c r="Y6903" s="3" t="str">
        <f t="shared" si="431"/>
        <v>Low Discount</v>
      </c>
    </row>
    <row r="6904" spans="1:25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t="str">
        <f t="shared" si="428"/>
        <v>Sep</v>
      </c>
      <c r="W6904">
        <f t="shared" si="429"/>
        <v>2017</v>
      </c>
      <c r="X6904">
        <f t="shared" si="430"/>
        <v>35</v>
      </c>
      <c r="Y6904" s="3" t="str">
        <f t="shared" si="431"/>
        <v>Low Discount</v>
      </c>
    </row>
    <row r="6905" spans="1:25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 t="shared" si="428"/>
        <v>Sep</v>
      </c>
      <c r="W6905">
        <f t="shared" si="429"/>
        <v>2017</v>
      </c>
      <c r="X6905">
        <f t="shared" si="430"/>
        <v>-270.00000000000006</v>
      </c>
      <c r="Y6905" s="3" t="str">
        <f t="shared" si="431"/>
        <v>High Discount</v>
      </c>
    </row>
    <row r="6906" spans="1:25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t="str">
        <f t="shared" si="428"/>
        <v>Sep</v>
      </c>
      <c r="W6906">
        <f t="shared" si="429"/>
        <v>2017</v>
      </c>
      <c r="X6906">
        <f t="shared" si="430"/>
        <v>-18.750000000000004</v>
      </c>
      <c r="Y6906" s="3" t="str">
        <f t="shared" si="431"/>
        <v>Low Discount</v>
      </c>
    </row>
    <row r="6907" spans="1:25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 t="str">
        <f t="shared" si="428"/>
        <v>Dec</v>
      </c>
      <c r="W6907">
        <f t="shared" si="429"/>
        <v>2017</v>
      </c>
      <c r="X6907">
        <f t="shared" si="430"/>
        <v>27</v>
      </c>
      <c r="Y6907" s="3" t="str">
        <f t="shared" si="431"/>
        <v>Low Discount</v>
      </c>
    </row>
    <row r="6908" spans="1:25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t="str">
        <f t="shared" si="428"/>
        <v>May</v>
      </c>
      <c r="W6908">
        <f t="shared" si="429"/>
        <v>2017</v>
      </c>
      <c r="X6908">
        <f t="shared" si="430"/>
        <v>48</v>
      </c>
      <c r="Y6908" s="3" t="str">
        <f t="shared" si="431"/>
        <v>Low Discount</v>
      </c>
    </row>
    <row r="6909" spans="1:25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 t="shared" si="428"/>
        <v>Sep</v>
      </c>
      <c r="W6909">
        <f t="shared" si="429"/>
        <v>2016</v>
      </c>
      <c r="X6909">
        <f t="shared" si="430"/>
        <v>12.499999999999991</v>
      </c>
      <c r="Y6909" s="3" t="str">
        <f t="shared" si="431"/>
        <v>Low Discount</v>
      </c>
    </row>
    <row r="6910" spans="1:25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t="str">
        <f t="shared" si="428"/>
        <v>Dec</v>
      </c>
      <c r="W6910">
        <f t="shared" si="429"/>
        <v>2017</v>
      </c>
      <c r="X6910">
        <f t="shared" si="430"/>
        <v>28.999999999999993</v>
      </c>
      <c r="Y6910" s="3" t="str">
        <f t="shared" si="431"/>
        <v>Low Discount</v>
      </c>
    </row>
    <row r="6911" spans="1:25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 t="shared" si="428"/>
        <v>Sep</v>
      </c>
      <c r="W6911">
        <f t="shared" si="429"/>
        <v>2014</v>
      </c>
      <c r="X6911">
        <f t="shared" si="430"/>
        <v>-79.999999999999986</v>
      </c>
      <c r="Y6911" s="3" t="str">
        <f t="shared" si="431"/>
        <v>High Discount</v>
      </c>
    </row>
    <row r="6912" spans="1:25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t="str">
        <f t="shared" si="428"/>
        <v>Jul</v>
      </c>
      <c r="W6912">
        <f t="shared" si="429"/>
        <v>2017</v>
      </c>
      <c r="X6912">
        <f t="shared" si="430"/>
        <v>22.000000000000004</v>
      </c>
      <c r="Y6912" s="3" t="str">
        <f t="shared" si="431"/>
        <v>Low Discount</v>
      </c>
    </row>
    <row r="6913" spans="1:25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t="str">
        <f t="shared" si="428"/>
        <v>Aug</v>
      </c>
      <c r="W6913">
        <f t="shared" si="429"/>
        <v>2017</v>
      </c>
      <c r="X6913">
        <f t="shared" si="430"/>
        <v>27.000000000000007</v>
      </c>
      <c r="Y6913" s="3" t="str">
        <f t="shared" si="431"/>
        <v>Low Discount</v>
      </c>
    </row>
    <row r="6914" spans="1:25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t="str">
        <f t="shared" ref="V6914:V6977" si="432" xml:space="preserve"> TEXT(C6914, "MMM")</f>
        <v>May</v>
      </c>
      <c r="W6914">
        <f t="shared" ref="W6914:W6977" si="433">YEAR(C6914)</f>
        <v>2017</v>
      </c>
      <c r="X6914">
        <f t="shared" ref="X6914:X6977" si="434" xml:space="preserve"> (U6914 / R6914) * 100</f>
        <v>37</v>
      </c>
      <c r="Y6914" s="3" t="str">
        <f t="shared" ref="Y6914:Y6977" si="435">IF(T6914&gt;0.2, "High Discount", "Low Discount")</f>
        <v>Low Discount</v>
      </c>
    </row>
    <row r="6915" spans="1:25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 t="shared" si="432"/>
        <v>Jun</v>
      </c>
      <c r="W6915">
        <f t="shared" si="433"/>
        <v>2015</v>
      </c>
      <c r="X6915">
        <f t="shared" si="434"/>
        <v>7.4999999999999956</v>
      </c>
      <c r="Y6915" s="3" t="str">
        <f t="shared" si="435"/>
        <v>Low Discount</v>
      </c>
    </row>
    <row r="6916" spans="1:25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t="str">
        <f t="shared" si="432"/>
        <v>Dec</v>
      </c>
      <c r="W6916">
        <f t="shared" si="433"/>
        <v>2014</v>
      </c>
      <c r="X6916">
        <f t="shared" si="434"/>
        <v>7.5</v>
      </c>
      <c r="Y6916" s="3" t="str">
        <f t="shared" si="435"/>
        <v>Low Discount</v>
      </c>
    </row>
    <row r="6917" spans="1:25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 t="shared" si="432"/>
        <v>Dec</v>
      </c>
      <c r="W6917">
        <f t="shared" si="433"/>
        <v>2014</v>
      </c>
      <c r="X6917">
        <f t="shared" si="434"/>
        <v>-175.00000000000009</v>
      </c>
      <c r="Y6917" s="3" t="str">
        <f t="shared" si="435"/>
        <v>High Discount</v>
      </c>
    </row>
    <row r="6918" spans="1:25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t="str">
        <f t="shared" si="432"/>
        <v>Dec</v>
      </c>
      <c r="W6918">
        <f t="shared" si="433"/>
        <v>2014</v>
      </c>
      <c r="X6918">
        <f t="shared" si="434"/>
        <v>36.250000000000007</v>
      </c>
      <c r="Y6918" s="3" t="str">
        <f t="shared" si="435"/>
        <v>Low Discount</v>
      </c>
    </row>
    <row r="6919" spans="1:25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 t="shared" si="432"/>
        <v>Dec</v>
      </c>
      <c r="W6919">
        <f t="shared" si="433"/>
        <v>2014</v>
      </c>
      <c r="X6919">
        <f t="shared" si="434"/>
        <v>5.0000000000000009</v>
      </c>
      <c r="Y6919" s="3" t="str">
        <f t="shared" si="435"/>
        <v>Low Discount</v>
      </c>
    </row>
    <row r="6920" spans="1:25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 t="shared" si="432"/>
        <v>Apr</v>
      </c>
      <c r="W6920">
        <f t="shared" si="433"/>
        <v>2016</v>
      </c>
      <c r="X6920">
        <f t="shared" si="434"/>
        <v>3.0000000000000031</v>
      </c>
      <c r="Y6920" s="3" t="str">
        <f t="shared" si="435"/>
        <v>Low Discount</v>
      </c>
    </row>
    <row r="6921" spans="1:25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 t="shared" si="432"/>
        <v>May</v>
      </c>
      <c r="W6921">
        <f t="shared" si="433"/>
        <v>2015</v>
      </c>
      <c r="X6921">
        <f t="shared" si="434"/>
        <v>-73.333333333333329</v>
      </c>
      <c r="Y6921" s="3" t="str">
        <f t="shared" si="435"/>
        <v>High Discount</v>
      </c>
    </row>
    <row r="6922" spans="1:25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 t="shared" si="432"/>
        <v>Feb</v>
      </c>
      <c r="W6922">
        <f t="shared" si="433"/>
        <v>2017</v>
      </c>
      <c r="X6922">
        <f t="shared" si="434"/>
        <v>27.999999999999996</v>
      </c>
      <c r="Y6922" s="3" t="str">
        <f t="shared" si="435"/>
        <v>Low Discount</v>
      </c>
    </row>
    <row r="6923" spans="1:25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t="str">
        <f t="shared" si="432"/>
        <v>Apr</v>
      </c>
      <c r="W6923">
        <f t="shared" si="433"/>
        <v>2017</v>
      </c>
      <c r="X6923">
        <f t="shared" si="434"/>
        <v>50</v>
      </c>
      <c r="Y6923" s="3" t="str">
        <f t="shared" si="435"/>
        <v>Low Discount</v>
      </c>
    </row>
    <row r="6924" spans="1:25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t="str">
        <f t="shared" si="432"/>
        <v>Mar</v>
      </c>
      <c r="W6924">
        <f t="shared" si="433"/>
        <v>2015</v>
      </c>
      <c r="X6924">
        <f t="shared" si="434"/>
        <v>49</v>
      </c>
      <c r="Y6924" s="3" t="str">
        <f t="shared" si="435"/>
        <v>Low Discount</v>
      </c>
    </row>
    <row r="6925" spans="1:25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t="str">
        <f t="shared" si="432"/>
        <v>Mar</v>
      </c>
      <c r="W6925">
        <f t="shared" si="433"/>
        <v>2015</v>
      </c>
      <c r="X6925">
        <f t="shared" si="434"/>
        <v>46</v>
      </c>
      <c r="Y6925" s="3" t="str">
        <f t="shared" si="435"/>
        <v>Low Discount</v>
      </c>
    </row>
    <row r="6926" spans="1:25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t="str">
        <f t="shared" si="432"/>
        <v>Nov</v>
      </c>
      <c r="W6926">
        <f t="shared" si="433"/>
        <v>2015</v>
      </c>
      <c r="X6926">
        <f t="shared" si="434"/>
        <v>45.999999999999993</v>
      </c>
      <c r="Y6926" s="3" t="str">
        <f t="shared" si="435"/>
        <v>Low Discount</v>
      </c>
    </row>
    <row r="6927" spans="1:25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 t="shared" si="432"/>
        <v>Nov</v>
      </c>
      <c r="W6927">
        <f t="shared" si="433"/>
        <v>2015</v>
      </c>
      <c r="X6927">
        <f t="shared" si="434"/>
        <v>6.2500000000000027</v>
      </c>
      <c r="Y6927" s="3" t="str">
        <f t="shared" si="435"/>
        <v>Low Discount</v>
      </c>
    </row>
    <row r="6928" spans="1:25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 t="shared" si="432"/>
        <v>Jul</v>
      </c>
      <c r="W6928">
        <f t="shared" si="433"/>
        <v>2016</v>
      </c>
      <c r="X6928">
        <f t="shared" si="434"/>
        <v>46</v>
      </c>
      <c r="Y6928" s="3" t="str">
        <f t="shared" si="435"/>
        <v>Low Discount</v>
      </c>
    </row>
    <row r="6929" spans="1:25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t="str">
        <f t="shared" si="432"/>
        <v>Jun</v>
      </c>
      <c r="W6929">
        <f t="shared" si="433"/>
        <v>2016</v>
      </c>
      <c r="X6929">
        <f t="shared" si="434"/>
        <v>26.999999999999996</v>
      </c>
      <c r="Y6929" s="3" t="str">
        <f t="shared" si="435"/>
        <v>Low Discount</v>
      </c>
    </row>
    <row r="6930" spans="1:25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t="str">
        <f t="shared" si="432"/>
        <v>Jun</v>
      </c>
      <c r="W6930">
        <f t="shared" si="433"/>
        <v>2016</v>
      </c>
      <c r="X6930">
        <f t="shared" si="434"/>
        <v>46.999999999999993</v>
      </c>
      <c r="Y6930" s="3" t="str">
        <f t="shared" si="435"/>
        <v>Low Discount</v>
      </c>
    </row>
    <row r="6931" spans="1:25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 t="shared" si="432"/>
        <v>Jun</v>
      </c>
      <c r="W6931">
        <f t="shared" si="433"/>
        <v>2016</v>
      </c>
      <c r="X6931">
        <f t="shared" si="434"/>
        <v>11.249999999999982</v>
      </c>
      <c r="Y6931" s="3" t="str">
        <f t="shared" si="435"/>
        <v>Low Discount</v>
      </c>
    </row>
    <row r="6932" spans="1:25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t="str">
        <f t="shared" si="432"/>
        <v>Jun</v>
      </c>
      <c r="W6932">
        <f t="shared" si="433"/>
        <v>2016</v>
      </c>
      <c r="X6932">
        <f t="shared" si="434"/>
        <v>47</v>
      </c>
      <c r="Y6932" s="3" t="str">
        <f t="shared" si="435"/>
        <v>Low Discount</v>
      </c>
    </row>
    <row r="6933" spans="1:25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 t="shared" si="432"/>
        <v>Jul</v>
      </c>
      <c r="W6933">
        <f t="shared" si="433"/>
        <v>2014</v>
      </c>
      <c r="X6933">
        <f t="shared" si="434"/>
        <v>-16.666666666666686</v>
      </c>
      <c r="Y6933" s="3" t="str">
        <f t="shared" si="435"/>
        <v>High Discount</v>
      </c>
    </row>
    <row r="6934" spans="1:25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 t="shared" si="432"/>
        <v>Jul</v>
      </c>
      <c r="W6934">
        <f t="shared" si="433"/>
        <v>2014</v>
      </c>
      <c r="X6934">
        <f t="shared" si="434"/>
        <v>-58.333333333333357</v>
      </c>
      <c r="Y6934" s="3" t="str">
        <f t="shared" si="435"/>
        <v>High Discount</v>
      </c>
    </row>
    <row r="6935" spans="1:25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 t="shared" si="432"/>
        <v>Jul</v>
      </c>
      <c r="W6935">
        <f t="shared" si="433"/>
        <v>2014</v>
      </c>
      <c r="X6935">
        <f t="shared" si="434"/>
        <v>3.75</v>
      </c>
      <c r="Y6935" s="3" t="str">
        <f t="shared" si="435"/>
        <v>Low Discount</v>
      </c>
    </row>
    <row r="6936" spans="1:25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 t="shared" si="432"/>
        <v>Jul</v>
      </c>
      <c r="W6936">
        <f t="shared" si="433"/>
        <v>2014</v>
      </c>
      <c r="X6936">
        <f t="shared" si="434"/>
        <v>11.249999999999991</v>
      </c>
      <c r="Y6936" s="3" t="str">
        <f t="shared" si="435"/>
        <v>Low Discount</v>
      </c>
    </row>
    <row r="6937" spans="1:25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 t="shared" si="432"/>
        <v>Nov</v>
      </c>
      <c r="W6937">
        <f t="shared" si="433"/>
        <v>2017</v>
      </c>
      <c r="X6937">
        <f t="shared" si="434"/>
        <v>-11.250000000000011</v>
      </c>
      <c r="Y6937" s="3" t="str">
        <f t="shared" si="435"/>
        <v>Low Discount</v>
      </c>
    </row>
    <row r="6938" spans="1:25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 t="shared" si="432"/>
        <v>Sep</v>
      </c>
      <c r="W6938">
        <f t="shared" si="433"/>
        <v>2016</v>
      </c>
      <c r="X6938">
        <f t="shared" si="434"/>
        <v>-90</v>
      </c>
      <c r="Y6938" s="3" t="str">
        <f t="shared" si="435"/>
        <v>High Discount</v>
      </c>
    </row>
    <row r="6939" spans="1:25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 t="shared" si="432"/>
        <v>Jun</v>
      </c>
      <c r="W6939">
        <f t="shared" si="433"/>
        <v>2014</v>
      </c>
      <c r="X6939">
        <f t="shared" si="434"/>
        <v>32.499999999999993</v>
      </c>
      <c r="Y6939" s="3" t="str">
        <f t="shared" si="435"/>
        <v>Low Discount</v>
      </c>
    </row>
    <row r="6940" spans="1:25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t="str">
        <f t="shared" si="432"/>
        <v>Nov</v>
      </c>
      <c r="W6940">
        <f t="shared" si="433"/>
        <v>2016</v>
      </c>
      <c r="X6940">
        <f t="shared" si="434"/>
        <v>11.000000000000002</v>
      </c>
      <c r="Y6940" s="3" t="str">
        <f t="shared" si="435"/>
        <v>Low Discount</v>
      </c>
    </row>
    <row r="6941" spans="1:25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 t="shared" si="432"/>
        <v>Jun</v>
      </c>
      <c r="W6941">
        <f t="shared" si="433"/>
        <v>2017</v>
      </c>
      <c r="X6941">
        <f t="shared" si="434"/>
        <v>36.250000000000007</v>
      </c>
      <c r="Y6941" s="3" t="str">
        <f t="shared" si="435"/>
        <v>Low Discount</v>
      </c>
    </row>
    <row r="6942" spans="1:25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t="str">
        <f t="shared" si="432"/>
        <v>Jun</v>
      </c>
      <c r="W6942">
        <f t="shared" si="433"/>
        <v>2017</v>
      </c>
      <c r="X6942">
        <f t="shared" si="434"/>
        <v>28.999999999999996</v>
      </c>
      <c r="Y6942" s="3" t="str">
        <f t="shared" si="435"/>
        <v>Low Discount</v>
      </c>
    </row>
    <row r="6943" spans="1:25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t="str">
        <f t="shared" si="432"/>
        <v>Jun</v>
      </c>
      <c r="W6943">
        <f t="shared" si="433"/>
        <v>2017</v>
      </c>
      <c r="X6943">
        <f t="shared" si="434"/>
        <v>29.999999999999989</v>
      </c>
      <c r="Y6943" s="3" t="str">
        <f t="shared" si="435"/>
        <v>Low Discount</v>
      </c>
    </row>
    <row r="6944" spans="1:25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t="str">
        <f t="shared" si="432"/>
        <v>Jun</v>
      </c>
      <c r="W6944">
        <f t="shared" si="433"/>
        <v>2017</v>
      </c>
      <c r="X6944">
        <f t="shared" si="434"/>
        <v>46</v>
      </c>
      <c r="Y6944" s="3" t="str">
        <f t="shared" si="435"/>
        <v>Low Discount</v>
      </c>
    </row>
    <row r="6945" spans="1:25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t="str">
        <f t="shared" si="432"/>
        <v>Jul</v>
      </c>
      <c r="W6945">
        <f t="shared" si="433"/>
        <v>2015</v>
      </c>
      <c r="X6945">
        <f t="shared" si="434"/>
        <v>6.25</v>
      </c>
      <c r="Y6945" s="3" t="str">
        <f t="shared" si="435"/>
        <v>Low Discount</v>
      </c>
    </row>
    <row r="6946" spans="1:25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t="str">
        <f t="shared" si="432"/>
        <v>Sep</v>
      </c>
      <c r="W6946">
        <f t="shared" si="433"/>
        <v>2014</v>
      </c>
      <c r="X6946">
        <f t="shared" si="434"/>
        <v>49</v>
      </c>
      <c r="Y6946" s="3" t="str">
        <f t="shared" si="435"/>
        <v>Low Discount</v>
      </c>
    </row>
    <row r="6947" spans="1:25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 t="shared" si="432"/>
        <v>Sep</v>
      </c>
      <c r="W6947">
        <f t="shared" si="433"/>
        <v>2016</v>
      </c>
      <c r="X6947">
        <f t="shared" si="434"/>
        <v>-4.9999999999999973</v>
      </c>
      <c r="Y6947" s="3" t="str">
        <f t="shared" si="435"/>
        <v>Low Discount</v>
      </c>
    </row>
    <row r="6948" spans="1:25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t="str">
        <f t="shared" si="432"/>
        <v>Nov</v>
      </c>
      <c r="W6948">
        <f t="shared" si="433"/>
        <v>2015</v>
      </c>
      <c r="X6948">
        <f t="shared" si="434"/>
        <v>47</v>
      </c>
      <c r="Y6948" s="3" t="str">
        <f t="shared" si="435"/>
        <v>Low Discount</v>
      </c>
    </row>
    <row r="6949" spans="1:25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t="str">
        <f t="shared" si="432"/>
        <v>Apr</v>
      </c>
      <c r="W6949">
        <f t="shared" si="433"/>
        <v>2015</v>
      </c>
      <c r="X6949">
        <f t="shared" si="434"/>
        <v>-25</v>
      </c>
      <c r="Y6949" s="3" t="str">
        <f t="shared" si="435"/>
        <v>Low Discount</v>
      </c>
    </row>
    <row r="6950" spans="1:25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 t="shared" si="432"/>
        <v>Apr</v>
      </c>
      <c r="W6950">
        <f t="shared" si="433"/>
        <v>2015</v>
      </c>
      <c r="X6950">
        <f t="shared" si="434"/>
        <v>-18.571428571428569</v>
      </c>
      <c r="Y6950" s="3" t="str">
        <f t="shared" si="435"/>
        <v>High Discount</v>
      </c>
    </row>
    <row r="6951" spans="1:25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 t="shared" si="432"/>
        <v>Nov</v>
      </c>
      <c r="W6951">
        <f t="shared" si="433"/>
        <v>2017</v>
      </c>
      <c r="X6951">
        <f t="shared" si="434"/>
        <v>31.25</v>
      </c>
      <c r="Y6951" s="3" t="str">
        <f t="shared" si="435"/>
        <v>Low Discount</v>
      </c>
    </row>
    <row r="6952" spans="1:25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 t="shared" si="432"/>
        <v>Nov</v>
      </c>
      <c r="W6952">
        <f t="shared" si="433"/>
        <v>2017</v>
      </c>
      <c r="X6952">
        <f t="shared" si="434"/>
        <v>-36.666666666666679</v>
      </c>
      <c r="Y6952" s="3" t="str">
        <f t="shared" si="435"/>
        <v>High Discount</v>
      </c>
    </row>
    <row r="6953" spans="1:25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t="str">
        <f t="shared" si="432"/>
        <v>Nov</v>
      </c>
      <c r="W6953">
        <f t="shared" si="433"/>
        <v>2015</v>
      </c>
      <c r="X6953">
        <f t="shared" si="434"/>
        <v>11.666666666666657</v>
      </c>
      <c r="Y6953" s="3" t="str">
        <f t="shared" si="435"/>
        <v>High Discount</v>
      </c>
    </row>
    <row r="6954" spans="1:25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t="str">
        <f t="shared" si="432"/>
        <v>Oct</v>
      </c>
      <c r="W6954">
        <f t="shared" si="433"/>
        <v>2015</v>
      </c>
      <c r="X6954">
        <f t="shared" si="434"/>
        <v>35</v>
      </c>
      <c r="Y6954" s="3" t="str">
        <f t="shared" si="435"/>
        <v>Low Discount</v>
      </c>
    </row>
    <row r="6955" spans="1:25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 t="shared" si="432"/>
        <v>Oct</v>
      </c>
      <c r="W6955">
        <f t="shared" si="433"/>
        <v>2015</v>
      </c>
      <c r="X6955">
        <f t="shared" si="434"/>
        <v>36.249999999999993</v>
      </c>
      <c r="Y6955" s="3" t="str">
        <f t="shared" si="435"/>
        <v>Low Discount</v>
      </c>
    </row>
    <row r="6956" spans="1:25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 t="shared" si="432"/>
        <v>Oct</v>
      </c>
      <c r="W6956">
        <f t="shared" si="433"/>
        <v>2015</v>
      </c>
      <c r="X6956">
        <f t="shared" si="434"/>
        <v>10.000000000000002</v>
      </c>
      <c r="Y6956" s="3" t="str">
        <f t="shared" si="435"/>
        <v>Low Discount</v>
      </c>
    </row>
    <row r="6957" spans="1:25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t="str">
        <f t="shared" si="432"/>
        <v>Apr</v>
      </c>
      <c r="W6957">
        <f t="shared" si="433"/>
        <v>2015</v>
      </c>
      <c r="X6957">
        <f t="shared" si="434"/>
        <v>46</v>
      </c>
      <c r="Y6957" s="3" t="str">
        <f t="shared" si="435"/>
        <v>Low Discount</v>
      </c>
    </row>
    <row r="6958" spans="1:25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t="str">
        <f t="shared" si="432"/>
        <v>Jul</v>
      </c>
      <c r="W6958">
        <f t="shared" si="433"/>
        <v>2016</v>
      </c>
      <c r="X6958">
        <f t="shared" si="434"/>
        <v>46.999999999999993</v>
      </c>
      <c r="Y6958" s="3" t="str">
        <f t="shared" si="435"/>
        <v>Low Discount</v>
      </c>
    </row>
    <row r="6959" spans="1:25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t="str">
        <f t="shared" si="432"/>
        <v>Jul</v>
      </c>
      <c r="W6959">
        <f t="shared" si="433"/>
        <v>2016</v>
      </c>
      <c r="X6959">
        <f t="shared" si="434"/>
        <v>30</v>
      </c>
      <c r="Y6959" s="3" t="str">
        <f t="shared" si="435"/>
        <v>Low Discount</v>
      </c>
    </row>
    <row r="6960" spans="1:25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t="str">
        <f t="shared" si="432"/>
        <v>Sep</v>
      </c>
      <c r="W6960">
        <f t="shared" si="433"/>
        <v>2015</v>
      </c>
      <c r="X6960">
        <f t="shared" si="434"/>
        <v>28.000000000000004</v>
      </c>
      <c r="Y6960" s="3" t="str">
        <f t="shared" si="435"/>
        <v>Low Discount</v>
      </c>
    </row>
    <row r="6961" spans="1:25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t="str">
        <f t="shared" si="432"/>
        <v>Sep</v>
      </c>
      <c r="W6961">
        <f t="shared" si="433"/>
        <v>2015</v>
      </c>
      <c r="X6961">
        <f t="shared" si="434"/>
        <v>50</v>
      </c>
      <c r="Y6961" s="3" t="str">
        <f t="shared" si="435"/>
        <v>Low Discount</v>
      </c>
    </row>
    <row r="6962" spans="1:25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t="str">
        <f t="shared" si="432"/>
        <v>Sep</v>
      </c>
      <c r="W6962">
        <f t="shared" si="433"/>
        <v>2015</v>
      </c>
      <c r="X6962">
        <f t="shared" si="434"/>
        <v>48.000000000000007</v>
      </c>
      <c r="Y6962" s="3" t="str">
        <f t="shared" si="435"/>
        <v>Low Discount</v>
      </c>
    </row>
    <row r="6963" spans="1:25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 t="shared" si="432"/>
        <v>Nov</v>
      </c>
      <c r="W6963">
        <f t="shared" si="433"/>
        <v>2017</v>
      </c>
      <c r="X6963">
        <f t="shared" si="434"/>
        <v>27.000000000000007</v>
      </c>
      <c r="Y6963" s="3" t="str">
        <f t="shared" si="435"/>
        <v>Low Discount</v>
      </c>
    </row>
    <row r="6964" spans="1:25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 t="shared" si="432"/>
        <v>Jul</v>
      </c>
      <c r="W6964">
        <f t="shared" si="433"/>
        <v>2016</v>
      </c>
      <c r="X6964">
        <f t="shared" si="434"/>
        <v>47</v>
      </c>
      <c r="Y6964" s="3" t="str">
        <f t="shared" si="435"/>
        <v>Low Discount</v>
      </c>
    </row>
    <row r="6965" spans="1:25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t="str">
        <f t="shared" si="432"/>
        <v>Jul</v>
      </c>
      <c r="W6965">
        <f t="shared" si="433"/>
        <v>2016</v>
      </c>
      <c r="X6965">
        <f t="shared" si="434"/>
        <v>25.000000000000007</v>
      </c>
      <c r="Y6965" s="3" t="str">
        <f t="shared" si="435"/>
        <v>Low Discount</v>
      </c>
    </row>
    <row r="6966" spans="1:25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t="str">
        <f t="shared" si="432"/>
        <v>Jul</v>
      </c>
      <c r="W6966">
        <f t="shared" si="433"/>
        <v>2016</v>
      </c>
      <c r="X6966">
        <f t="shared" si="434"/>
        <v>46</v>
      </c>
      <c r="Y6966" s="3" t="str">
        <f t="shared" si="435"/>
        <v>Low Discount</v>
      </c>
    </row>
    <row r="6967" spans="1:25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t="str">
        <f t="shared" si="432"/>
        <v>Jul</v>
      </c>
      <c r="W6967">
        <f t="shared" si="433"/>
        <v>2016</v>
      </c>
      <c r="X6967">
        <f t="shared" si="434"/>
        <v>23.999999999999996</v>
      </c>
      <c r="Y6967" s="3" t="str">
        <f t="shared" si="435"/>
        <v>Low Discount</v>
      </c>
    </row>
    <row r="6968" spans="1:25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t="str">
        <f t="shared" si="432"/>
        <v>Jul</v>
      </c>
      <c r="W6968">
        <f t="shared" si="433"/>
        <v>2016</v>
      </c>
      <c r="X6968">
        <f t="shared" si="434"/>
        <v>49</v>
      </c>
      <c r="Y6968" s="3" t="str">
        <f t="shared" si="435"/>
        <v>Low Discount</v>
      </c>
    </row>
    <row r="6969" spans="1:25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t="str">
        <f t="shared" si="432"/>
        <v>Jul</v>
      </c>
      <c r="W6969">
        <f t="shared" si="433"/>
        <v>2016</v>
      </c>
      <c r="X6969">
        <f t="shared" si="434"/>
        <v>48</v>
      </c>
      <c r="Y6969" s="3" t="str">
        <f t="shared" si="435"/>
        <v>Low Discount</v>
      </c>
    </row>
    <row r="6970" spans="1:25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t="str">
        <f t="shared" si="432"/>
        <v>Oct</v>
      </c>
      <c r="W6970">
        <f t="shared" si="433"/>
        <v>2015</v>
      </c>
      <c r="X6970">
        <f t="shared" si="434"/>
        <v>26</v>
      </c>
      <c r="Y6970" s="3" t="str">
        <f t="shared" si="435"/>
        <v>Low Discount</v>
      </c>
    </row>
    <row r="6971" spans="1:25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 t="shared" si="432"/>
        <v>Jan</v>
      </c>
      <c r="W6971">
        <f t="shared" si="433"/>
        <v>2016</v>
      </c>
      <c r="X6971">
        <f t="shared" si="434"/>
        <v>30.999999999999993</v>
      </c>
      <c r="Y6971" s="3" t="str">
        <f t="shared" si="435"/>
        <v>Low Discount</v>
      </c>
    </row>
    <row r="6972" spans="1:25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 t="shared" si="432"/>
        <v>Sep</v>
      </c>
      <c r="W6972">
        <f t="shared" si="433"/>
        <v>2017</v>
      </c>
      <c r="X6972">
        <f t="shared" si="434"/>
        <v>-20.000000000000014</v>
      </c>
      <c r="Y6972" s="3" t="str">
        <f t="shared" si="435"/>
        <v>Low Discount</v>
      </c>
    </row>
    <row r="6973" spans="1:25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 t="shared" si="432"/>
        <v>Sep</v>
      </c>
      <c r="W6973">
        <f t="shared" si="433"/>
        <v>2017</v>
      </c>
      <c r="X6973">
        <f t="shared" si="434"/>
        <v>5.0000000000000062</v>
      </c>
      <c r="Y6973" s="3" t="str">
        <f t="shared" si="435"/>
        <v>Low Discount</v>
      </c>
    </row>
    <row r="6974" spans="1:25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t="str">
        <f t="shared" si="432"/>
        <v>Sep</v>
      </c>
      <c r="W6974">
        <f t="shared" si="433"/>
        <v>2017</v>
      </c>
      <c r="X6974">
        <f t="shared" si="434"/>
        <v>6.2500000000000044</v>
      </c>
      <c r="Y6974" s="3" t="str">
        <f t="shared" si="435"/>
        <v>Low Discount</v>
      </c>
    </row>
    <row r="6975" spans="1:25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 t="shared" si="432"/>
        <v>Sep</v>
      </c>
      <c r="W6975">
        <f t="shared" si="433"/>
        <v>2017</v>
      </c>
      <c r="X6975">
        <f t="shared" si="434"/>
        <v>-76.666666666666657</v>
      </c>
      <c r="Y6975" s="3" t="str">
        <f t="shared" si="435"/>
        <v>High Discount</v>
      </c>
    </row>
    <row r="6976" spans="1:25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t="str">
        <f t="shared" si="432"/>
        <v>Sep</v>
      </c>
      <c r="W6976">
        <f t="shared" si="433"/>
        <v>2017</v>
      </c>
      <c r="X6976">
        <f t="shared" si="434"/>
        <v>26.250000000000007</v>
      </c>
      <c r="Y6976" s="3" t="str">
        <f t="shared" si="435"/>
        <v>Low Discount</v>
      </c>
    </row>
    <row r="6977" spans="1:25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 t="shared" si="432"/>
        <v>Jun</v>
      </c>
      <c r="W6977">
        <f t="shared" si="433"/>
        <v>2015</v>
      </c>
      <c r="X6977">
        <f t="shared" si="434"/>
        <v>33.75</v>
      </c>
      <c r="Y6977" s="3" t="str">
        <f t="shared" si="435"/>
        <v>Low Discount</v>
      </c>
    </row>
    <row r="6978" spans="1:25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 t="shared" ref="V6978:V7041" si="436" xml:space="preserve"> TEXT(C6978, "MMM")</f>
        <v>Jun</v>
      </c>
      <c r="W6978">
        <f t="shared" ref="W6978:W7041" si="437">YEAR(C6978)</f>
        <v>2015</v>
      </c>
      <c r="X6978">
        <f t="shared" ref="X6978:X7041" si="438" xml:space="preserve"> (U6978 / R6978) * 100</f>
        <v>7.4999999999999956</v>
      </c>
      <c r="Y6978" s="3" t="str">
        <f t="shared" ref="Y6978:Y7041" si="439">IF(T6978&gt;0.2, "High Discount", "Low Discount")</f>
        <v>Low Discount</v>
      </c>
    </row>
    <row r="6979" spans="1:25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t="str">
        <f t="shared" si="436"/>
        <v>Nov</v>
      </c>
      <c r="W6979">
        <f t="shared" si="437"/>
        <v>2016</v>
      </c>
      <c r="X6979">
        <f t="shared" si="438"/>
        <v>29.999999999999989</v>
      </c>
      <c r="Y6979" s="3" t="str">
        <f t="shared" si="439"/>
        <v>Low Discount</v>
      </c>
    </row>
    <row r="6980" spans="1:25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t="str">
        <f t="shared" si="436"/>
        <v>Nov</v>
      </c>
      <c r="W6980">
        <f t="shared" si="437"/>
        <v>2017</v>
      </c>
      <c r="X6980">
        <f t="shared" si="438"/>
        <v>49</v>
      </c>
      <c r="Y6980" s="3" t="str">
        <f t="shared" si="439"/>
        <v>Low Discount</v>
      </c>
    </row>
    <row r="6981" spans="1:25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t="str">
        <f t="shared" si="436"/>
        <v>Jan</v>
      </c>
      <c r="W6981">
        <f t="shared" si="437"/>
        <v>2017</v>
      </c>
      <c r="X6981">
        <f t="shared" si="438"/>
        <v>44.999999999999993</v>
      </c>
      <c r="Y6981" s="3" t="str">
        <f t="shared" si="439"/>
        <v>Low Discount</v>
      </c>
    </row>
    <row r="6982" spans="1:25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t="str">
        <f t="shared" si="436"/>
        <v>Nov</v>
      </c>
      <c r="W6982">
        <f t="shared" si="437"/>
        <v>2014</v>
      </c>
      <c r="X6982">
        <f t="shared" si="438"/>
        <v>47.999999999999993</v>
      </c>
      <c r="Y6982" s="3" t="str">
        <f t="shared" si="439"/>
        <v>Low Discount</v>
      </c>
    </row>
    <row r="6983" spans="1:25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t="str">
        <f t="shared" si="436"/>
        <v>Nov</v>
      </c>
      <c r="W6983">
        <f t="shared" si="437"/>
        <v>2014</v>
      </c>
      <c r="X6983">
        <f t="shared" si="438"/>
        <v>46</v>
      </c>
      <c r="Y6983" s="3" t="str">
        <f t="shared" si="439"/>
        <v>Low Discount</v>
      </c>
    </row>
    <row r="6984" spans="1:25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t="str">
        <f t="shared" si="436"/>
        <v>Sep</v>
      </c>
      <c r="W6984">
        <f t="shared" si="437"/>
        <v>2016</v>
      </c>
      <c r="X6984">
        <f t="shared" si="438"/>
        <v>46</v>
      </c>
      <c r="Y6984" s="3" t="str">
        <f t="shared" si="439"/>
        <v>Low Discount</v>
      </c>
    </row>
    <row r="6985" spans="1:25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 t="shared" si="436"/>
        <v>Sep</v>
      </c>
      <c r="W6985">
        <f t="shared" si="437"/>
        <v>2016</v>
      </c>
      <c r="X6985">
        <f t="shared" si="438"/>
        <v>26</v>
      </c>
      <c r="Y6985" s="3" t="str">
        <f t="shared" si="439"/>
        <v>Low Discount</v>
      </c>
    </row>
    <row r="6986" spans="1:25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t="str">
        <f t="shared" si="436"/>
        <v>Sep</v>
      </c>
      <c r="W6986">
        <f t="shared" si="437"/>
        <v>2016</v>
      </c>
      <c r="X6986">
        <f t="shared" si="438"/>
        <v>18.888888888888882</v>
      </c>
      <c r="Y6986" s="3" t="str">
        <f t="shared" si="439"/>
        <v>Low Discount</v>
      </c>
    </row>
    <row r="6987" spans="1:25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t="str">
        <f t="shared" si="436"/>
        <v>Sep</v>
      </c>
      <c r="W6987">
        <f t="shared" si="437"/>
        <v>2016</v>
      </c>
      <c r="X6987">
        <f t="shared" si="438"/>
        <v>49</v>
      </c>
      <c r="Y6987" s="3" t="str">
        <f t="shared" si="439"/>
        <v>Low Discount</v>
      </c>
    </row>
    <row r="6988" spans="1:25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t="str">
        <f t="shared" si="436"/>
        <v>Sep</v>
      </c>
      <c r="W6988">
        <f t="shared" si="437"/>
        <v>2016</v>
      </c>
      <c r="X6988">
        <f t="shared" si="438"/>
        <v>25</v>
      </c>
      <c r="Y6988" s="3" t="str">
        <f t="shared" si="439"/>
        <v>Low Discount</v>
      </c>
    </row>
    <row r="6989" spans="1:25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 t="shared" si="436"/>
        <v>Sep</v>
      </c>
      <c r="W6989">
        <f t="shared" si="437"/>
        <v>2016</v>
      </c>
      <c r="X6989">
        <f t="shared" si="438"/>
        <v>48</v>
      </c>
      <c r="Y6989" s="3" t="str">
        <f t="shared" si="439"/>
        <v>Low Discount</v>
      </c>
    </row>
    <row r="6990" spans="1:25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 t="shared" si="436"/>
        <v>Nov</v>
      </c>
      <c r="W6990">
        <f t="shared" si="437"/>
        <v>2017</v>
      </c>
      <c r="X6990">
        <f t="shared" si="438"/>
        <v>11.249999999999986</v>
      </c>
      <c r="Y6990" s="3" t="str">
        <f t="shared" si="439"/>
        <v>Low Discount</v>
      </c>
    </row>
    <row r="6991" spans="1:25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 t="shared" si="436"/>
        <v>Dec</v>
      </c>
      <c r="W6991">
        <f t="shared" si="437"/>
        <v>2017</v>
      </c>
      <c r="X6991">
        <f t="shared" si="438"/>
        <v>-270.00000000000011</v>
      </c>
      <c r="Y6991" s="3" t="str">
        <f t="shared" si="439"/>
        <v>High Discount</v>
      </c>
    </row>
    <row r="6992" spans="1:25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t="str">
        <f t="shared" si="436"/>
        <v>Nov</v>
      </c>
      <c r="W6992">
        <f t="shared" si="437"/>
        <v>2015</v>
      </c>
      <c r="X6992">
        <f t="shared" si="438"/>
        <v>42.000000000000007</v>
      </c>
      <c r="Y6992" s="3" t="str">
        <f t="shared" si="439"/>
        <v>Low Discount</v>
      </c>
    </row>
    <row r="6993" spans="1:25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 t="shared" si="436"/>
        <v>Nov</v>
      </c>
      <c r="W6993">
        <f t="shared" si="437"/>
        <v>2015</v>
      </c>
      <c r="X6993">
        <f t="shared" si="438"/>
        <v>25.999999999999996</v>
      </c>
      <c r="Y6993" s="3" t="str">
        <f t="shared" si="439"/>
        <v>Low Discount</v>
      </c>
    </row>
    <row r="6994" spans="1:25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t="str">
        <f t="shared" si="436"/>
        <v>Nov</v>
      </c>
      <c r="W6994">
        <f t="shared" si="437"/>
        <v>2015</v>
      </c>
      <c r="X6994">
        <f t="shared" si="438"/>
        <v>22.000000000000004</v>
      </c>
      <c r="Y6994" s="3" t="str">
        <f t="shared" si="439"/>
        <v>Low Discount</v>
      </c>
    </row>
    <row r="6995" spans="1:25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 t="shared" si="436"/>
        <v>Nov</v>
      </c>
      <c r="W6995">
        <f t="shared" si="437"/>
        <v>2015</v>
      </c>
      <c r="X6995">
        <f t="shared" si="438"/>
        <v>29.999999999999993</v>
      </c>
      <c r="Y6995" s="3" t="str">
        <f t="shared" si="439"/>
        <v>Low Discount</v>
      </c>
    </row>
    <row r="6996" spans="1:25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t="str">
        <f t="shared" si="436"/>
        <v>Nov</v>
      </c>
      <c r="W6996">
        <f t="shared" si="437"/>
        <v>2015</v>
      </c>
      <c r="X6996">
        <f t="shared" si="438"/>
        <v>24.999999999999993</v>
      </c>
      <c r="Y6996" s="3" t="str">
        <f t="shared" si="439"/>
        <v>Low Discount</v>
      </c>
    </row>
    <row r="6997" spans="1:25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t="str">
        <f t="shared" si="436"/>
        <v>Nov</v>
      </c>
      <c r="W6997">
        <f t="shared" si="437"/>
        <v>2015</v>
      </c>
      <c r="X6997">
        <f t="shared" si="438"/>
        <v>27</v>
      </c>
      <c r="Y6997" s="3" t="str">
        <f t="shared" si="439"/>
        <v>Low Discount</v>
      </c>
    </row>
    <row r="6998" spans="1:25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 t="shared" si="436"/>
        <v>Dec</v>
      </c>
      <c r="W6998">
        <f t="shared" si="437"/>
        <v>2017</v>
      </c>
      <c r="X6998">
        <f t="shared" si="438"/>
        <v>-160.00000000000006</v>
      </c>
      <c r="Y6998" s="3" t="str">
        <f t="shared" si="439"/>
        <v>High Discount</v>
      </c>
    </row>
    <row r="6999" spans="1:25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 t="shared" si="436"/>
        <v>Dec</v>
      </c>
      <c r="W6999">
        <f t="shared" si="437"/>
        <v>2017</v>
      </c>
      <c r="X6999">
        <f t="shared" si="438"/>
        <v>36.249999999999993</v>
      </c>
      <c r="Y6999" s="3" t="str">
        <f t="shared" si="439"/>
        <v>Low Discount</v>
      </c>
    </row>
    <row r="7000" spans="1:25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t="str">
        <f t="shared" si="436"/>
        <v>Sep</v>
      </c>
      <c r="W7000">
        <f t="shared" si="437"/>
        <v>2016</v>
      </c>
      <c r="X7000">
        <f t="shared" si="438"/>
        <v>49</v>
      </c>
      <c r="Y7000" s="3" t="str">
        <f t="shared" si="439"/>
        <v>Low Discount</v>
      </c>
    </row>
    <row r="7001" spans="1:25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t="str">
        <f t="shared" si="436"/>
        <v>May</v>
      </c>
      <c r="W7001">
        <f t="shared" si="437"/>
        <v>2017</v>
      </c>
      <c r="X7001">
        <f t="shared" si="438"/>
        <v>29.999999999999993</v>
      </c>
      <c r="Y7001" s="3" t="str">
        <f t="shared" si="439"/>
        <v>Low Discount</v>
      </c>
    </row>
    <row r="7002" spans="1:25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t="str">
        <f t="shared" si="436"/>
        <v>May</v>
      </c>
      <c r="W7002">
        <f t="shared" si="437"/>
        <v>2017</v>
      </c>
      <c r="X7002">
        <f t="shared" si="438"/>
        <v>3.0000000000000004</v>
      </c>
      <c r="Y7002" s="3" t="str">
        <f t="shared" si="439"/>
        <v>Low Discount</v>
      </c>
    </row>
    <row r="7003" spans="1:25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 t="shared" si="436"/>
        <v>Mar</v>
      </c>
      <c r="W7003">
        <f t="shared" si="437"/>
        <v>2015</v>
      </c>
      <c r="X7003">
        <f t="shared" si="438"/>
        <v>-30.000000000000011</v>
      </c>
      <c r="Y7003" s="3" t="str">
        <f t="shared" si="439"/>
        <v>High Discount</v>
      </c>
    </row>
    <row r="7004" spans="1:25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t="str">
        <f t="shared" si="436"/>
        <v>Aug</v>
      </c>
      <c r="W7004">
        <f t="shared" si="437"/>
        <v>2014</v>
      </c>
      <c r="X7004">
        <f t="shared" si="438"/>
        <v>9.0000000000000036</v>
      </c>
      <c r="Y7004" s="3" t="str">
        <f t="shared" si="439"/>
        <v>Low Discount</v>
      </c>
    </row>
    <row r="7005" spans="1:25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 t="shared" si="436"/>
        <v>Aug</v>
      </c>
      <c r="W7005">
        <f t="shared" si="437"/>
        <v>2014</v>
      </c>
      <c r="X7005">
        <f t="shared" si="438"/>
        <v>32.499999999999993</v>
      </c>
      <c r="Y7005" s="3" t="str">
        <f t="shared" si="439"/>
        <v>Low Discount</v>
      </c>
    </row>
    <row r="7006" spans="1:25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t="str">
        <f t="shared" si="436"/>
        <v>Dec</v>
      </c>
      <c r="W7006">
        <f t="shared" si="437"/>
        <v>2014</v>
      </c>
      <c r="X7006">
        <f t="shared" si="438"/>
        <v>34.999999999999993</v>
      </c>
      <c r="Y7006" s="3" t="str">
        <f t="shared" si="439"/>
        <v>Low Discount</v>
      </c>
    </row>
    <row r="7007" spans="1:25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 t="shared" si="436"/>
        <v>Nov</v>
      </c>
      <c r="W7007">
        <f t="shared" si="437"/>
        <v>2015</v>
      </c>
      <c r="X7007">
        <f t="shared" si="438"/>
        <v>6.666666666666667</v>
      </c>
      <c r="Y7007" s="3" t="str">
        <f t="shared" si="439"/>
        <v>Low Discount</v>
      </c>
    </row>
    <row r="7008" spans="1:25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 t="shared" si="436"/>
        <v>Dec</v>
      </c>
      <c r="W7008">
        <f t="shared" si="437"/>
        <v>2014</v>
      </c>
      <c r="X7008">
        <f t="shared" si="438"/>
        <v>-87.499999999999986</v>
      </c>
      <c r="Y7008" s="3" t="str">
        <f t="shared" si="439"/>
        <v>High Discount</v>
      </c>
    </row>
    <row r="7009" spans="1:25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 t="shared" si="436"/>
        <v>Aug</v>
      </c>
      <c r="W7009">
        <f t="shared" si="437"/>
        <v>2015</v>
      </c>
      <c r="X7009">
        <f t="shared" si="438"/>
        <v>-69.999999999999972</v>
      </c>
      <c r="Y7009" s="3" t="str">
        <f t="shared" si="439"/>
        <v>High Discount</v>
      </c>
    </row>
    <row r="7010" spans="1:25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 t="shared" si="436"/>
        <v>Aug</v>
      </c>
      <c r="W7010">
        <f t="shared" si="437"/>
        <v>2015</v>
      </c>
      <c r="X7010">
        <f t="shared" si="438"/>
        <v>-7.1428571428571352</v>
      </c>
      <c r="Y7010" s="3" t="str">
        <f t="shared" si="439"/>
        <v>High Discount</v>
      </c>
    </row>
    <row r="7011" spans="1:25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 t="shared" si="436"/>
        <v>Aug</v>
      </c>
      <c r="W7011">
        <f t="shared" si="437"/>
        <v>2015</v>
      </c>
      <c r="X7011">
        <f t="shared" si="438"/>
        <v>-15.000000000000007</v>
      </c>
      <c r="Y7011" s="3" t="str">
        <f t="shared" si="439"/>
        <v>Low Discount</v>
      </c>
    </row>
    <row r="7012" spans="1:25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t="str">
        <f t="shared" si="436"/>
        <v>May</v>
      </c>
      <c r="W7012">
        <f t="shared" si="437"/>
        <v>2014</v>
      </c>
      <c r="X7012">
        <f t="shared" si="438"/>
        <v>32.499999999999993</v>
      </c>
      <c r="Y7012" s="3" t="str">
        <f t="shared" si="439"/>
        <v>Low Discount</v>
      </c>
    </row>
    <row r="7013" spans="1:25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t="str">
        <f t="shared" si="436"/>
        <v>May</v>
      </c>
      <c r="W7013">
        <f t="shared" si="437"/>
        <v>2014</v>
      </c>
      <c r="X7013">
        <f t="shared" si="438"/>
        <v>3.0000000000000044</v>
      </c>
      <c r="Y7013" s="3" t="str">
        <f t="shared" si="439"/>
        <v>Low Discount</v>
      </c>
    </row>
    <row r="7014" spans="1:25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t="str">
        <f t="shared" si="436"/>
        <v>May</v>
      </c>
      <c r="W7014">
        <f t="shared" si="437"/>
        <v>2014</v>
      </c>
      <c r="X7014">
        <f t="shared" si="438"/>
        <v>27.000000000000007</v>
      </c>
      <c r="Y7014" s="3" t="str">
        <f t="shared" si="439"/>
        <v>Low Discount</v>
      </c>
    </row>
    <row r="7015" spans="1:25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 t="shared" si="436"/>
        <v>Dec</v>
      </c>
      <c r="W7015">
        <f t="shared" si="437"/>
        <v>2017</v>
      </c>
      <c r="X7015">
        <f t="shared" si="438"/>
        <v>10.58823529411765</v>
      </c>
      <c r="Y7015" s="3" t="str">
        <f t="shared" si="439"/>
        <v>Low Discount</v>
      </c>
    </row>
    <row r="7016" spans="1:25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t="str">
        <f t="shared" si="436"/>
        <v>Mar</v>
      </c>
      <c r="W7016">
        <f t="shared" si="437"/>
        <v>2014</v>
      </c>
      <c r="X7016">
        <f t="shared" si="438"/>
        <v>26</v>
      </c>
      <c r="Y7016" s="3" t="str">
        <f t="shared" si="439"/>
        <v>Low Discount</v>
      </c>
    </row>
    <row r="7017" spans="1:25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t="str">
        <f t="shared" si="436"/>
        <v>Mar</v>
      </c>
      <c r="W7017">
        <f t="shared" si="437"/>
        <v>2014</v>
      </c>
      <c r="X7017">
        <f t="shared" si="438"/>
        <v>43.000000000000007</v>
      </c>
      <c r="Y7017" s="3" t="str">
        <f t="shared" si="439"/>
        <v>Low Discount</v>
      </c>
    </row>
    <row r="7018" spans="1:25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t="str">
        <f t="shared" si="436"/>
        <v>Mar</v>
      </c>
      <c r="W7018">
        <f t="shared" si="437"/>
        <v>2014</v>
      </c>
      <c r="X7018">
        <f t="shared" si="438"/>
        <v>28.000000000000007</v>
      </c>
      <c r="Y7018" s="3" t="str">
        <f t="shared" si="439"/>
        <v>Low Discount</v>
      </c>
    </row>
    <row r="7019" spans="1:25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 t="shared" si="436"/>
        <v>Mar</v>
      </c>
      <c r="W7019">
        <f t="shared" si="437"/>
        <v>2014</v>
      </c>
      <c r="X7019">
        <f t="shared" si="438"/>
        <v>47</v>
      </c>
      <c r="Y7019" s="3" t="str">
        <f t="shared" si="439"/>
        <v>Low Discount</v>
      </c>
    </row>
    <row r="7020" spans="1:25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t="str">
        <f t="shared" si="436"/>
        <v>Jun</v>
      </c>
      <c r="W7020">
        <f t="shared" si="437"/>
        <v>2016</v>
      </c>
      <c r="X7020">
        <f t="shared" si="438"/>
        <v>47</v>
      </c>
      <c r="Y7020" s="3" t="str">
        <f t="shared" si="439"/>
        <v>Low Discount</v>
      </c>
    </row>
    <row r="7021" spans="1:25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t="str">
        <f t="shared" si="436"/>
        <v>Aug</v>
      </c>
      <c r="W7021">
        <f t="shared" si="437"/>
        <v>2014</v>
      </c>
      <c r="X7021">
        <f t="shared" si="438"/>
        <v>34.999999999999993</v>
      </c>
      <c r="Y7021" s="3" t="str">
        <f t="shared" si="439"/>
        <v>Low Discount</v>
      </c>
    </row>
    <row r="7022" spans="1:25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 t="shared" si="436"/>
        <v>Aug</v>
      </c>
      <c r="W7022">
        <f t="shared" si="437"/>
        <v>2014</v>
      </c>
      <c r="X7022">
        <f t="shared" si="438"/>
        <v>7.4999999999999956</v>
      </c>
      <c r="Y7022" s="3" t="str">
        <f t="shared" si="439"/>
        <v>Low Discount</v>
      </c>
    </row>
    <row r="7023" spans="1:25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 t="shared" si="436"/>
        <v>Aug</v>
      </c>
      <c r="W7023">
        <f t="shared" si="437"/>
        <v>2014</v>
      </c>
      <c r="X7023">
        <f t="shared" si="438"/>
        <v>30.000000000000004</v>
      </c>
      <c r="Y7023" s="3" t="str">
        <f t="shared" si="439"/>
        <v>Low Discount</v>
      </c>
    </row>
    <row r="7024" spans="1:25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 t="shared" si="436"/>
        <v>Aug</v>
      </c>
      <c r="W7024">
        <f t="shared" si="437"/>
        <v>2014</v>
      </c>
      <c r="X7024">
        <f t="shared" si="438"/>
        <v>7.4999999999999911</v>
      </c>
      <c r="Y7024" s="3" t="str">
        <f t="shared" si="439"/>
        <v>Low Discount</v>
      </c>
    </row>
    <row r="7025" spans="1:25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t="str">
        <f t="shared" si="436"/>
        <v>Aug</v>
      </c>
      <c r="W7025">
        <f t="shared" si="437"/>
        <v>2014</v>
      </c>
      <c r="X7025">
        <f t="shared" si="438"/>
        <v>34.999999999999993</v>
      </c>
      <c r="Y7025" s="3" t="str">
        <f t="shared" si="439"/>
        <v>Low Discount</v>
      </c>
    </row>
    <row r="7026" spans="1:25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 t="shared" si="436"/>
        <v>Aug</v>
      </c>
      <c r="W7026">
        <f t="shared" si="437"/>
        <v>2014</v>
      </c>
      <c r="X7026">
        <f t="shared" si="438"/>
        <v>31.249999999999989</v>
      </c>
      <c r="Y7026" s="3" t="str">
        <f t="shared" si="439"/>
        <v>Low Discount</v>
      </c>
    </row>
    <row r="7027" spans="1:25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 t="shared" si="436"/>
        <v>Feb</v>
      </c>
      <c r="W7027">
        <f t="shared" si="437"/>
        <v>2017</v>
      </c>
      <c r="X7027">
        <f t="shared" si="438"/>
        <v>28.999999999999993</v>
      </c>
      <c r="Y7027" s="3" t="str">
        <f t="shared" si="439"/>
        <v>Low Discount</v>
      </c>
    </row>
    <row r="7028" spans="1:25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t="str">
        <f t="shared" si="436"/>
        <v>Feb</v>
      </c>
      <c r="W7028">
        <f t="shared" si="437"/>
        <v>2017</v>
      </c>
      <c r="X7028">
        <f t="shared" si="438"/>
        <v>33.749999999999993</v>
      </c>
      <c r="Y7028" s="3" t="str">
        <f t="shared" si="439"/>
        <v>Low Discount</v>
      </c>
    </row>
    <row r="7029" spans="1:25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t="str">
        <f t="shared" si="436"/>
        <v>Jan</v>
      </c>
      <c r="W7029">
        <f t="shared" si="437"/>
        <v>2017</v>
      </c>
      <c r="X7029">
        <f t="shared" si="438"/>
        <v>46</v>
      </c>
      <c r="Y7029" s="3" t="str">
        <f t="shared" si="439"/>
        <v>Low Discount</v>
      </c>
    </row>
    <row r="7030" spans="1:25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t="str">
        <f t="shared" si="436"/>
        <v>Dec</v>
      </c>
      <c r="W7030">
        <f t="shared" si="437"/>
        <v>2016</v>
      </c>
      <c r="X7030">
        <f t="shared" si="438"/>
        <v>46</v>
      </c>
      <c r="Y7030" s="3" t="str">
        <f t="shared" si="439"/>
        <v>Low Discount</v>
      </c>
    </row>
    <row r="7031" spans="1:25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 t="str">
        <f t="shared" si="436"/>
        <v>Nov</v>
      </c>
      <c r="W7031">
        <f t="shared" si="437"/>
        <v>2016</v>
      </c>
      <c r="X7031">
        <f t="shared" si="438"/>
        <v>28.000000000000004</v>
      </c>
      <c r="Y7031" s="3" t="str">
        <f t="shared" si="439"/>
        <v>Low Discount</v>
      </c>
    </row>
    <row r="7032" spans="1:25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t="str">
        <f t="shared" si="436"/>
        <v>Nov</v>
      </c>
      <c r="W7032">
        <f t="shared" si="437"/>
        <v>2016</v>
      </c>
      <c r="X7032">
        <f t="shared" si="438"/>
        <v>17.999999999999989</v>
      </c>
      <c r="Y7032" s="3" t="str">
        <f t="shared" si="439"/>
        <v>Low Discount</v>
      </c>
    </row>
    <row r="7033" spans="1:25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t="str">
        <f t="shared" si="436"/>
        <v>Nov</v>
      </c>
      <c r="W7033">
        <f t="shared" si="437"/>
        <v>2016</v>
      </c>
      <c r="X7033">
        <f t="shared" si="438"/>
        <v>26.999999999999996</v>
      </c>
      <c r="Y7033" s="3" t="str">
        <f t="shared" si="439"/>
        <v>Low Discount</v>
      </c>
    </row>
    <row r="7034" spans="1:25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 t="shared" si="436"/>
        <v>Nov</v>
      </c>
      <c r="W7034">
        <f t="shared" si="437"/>
        <v>2016</v>
      </c>
      <c r="X7034">
        <f t="shared" si="438"/>
        <v>3.3333333333333286</v>
      </c>
      <c r="Y7034" s="3" t="str">
        <f t="shared" si="439"/>
        <v>Low Discount</v>
      </c>
    </row>
    <row r="7035" spans="1:25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 t="shared" si="436"/>
        <v>Nov</v>
      </c>
      <c r="W7035">
        <f t="shared" si="437"/>
        <v>2016</v>
      </c>
      <c r="X7035">
        <f t="shared" si="438"/>
        <v>31.249999999999989</v>
      </c>
      <c r="Y7035" s="3" t="str">
        <f t="shared" si="439"/>
        <v>Low Discount</v>
      </c>
    </row>
    <row r="7036" spans="1:25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 t="shared" si="436"/>
        <v>Nov</v>
      </c>
      <c r="W7036">
        <f t="shared" si="437"/>
        <v>2016</v>
      </c>
      <c r="X7036">
        <f t="shared" si="438"/>
        <v>32.499999999999993</v>
      </c>
      <c r="Y7036" s="3" t="str">
        <f t="shared" si="439"/>
        <v>Low Discount</v>
      </c>
    </row>
    <row r="7037" spans="1:25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 t="shared" si="436"/>
        <v>Nov</v>
      </c>
      <c r="W7037">
        <f t="shared" si="437"/>
        <v>2017</v>
      </c>
      <c r="X7037">
        <f t="shared" si="438"/>
        <v>9.9999999999999947</v>
      </c>
      <c r="Y7037" s="3" t="str">
        <f t="shared" si="439"/>
        <v>Low Discount</v>
      </c>
    </row>
    <row r="7038" spans="1:25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 t="shared" si="436"/>
        <v>May</v>
      </c>
      <c r="W7038">
        <f t="shared" si="437"/>
        <v>2014</v>
      </c>
      <c r="X7038">
        <f t="shared" si="438"/>
        <v>18.749999999999993</v>
      </c>
      <c r="Y7038" s="3" t="str">
        <f t="shared" si="439"/>
        <v>Low Discount</v>
      </c>
    </row>
    <row r="7039" spans="1:25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t="str">
        <f t="shared" si="436"/>
        <v>Sep</v>
      </c>
      <c r="W7039">
        <f t="shared" si="437"/>
        <v>2017</v>
      </c>
      <c r="X7039">
        <f t="shared" si="438"/>
        <v>48.000000000000007</v>
      </c>
      <c r="Y7039" s="3" t="str">
        <f t="shared" si="439"/>
        <v>Low Discount</v>
      </c>
    </row>
    <row r="7040" spans="1:25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 t="shared" si="436"/>
        <v>Sep</v>
      </c>
      <c r="W7040">
        <f t="shared" si="437"/>
        <v>2017</v>
      </c>
      <c r="X7040">
        <f t="shared" si="438"/>
        <v>36</v>
      </c>
      <c r="Y7040" s="3" t="str">
        <f t="shared" si="439"/>
        <v>Low Discount</v>
      </c>
    </row>
    <row r="7041" spans="1:25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t="str">
        <f t="shared" si="436"/>
        <v>Dec</v>
      </c>
      <c r="W7041">
        <f t="shared" si="437"/>
        <v>2017</v>
      </c>
      <c r="X7041">
        <f t="shared" si="438"/>
        <v>25.000000000000007</v>
      </c>
      <c r="Y7041" s="3" t="str">
        <f t="shared" si="439"/>
        <v>Low Discount</v>
      </c>
    </row>
    <row r="7042" spans="1:25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 t="shared" ref="V7042:V7105" si="440" xml:space="preserve"> TEXT(C7042, "MMM")</f>
        <v>Dec</v>
      </c>
      <c r="W7042">
        <f t="shared" ref="W7042:W7105" si="441">YEAR(C7042)</f>
        <v>2017</v>
      </c>
      <c r="X7042">
        <f t="shared" ref="X7042:X7105" si="442" xml:space="preserve"> (U7042 / R7042) * 100</f>
        <v>33.749999999999993</v>
      </c>
      <c r="Y7042" s="3" t="str">
        <f t="shared" ref="Y7042:Y7105" si="443">IF(T7042&gt;0.2, "High Discount", "Low Discount")</f>
        <v>Low Discount</v>
      </c>
    </row>
    <row r="7043" spans="1:25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t="str">
        <f t="shared" si="440"/>
        <v>Dec</v>
      </c>
      <c r="W7043">
        <f t="shared" si="441"/>
        <v>2017</v>
      </c>
      <c r="X7043">
        <f t="shared" si="442"/>
        <v>22</v>
      </c>
      <c r="Y7043" s="3" t="str">
        <f t="shared" si="443"/>
        <v>Low Discount</v>
      </c>
    </row>
    <row r="7044" spans="1:25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t="str">
        <f t="shared" si="440"/>
        <v>Jul</v>
      </c>
      <c r="W7044">
        <f t="shared" si="441"/>
        <v>2017</v>
      </c>
      <c r="X7044">
        <f t="shared" si="442"/>
        <v>11.666666666666661</v>
      </c>
      <c r="Y7044" s="3" t="str">
        <f t="shared" si="443"/>
        <v>High Discount</v>
      </c>
    </row>
    <row r="7045" spans="1:25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t="str">
        <f t="shared" si="440"/>
        <v>Jul</v>
      </c>
      <c r="W7045">
        <f t="shared" si="441"/>
        <v>2017</v>
      </c>
      <c r="X7045">
        <f t="shared" si="442"/>
        <v>-7.1428571428571344</v>
      </c>
      <c r="Y7045" s="3" t="str">
        <f t="shared" si="443"/>
        <v>High Discount</v>
      </c>
    </row>
    <row r="7046" spans="1:25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 t="shared" si="440"/>
        <v>Jul</v>
      </c>
      <c r="W7046">
        <f t="shared" si="441"/>
        <v>2017</v>
      </c>
      <c r="X7046">
        <f t="shared" si="442"/>
        <v>12.499999999999986</v>
      </c>
      <c r="Y7046" s="3" t="str">
        <f t="shared" si="443"/>
        <v>Low Discount</v>
      </c>
    </row>
    <row r="7047" spans="1:25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 t="shared" si="440"/>
        <v>Nov</v>
      </c>
      <c r="W7047">
        <f t="shared" si="441"/>
        <v>2016</v>
      </c>
      <c r="X7047">
        <f t="shared" si="442"/>
        <v>36.25</v>
      </c>
      <c r="Y7047" s="3" t="str">
        <f t="shared" si="443"/>
        <v>Low Discount</v>
      </c>
    </row>
    <row r="7048" spans="1:25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 t="shared" si="440"/>
        <v>Apr</v>
      </c>
      <c r="W7048">
        <f t="shared" si="441"/>
        <v>2014</v>
      </c>
      <c r="X7048">
        <f t="shared" si="442"/>
        <v>2.4999999999999991</v>
      </c>
      <c r="Y7048" s="3" t="str">
        <f t="shared" si="443"/>
        <v>Low Discount</v>
      </c>
    </row>
    <row r="7049" spans="1:25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t="str">
        <f t="shared" si="440"/>
        <v>Apr</v>
      </c>
      <c r="W7049">
        <f t="shared" si="441"/>
        <v>2014</v>
      </c>
      <c r="X7049">
        <f t="shared" si="442"/>
        <v>35</v>
      </c>
      <c r="Y7049" s="3" t="str">
        <f t="shared" si="443"/>
        <v>Low Discount</v>
      </c>
    </row>
    <row r="7050" spans="1:25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t="str">
        <f t="shared" si="440"/>
        <v>Aug</v>
      </c>
      <c r="W7050">
        <f t="shared" si="441"/>
        <v>2016</v>
      </c>
      <c r="X7050">
        <f t="shared" si="442"/>
        <v>34.999999999999993</v>
      </c>
      <c r="Y7050" s="3" t="str">
        <f t="shared" si="443"/>
        <v>Low Discount</v>
      </c>
    </row>
    <row r="7051" spans="1:25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 t="shared" si="440"/>
        <v>Sep</v>
      </c>
      <c r="W7051">
        <f t="shared" si="441"/>
        <v>2014</v>
      </c>
      <c r="X7051">
        <f t="shared" si="442"/>
        <v>16.249999999999993</v>
      </c>
      <c r="Y7051" s="3" t="str">
        <f t="shared" si="443"/>
        <v>Low Discount</v>
      </c>
    </row>
    <row r="7052" spans="1:25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 t="shared" si="440"/>
        <v>Dec</v>
      </c>
      <c r="W7052">
        <f t="shared" si="441"/>
        <v>2016</v>
      </c>
      <c r="X7052">
        <f t="shared" si="442"/>
        <v>32.499999999999993</v>
      </c>
      <c r="Y7052" s="3" t="str">
        <f t="shared" si="443"/>
        <v>Low Discount</v>
      </c>
    </row>
    <row r="7053" spans="1:25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t="str">
        <f t="shared" si="440"/>
        <v>Dec</v>
      </c>
      <c r="W7053">
        <f t="shared" si="441"/>
        <v>2016</v>
      </c>
      <c r="X7053">
        <f t="shared" si="442"/>
        <v>26.000000000000007</v>
      </c>
      <c r="Y7053" s="3" t="str">
        <f t="shared" si="443"/>
        <v>Low Discount</v>
      </c>
    </row>
    <row r="7054" spans="1:25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t="str">
        <f t="shared" si="440"/>
        <v>Dec</v>
      </c>
      <c r="W7054">
        <f t="shared" si="441"/>
        <v>2016</v>
      </c>
      <c r="X7054">
        <f t="shared" si="442"/>
        <v>44.999999999999993</v>
      </c>
      <c r="Y7054" s="3" t="str">
        <f t="shared" si="443"/>
        <v>Low Discount</v>
      </c>
    </row>
    <row r="7055" spans="1:25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t="str">
        <f t="shared" si="440"/>
        <v>Dec</v>
      </c>
      <c r="W7055">
        <f t="shared" si="441"/>
        <v>2016</v>
      </c>
      <c r="X7055">
        <f t="shared" si="442"/>
        <v>20.999999999999996</v>
      </c>
      <c r="Y7055" s="3" t="str">
        <f t="shared" si="443"/>
        <v>Low Discount</v>
      </c>
    </row>
    <row r="7056" spans="1:25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t="str">
        <f t="shared" si="440"/>
        <v>Dec</v>
      </c>
      <c r="W7056">
        <f t="shared" si="441"/>
        <v>2016</v>
      </c>
      <c r="X7056">
        <f t="shared" si="442"/>
        <v>-8.7500000000000053</v>
      </c>
      <c r="Y7056" s="3" t="str">
        <f t="shared" si="443"/>
        <v>Low Discount</v>
      </c>
    </row>
    <row r="7057" spans="1:25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t="str">
        <f t="shared" si="440"/>
        <v>Dec</v>
      </c>
      <c r="W7057">
        <f t="shared" si="441"/>
        <v>2016</v>
      </c>
      <c r="X7057">
        <f t="shared" si="442"/>
        <v>31.249999999999989</v>
      </c>
      <c r="Y7057" s="3" t="str">
        <f t="shared" si="443"/>
        <v>Low Discount</v>
      </c>
    </row>
    <row r="7058" spans="1:25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t="str">
        <f t="shared" si="440"/>
        <v>Dec</v>
      </c>
      <c r="W7058">
        <f t="shared" si="441"/>
        <v>2016</v>
      </c>
      <c r="X7058">
        <f t="shared" si="442"/>
        <v>32.499999999999986</v>
      </c>
      <c r="Y7058" s="3" t="str">
        <f t="shared" si="443"/>
        <v>Low Discount</v>
      </c>
    </row>
    <row r="7059" spans="1:25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 t="shared" si="440"/>
        <v>Dec</v>
      </c>
      <c r="W7059">
        <f t="shared" si="441"/>
        <v>2016</v>
      </c>
      <c r="X7059">
        <f t="shared" si="442"/>
        <v>12.499999999999989</v>
      </c>
      <c r="Y7059" s="3" t="str">
        <f t="shared" si="443"/>
        <v>Low Discount</v>
      </c>
    </row>
    <row r="7060" spans="1:25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t="str">
        <f t="shared" si="440"/>
        <v>Dec</v>
      </c>
      <c r="W7060">
        <f t="shared" si="441"/>
        <v>2016</v>
      </c>
      <c r="X7060">
        <f t="shared" si="442"/>
        <v>3.9999999999999947</v>
      </c>
      <c r="Y7060" s="3" t="str">
        <f t="shared" si="443"/>
        <v>Low Discount</v>
      </c>
    </row>
    <row r="7061" spans="1:25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t="str">
        <f t="shared" si="440"/>
        <v>Dec</v>
      </c>
      <c r="W7061">
        <f t="shared" si="441"/>
        <v>2016</v>
      </c>
      <c r="X7061">
        <f t="shared" si="442"/>
        <v>28.999999999999993</v>
      </c>
      <c r="Y7061" s="3" t="str">
        <f t="shared" si="443"/>
        <v>Low Discount</v>
      </c>
    </row>
    <row r="7062" spans="1:25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t="str">
        <f t="shared" si="440"/>
        <v>Dec</v>
      </c>
      <c r="W7062">
        <f t="shared" si="441"/>
        <v>2016</v>
      </c>
      <c r="X7062">
        <f t="shared" si="442"/>
        <v>36.25</v>
      </c>
      <c r="Y7062" s="3" t="str">
        <f t="shared" si="443"/>
        <v>Low Discount</v>
      </c>
    </row>
    <row r="7063" spans="1:25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t="str">
        <f t="shared" si="440"/>
        <v>Feb</v>
      </c>
      <c r="W7063">
        <f t="shared" si="441"/>
        <v>2015</v>
      </c>
      <c r="X7063">
        <f t="shared" si="442"/>
        <v>33.75</v>
      </c>
      <c r="Y7063" s="3" t="str">
        <f t="shared" si="443"/>
        <v>Low Discount</v>
      </c>
    </row>
    <row r="7064" spans="1:25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 t="shared" si="440"/>
        <v>Dec</v>
      </c>
      <c r="W7064">
        <f t="shared" si="441"/>
        <v>2016</v>
      </c>
      <c r="X7064">
        <f t="shared" si="442"/>
        <v>37.5</v>
      </c>
      <c r="Y7064" s="3" t="str">
        <f t="shared" si="443"/>
        <v>Low Discount</v>
      </c>
    </row>
    <row r="7065" spans="1:25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 t="shared" si="440"/>
        <v>Aug</v>
      </c>
      <c r="W7065">
        <f t="shared" si="441"/>
        <v>2017</v>
      </c>
      <c r="X7065">
        <f t="shared" si="442"/>
        <v>11.249999999999984</v>
      </c>
      <c r="Y7065" s="3" t="str">
        <f t="shared" si="443"/>
        <v>Low Discount</v>
      </c>
    </row>
    <row r="7066" spans="1:25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t="str">
        <f t="shared" si="440"/>
        <v>Feb</v>
      </c>
      <c r="W7066">
        <f t="shared" si="441"/>
        <v>2017</v>
      </c>
      <c r="X7066">
        <f t="shared" si="442"/>
        <v>26</v>
      </c>
      <c r="Y7066" s="3" t="str">
        <f t="shared" si="443"/>
        <v>Low Discount</v>
      </c>
    </row>
    <row r="7067" spans="1:25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t="str">
        <f t="shared" si="440"/>
        <v>Dec</v>
      </c>
      <c r="W7067">
        <f t="shared" si="441"/>
        <v>2014</v>
      </c>
      <c r="X7067">
        <f t="shared" si="442"/>
        <v>26</v>
      </c>
      <c r="Y7067" s="3" t="str">
        <f t="shared" si="443"/>
        <v>Low Discount</v>
      </c>
    </row>
    <row r="7068" spans="1:25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 t="shared" si="440"/>
        <v>May</v>
      </c>
      <c r="W7068">
        <f t="shared" si="441"/>
        <v>2016</v>
      </c>
      <c r="X7068">
        <f t="shared" si="442"/>
        <v>48.000000000000007</v>
      </c>
      <c r="Y7068" s="3" t="str">
        <f t="shared" si="443"/>
        <v>Low Discount</v>
      </c>
    </row>
    <row r="7069" spans="1:25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 t="shared" si="440"/>
        <v>May</v>
      </c>
      <c r="W7069">
        <f t="shared" si="441"/>
        <v>2016</v>
      </c>
      <c r="X7069">
        <f t="shared" si="442"/>
        <v>-165.00000000000009</v>
      </c>
      <c r="Y7069" s="3" t="str">
        <f t="shared" si="443"/>
        <v>High Discount</v>
      </c>
    </row>
    <row r="7070" spans="1:25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 t="shared" si="440"/>
        <v>May</v>
      </c>
      <c r="W7070">
        <f t="shared" si="441"/>
        <v>2016</v>
      </c>
      <c r="X7070">
        <f t="shared" si="442"/>
        <v>37.5</v>
      </c>
      <c r="Y7070" s="3" t="str">
        <f t="shared" si="443"/>
        <v>Low Discount</v>
      </c>
    </row>
    <row r="7071" spans="1:25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t="str">
        <f t="shared" si="440"/>
        <v>Aug</v>
      </c>
      <c r="W7071">
        <f t="shared" si="441"/>
        <v>2014</v>
      </c>
      <c r="X7071">
        <f t="shared" si="442"/>
        <v>44.999999999999993</v>
      </c>
      <c r="Y7071" s="3" t="str">
        <f t="shared" si="443"/>
        <v>Low Discount</v>
      </c>
    </row>
    <row r="7072" spans="1:25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 t="shared" si="440"/>
        <v>Sep</v>
      </c>
      <c r="W7072">
        <f t="shared" si="441"/>
        <v>2016</v>
      </c>
      <c r="X7072">
        <f t="shared" si="442"/>
        <v>36.25</v>
      </c>
      <c r="Y7072" s="3" t="str">
        <f t="shared" si="443"/>
        <v>Low Discount</v>
      </c>
    </row>
    <row r="7073" spans="1:25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 t="shared" si="440"/>
        <v>Jul</v>
      </c>
      <c r="W7073">
        <f t="shared" si="441"/>
        <v>2016</v>
      </c>
      <c r="X7073">
        <f t="shared" si="442"/>
        <v>7.4999999999999982</v>
      </c>
      <c r="Y7073" s="3" t="str">
        <f t="shared" si="443"/>
        <v>Low Discount</v>
      </c>
    </row>
    <row r="7074" spans="1:25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t="str">
        <f t="shared" si="440"/>
        <v>Jul</v>
      </c>
      <c r="W7074">
        <f t="shared" si="441"/>
        <v>2016</v>
      </c>
      <c r="X7074">
        <f t="shared" si="442"/>
        <v>34.999999999999993</v>
      </c>
      <c r="Y7074" s="3" t="str">
        <f t="shared" si="443"/>
        <v>Low Discount</v>
      </c>
    </row>
    <row r="7075" spans="1:25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t="str">
        <f t="shared" si="440"/>
        <v>Jul</v>
      </c>
      <c r="W7075">
        <f t="shared" si="441"/>
        <v>2016</v>
      </c>
      <c r="X7075">
        <f t="shared" si="442"/>
        <v>8.7500000000000053</v>
      </c>
      <c r="Y7075" s="3" t="str">
        <f t="shared" si="443"/>
        <v>Low Discount</v>
      </c>
    </row>
    <row r="7076" spans="1:25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 t="shared" si="440"/>
        <v>Jul</v>
      </c>
      <c r="W7076">
        <f t="shared" si="441"/>
        <v>2016</v>
      </c>
      <c r="X7076">
        <f t="shared" si="442"/>
        <v>-175.00000000000009</v>
      </c>
      <c r="Y7076" s="3" t="str">
        <f t="shared" si="443"/>
        <v>High Discount</v>
      </c>
    </row>
    <row r="7077" spans="1:25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 t="shared" si="440"/>
        <v>Jul</v>
      </c>
      <c r="W7077">
        <f t="shared" si="441"/>
        <v>2016</v>
      </c>
      <c r="X7077">
        <f t="shared" si="442"/>
        <v>7.4999999999999982</v>
      </c>
      <c r="Y7077" s="3" t="str">
        <f t="shared" si="443"/>
        <v>Low Discount</v>
      </c>
    </row>
    <row r="7078" spans="1:25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 t="shared" si="440"/>
        <v>May</v>
      </c>
      <c r="W7078">
        <f t="shared" si="441"/>
        <v>2016</v>
      </c>
      <c r="X7078">
        <f t="shared" si="442"/>
        <v>49</v>
      </c>
      <c r="Y7078" s="3" t="str">
        <f t="shared" si="443"/>
        <v>Low Discount</v>
      </c>
    </row>
    <row r="7079" spans="1:25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 t="shared" si="440"/>
        <v>Sep</v>
      </c>
      <c r="W7079">
        <f t="shared" si="441"/>
        <v>2016</v>
      </c>
      <c r="X7079">
        <f t="shared" si="442"/>
        <v>-76.666666666666629</v>
      </c>
      <c r="Y7079" s="3" t="str">
        <f t="shared" si="443"/>
        <v>High Discount</v>
      </c>
    </row>
    <row r="7080" spans="1:25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 t="shared" si="440"/>
        <v>Sep</v>
      </c>
      <c r="W7080">
        <f t="shared" si="441"/>
        <v>2016</v>
      </c>
      <c r="X7080">
        <f t="shared" si="442"/>
        <v>11.24999999999998</v>
      </c>
      <c r="Y7080" s="3" t="str">
        <f t="shared" si="443"/>
        <v>Low Discount</v>
      </c>
    </row>
    <row r="7081" spans="1:25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 t="shared" si="440"/>
        <v>Sep</v>
      </c>
      <c r="W7081">
        <f t="shared" si="441"/>
        <v>2016</v>
      </c>
      <c r="X7081">
        <f t="shared" si="442"/>
        <v>17.499999999999989</v>
      </c>
      <c r="Y7081" s="3" t="str">
        <f t="shared" si="443"/>
        <v>Low Discount</v>
      </c>
    </row>
    <row r="7082" spans="1:25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 t="shared" si="440"/>
        <v>Sep</v>
      </c>
      <c r="W7082">
        <f t="shared" si="441"/>
        <v>2016</v>
      </c>
      <c r="X7082">
        <f t="shared" si="442"/>
        <v>-31.666666666666675</v>
      </c>
      <c r="Y7082" s="3" t="str">
        <f t="shared" si="443"/>
        <v>High Discount</v>
      </c>
    </row>
    <row r="7083" spans="1:25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 t="shared" si="440"/>
        <v>Sep</v>
      </c>
      <c r="W7083">
        <f t="shared" si="441"/>
        <v>2016</v>
      </c>
      <c r="X7083">
        <f t="shared" si="442"/>
        <v>30</v>
      </c>
      <c r="Y7083" s="3" t="str">
        <f t="shared" si="443"/>
        <v>Low Discount</v>
      </c>
    </row>
    <row r="7084" spans="1:25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t="str">
        <f t="shared" si="440"/>
        <v>Sep</v>
      </c>
      <c r="W7084">
        <f t="shared" si="441"/>
        <v>2016</v>
      </c>
      <c r="X7084">
        <f t="shared" si="442"/>
        <v>-73.3333333333333</v>
      </c>
      <c r="Y7084" s="3" t="str">
        <f t="shared" si="443"/>
        <v>High Discount</v>
      </c>
    </row>
    <row r="7085" spans="1:25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t="str">
        <f t="shared" si="440"/>
        <v>Jul</v>
      </c>
      <c r="W7085">
        <f t="shared" si="441"/>
        <v>2017</v>
      </c>
      <c r="X7085">
        <f t="shared" si="442"/>
        <v>48</v>
      </c>
      <c r="Y7085" s="3" t="str">
        <f t="shared" si="443"/>
        <v>Low Discount</v>
      </c>
    </row>
    <row r="7086" spans="1:25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 t="shared" si="440"/>
        <v>Jul</v>
      </c>
      <c r="W7086">
        <f t="shared" si="441"/>
        <v>2017</v>
      </c>
      <c r="X7086">
        <f t="shared" si="442"/>
        <v>7.5</v>
      </c>
      <c r="Y7086" s="3" t="str">
        <f t="shared" si="443"/>
        <v>Low Discount</v>
      </c>
    </row>
    <row r="7087" spans="1:25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 t="shared" si="440"/>
        <v>Sep</v>
      </c>
      <c r="W7087">
        <f t="shared" si="441"/>
        <v>2017</v>
      </c>
      <c r="X7087">
        <f t="shared" si="442"/>
        <v>-73.333333333333314</v>
      </c>
      <c r="Y7087" s="3" t="str">
        <f t="shared" si="443"/>
        <v>High Discount</v>
      </c>
    </row>
    <row r="7088" spans="1:25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 t="shared" si="440"/>
        <v>Sep</v>
      </c>
      <c r="W7088">
        <f t="shared" si="441"/>
        <v>2017</v>
      </c>
      <c r="X7088">
        <f t="shared" si="442"/>
        <v>-22.499999999999996</v>
      </c>
      <c r="Y7088" s="3" t="str">
        <f t="shared" si="443"/>
        <v>Low Discount</v>
      </c>
    </row>
    <row r="7089" spans="1:25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t="str">
        <f t="shared" si="440"/>
        <v>Aug</v>
      </c>
      <c r="W7089">
        <f t="shared" si="441"/>
        <v>2017</v>
      </c>
      <c r="X7089">
        <f t="shared" si="442"/>
        <v>23.999999999999996</v>
      </c>
      <c r="Y7089" s="3" t="str">
        <f t="shared" si="443"/>
        <v>Low Discount</v>
      </c>
    </row>
    <row r="7090" spans="1:25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t="str">
        <f t="shared" si="440"/>
        <v>Oct</v>
      </c>
      <c r="W7090">
        <f t="shared" si="441"/>
        <v>2015</v>
      </c>
      <c r="X7090">
        <f t="shared" si="442"/>
        <v>29.999999999999993</v>
      </c>
      <c r="Y7090" s="3" t="str">
        <f t="shared" si="443"/>
        <v>Low Discount</v>
      </c>
    </row>
    <row r="7091" spans="1:25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t="str">
        <f t="shared" si="440"/>
        <v>Jun</v>
      </c>
      <c r="W7091">
        <f t="shared" si="441"/>
        <v>2017</v>
      </c>
      <c r="X7091">
        <f t="shared" si="442"/>
        <v>6.2499999999999991</v>
      </c>
      <c r="Y7091" s="3" t="str">
        <f t="shared" si="443"/>
        <v>Low Discount</v>
      </c>
    </row>
    <row r="7092" spans="1:25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 t="str">
        <f t="shared" si="440"/>
        <v>Jan</v>
      </c>
      <c r="W7092">
        <f t="shared" si="441"/>
        <v>2015</v>
      </c>
      <c r="X7092">
        <f t="shared" si="442"/>
        <v>46.999999999999993</v>
      </c>
      <c r="Y7092" s="3" t="str">
        <f t="shared" si="443"/>
        <v>Low Discount</v>
      </c>
    </row>
    <row r="7093" spans="1:25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t="str">
        <f t="shared" si="440"/>
        <v>Jan</v>
      </c>
      <c r="W7093">
        <f t="shared" si="441"/>
        <v>2015</v>
      </c>
      <c r="X7093">
        <f t="shared" si="442"/>
        <v>28.000000000000007</v>
      </c>
      <c r="Y7093" s="3" t="str">
        <f t="shared" si="443"/>
        <v>Low Discount</v>
      </c>
    </row>
    <row r="7094" spans="1:25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t="str">
        <f t="shared" si="440"/>
        <v>Jan</v>
      </c>
      <c r="W7094">
        <f t="shared" si="441"/>
        <v>2015</v>
      </c>
      <c r="X7094">
        <f t="shared" si="442"/>
        <v>26</v>
      </c>
      <c r="Y7094" s="3" t="str">
        <f t="shared" si="443"/>
        <v>Low Discount</v>
      </c>
    </row>
    <row r="7095" spans="1:25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t="str">
        <f t="shared" si="440"/>
        <v>Jan</v>
      </c>
      <c r="W7095">
        <f t="shared" si="441"/>
        <v>2015</v>
      </c>
      <c r="X7095">
        <f t="shared" si="442"/>
        <v>47</v>
      </c>
      <c r="Y7095" s="3" t="str">
        <f t="shared" si="443"/>
        <v>Low Discount</v>
      </c>
    </row>
    <row r="7096" spans="1:25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t="str">
        <f t="shared" si="440"/>
        <v>Feb</v>
      </c>
      <c r="W7096">
        <f t="shared" si="441"/>
        <v>2015</v>
      </c>
      <c r="X7096">
        <f t="shared" si="442"/>
        <v>18.749999999999996</v>
      </c>
      <c r="Y7096" s="3" t="str">
        <f t="shared" si="443"/>
        <v>Low Discount</v>
      </c>
    </row>
    <row r="7097" spans="1:25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 t="shared" si="440"/>
        <v>Aug</v>
      </c>
      <c r="W7097">
        <f t="shared" si="441"/>
        <v>2016</v>
      </c>
      <c r="X7097">
        <f t="shared" si="442"/>
        <v>37.5</v>
      </c>
      <c r="Y7097" s="3" t="str">
        <f t="shared" si="443"/>
        <v>Low Discount</v>
      </c>
    </row>
    <row r="7098" spans="1:25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 t="shared" si="440"/>
        <v>Aug</v>
      </c>
      <c r="W7098">
        <f t="shared" si="441"/>
        <v>2016</v>
      </c>
      <c r="X7098">
        <f t="shared" si="442"/>
        <v>32.499999999999993</v>
      </c>
      <c r="Y7098" s="3" t="str">
        <f t="shared" si="443"/>
        <v>Low Discount</v>
      </c>
    </row>
    <row r="7099" spans="1:25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t="str">
        <f t="shared" si="440"/>
        <v>Aug</v>
      </c>
      <c r="W7099">
        <f t="shared" si="441"/>
        <v>2016</v>
      </c>
      <c r="X7099">
        <f t="shared" si="442"/>
        <v>36.250000000000007</v>
      </c>
      <c r="Y7099" s="3" t="str">
        <f t="shared" si="443"/>
        <v>Low Discount</v>
      </c>
    </row>
    <row r="7100" spans="1:25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 t="shared" si="440"/>
        <v>Nov</v>
      </c>
      <c r="W7100">
        <f t="shared" si="441"/>
        <v>2017</v>
      </c>
      <c r="X7100">
        <f t="shared" si="442"/>
        <v>47</v>
      </c>
      <c r="Y7100" s="3" t="str">
        <f t="shared" si="443"/>
        <v>Low Discount</v>
      </c>
    </row>
    <row r="7101" spans="1:25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t="str">
        <f t="shared" si="440"/>
        <v>Dec</v>
      </c>
      <c r="W7101">
        <f t="shared" si="441"/>
        <v>2015</v>
      </c>
      <c r="X7101">
        <f t="shared" si="442"/>
        <v>46.999999999999993</v>
      </c>
      <c r="Y7101" s="3" t="str">
        <f t="shared" si="443"/>
        <v>Low Discount</v>
      </c>
    </row>
    <row r="7102" spans="1:25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 t="shared" si="440"/>
        <v>Nov</v>
      </c>
      <c r="W7102">
        <f t="shared" si="441"/>
        <v>2014</v>
      </c>
      <c r="X7102">
        <f t="shared" si="442"/>
        <v>37.499999999999986</v>
      </c>
      <c r="Y7102" s="3" t="str">
        <f t="shared" si="443"/>
        <v>Low Discount</v>
      </c>
    </row>
    <row r="7103" spans="1:25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 t="str">
        <f t="shared" si="440"/>
        <v>Aug</v>
      </c>
      <c r="W7103">
        <f t="shared" si="441"/>
        <v>2016</v>
      </c>
      <c r="X7103">
        <f t="shared" si="442"/>
        <v>33.75</v>
      </c>
      <c r="Y7103" s="3" t="str">
        <f t="shared" si="443"/>
        <v>Low Discount</v>
      </c>
    </row>
    <row r="7104" spans="1:25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 t="shared" si="440"/>
        <v>Sep</v>
      </c>
      <c r="W7104">
        <f t="shared" si="441"/>
        <v>2014</v>
      </c>
      <c r="X7104">
        <f t="shared" si="442"/>
        <v>-76.666666666666643</v>
      </c>
      <c r="Y7104" s="3" t="str">
        <f t="shared" si="443"/>
        <v>High Discount</v>
      </c>
    </row>
    <row r="7105" spans="1:25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t="str">
        <f t="shared" si="440"/>
        <v>Sep</v>
      </c>
      <c r="W7105">
        <f t="shared" si="441"/>
        <v>2017</v>
      </c>
      <c r="X7105">
        <f t="shared" si="442"/>
        <v>24.999999999999993</v>
      </c>
      <c r="Y7105" s="3" t="str">
        <f t="shared" si="443"/>
        <v>Low Discount</v>
      </c>
    </row>
    <row r="7106" spans="1:25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 t="shared" ref="V7106:V7169" si="444" xml:space="preserve"> TEXT(C7106, "MMM")</f>
        <v>Jun</v>
      </c>
      <c r="W7106">
        <f t="shared" ref="W7106:W7169" si="445">YEAR(C7106)</f>
        <v>2017</v>
      </c>
      <c r="X7106">
        <f t="shared" ref="X7106:X7169" si="446" xml:space="preserve"> (U7106 / R7106) * 100</f>
        <v>-5.7142857142857162</v>
      </c>
      <c r="Y7106" s="3" t="str">
        <f t="shared" ref="Y7106:Y7169" si="447">IF(T7106&gt;0.2, "High Discount", "Low Discount")</f>
        <v>High Discount</v>
      </c>
    </row>
    <row r="7107" spans="1:25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 t="shared" si="444"/>
        <v>Jun</v>
      </c>
      <c r="W7107">
        <f t="shared" si="445"/>
        <v>2017</v>
      </c>
      <c r="X7107">
        <f t="shared" si="446"/>
        <v>18.749999999999982</v>
      </c>
      <c r="Y7107" s="3" t="str">
        <f t="shared" si="447"/>
        <v>Low Discount</v>
      </c>
    </row>
    <row r="7108" spans="1:25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 t="shared" si="444"/>
        <v>Jun</v>
      </c>
      <c r="W7108">
        <f t="shared" si="445"/>
        <v>2017</v>
      </c>
      <c r="X7108">
        <f t="shared" si="446"/>
        <v>1.2500000000000029</v>
      </c>
      <c r="Y7108" s="3" t="str">
        <f t="shared" si="447"/>
        <v>Low Discount</v>
      </c>
    </row>
    <row r="7109" spans="1:25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t="str">
        <f t="shared" si="444"/>
        <v>Apr</v>
      </c>
      <c r="W7109">
        <f t="shared" si="445"/>
        <v>2016</v>
      </c>
      <c r="X7109">
        <f t="shared" si="446"/>
        <v>2.999999999999996</v>
      </c>
      <c r="Y7109" s="3" t="str">
        <f t="shared" si="447"/>
        <v>Low Discount</v>
      </c>
    </row>
    <row r="7110" spans="1:25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t="str">
        <f t="shared" si="444"/>
        <v>Apr</v>
      </c>
      <c r="W7110">
        <f t="shared" si="445"/>
        <v>2016</v>
      </c>
      <c r="X7110">
        <f t="shared" si="446"/>
        <v>44.999999999999993</v>
      </c>
      <c r="Y7110" s="3" t="str">
        <f t="shared" si="447"/>
        <v>Low Discount</v>
      </c>
    </row>
    <row r="7111" spans="1:25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t="str">
        <f t="shared" si="444"/>
        <v>Apr</v>
      </c>
      <c r="W7111">
        <f t="shared" si="445"/>
        <v>2016</v>
      </c>
      <c r="X7111">
        <f t="shared" si="446"/>
        <v>3.0000000000000013</v>
      </c>
      <c r="Y7111" s="3" t="str">
        <f t="shared" si="447"/>
        <v>Low Discount</v>
      </c>
    </row>
    <row r="7112" spans="1:25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t="str">
        <f t="shared" si="444"/>
        <v>Apr</v>
      </c>
      <c r="W7112">
        <f t="shared" si="445"/>
        <v>2016</v>
      </c>
      <c r="X7112">
        <f t="shared" si="446"/>
        <v>28.999999999999986</v>
      </c>
      <c r="Y7112" s="3" t="str">
        <f t="shared" si="447"/>
        <v>Low Discount</v>
      </c>
    </row>
    <row r="7113" spans="1:25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 t="shared" si="444"/>
        <v>Apr</v>
      </c>
      <c r="W7113">
        <f t="shared" si="445"/>
        <v>2016</v>
      </c>
      <c r="X7113">
        <f t="shared" si="446"/>
        <v>24.999999999999993</v>
      </c>
      <c r="Y7113" s="3" t="str">
        <f t="shared" si="447"/>
        <v>Low Discount</v>
      </c>
    </row>
    <row r="7114" spans="1:25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 t="shared" si="444"/>
        <v>Apr</v>
      </c>
      <c r="W7114">
        <f t="shared" si="445"/>
        <v>2016</v>
      </c>
      <c r="X7114">
        <f t="shared" si="446"/>
        <v>28.000000000000004</v>
      </c>
      <c r="Y7114" s="3" t="str">
        <f t="shared" si="447"/>
        <v>Low Discount</v>
      </c>
    </row>
    <row r="7115" spans="1:25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 t="shared" si="444"/>
        <v>Apr</v>
      </c>
      <c r="W7115">
        <f t="shared" si="445"/>
        <v>2016</v>
      </c>
      <c r="X7115">
        <f t="shared" si="446"/>
        <v>35</v>
      </c>
      <c r="Y7115" s="3" t="str">
        <f t="shared" si="447"/>
        <v>Low Discount</v>
      </c>
    </row>
    <row r="7116" spans="1:25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t="str">
        <f t="shared" si="444"/>
        <v>May</v>
      </c>
      <c r="W7116">
        <f t="shared" si="445"/>
        <v>2016</v>
      </c>
      <c r="X7116">
        <f t="shared" si="446"/>
        <v>19</v>
      </c>
      <c r="Y7116" s="3" t="str">
        <f t="shared" si="447"/>
        <v>Low Discount</v>
      </c>
    </row>
    <row r="7117" spans="1:25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 t="shared" si="444"/>
        <v>May</v>
      </c>
      <c r="W7117">
        <f t="shared" si="445"/>
        <v>2016</v>
      </c>
      <c r="X7117">
        <f t="shared" si="446"/>
        <v>34.999999999999986</v>
      </c>
      <c r="Y7117" s="3" t="str">
        <f t="shared" si="447"/>
        <v>Low Discount</v>
      </c>
    </row>
    <row r="7118" spans="1:25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t="str">
        <f t="shared" si="444"/>
        <v>Oct</v>
      </c>
      <c r="W7118">
        <f t="shared" si="445"/>
        <v>2014</v>
      </c>
      <c r="X7118">
        <f t="shared" si="446"/>
        <v>44.999999999999993</v>
      </c>
      <c r="Y7118" s="3" t="str">
        <f t="shared" si="447"/>
        <v>Low Discount</v>
      </c>
    </row>
    <row r="7119" spans="1:25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 t="shared" si="444"/>
        <v>Oct</v>
      </c>
      <c r="W7119">
        <f t="shared" si="445"/>
        <v>2014</v>
      </c>
      <c r="X7119">
        <f t="shared" si="446"/>
        <v>34.999999999999986</v>
      </c>
      <c r="Y7119" s="3" t="str">
        <f t="shared" si="447"/>
        <v>Low Discount</v>
      </c>
    </row>
    <row r="7120" spans="1:25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 t="shared" si="444"/>
        <v>Feb</v>
      </c>
      <c r="W7120">
        <f t="shared" si="445"/>
        <v>2017</v>
      </c>
      <c r="X7120">
        <f t="shared" si="446"/>
        <v>49.000000000000007</v>
      </c>
      <c r="Y7120" s="3" t="str">
        <f t="shared" si="447"/>
        <v>Low Discount</v>
      </c>
    </row>
    <row r="7121" spans="1:25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t="str">
        <f t="shared" si="444"/>
        <v>Nov</v>
      </c>
      <c r="W7121">
        <f t="shared" si="445"/>
        <v>2017</v>
      </c>
      <c r="X7121">
        <f t="shared" si="446"/>
        <v>32.499999999999993</v>
      </c>
      <c r="Y7121" s="3" t="str">
        <f t="shared" si="447"/>
        <v>Low Discount</v>
      </c>
    </row>
    <row r="7122" spans="1:25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 t="shared" si="444"/>
        <v>Jan</v>
      </c>
      <c r="W7122">
        <f t="shared" si="445"/>
        <v>2014</v>
      </c>
      <c r="X7122">
        <f t="shared" si="446"/>
        <v>-76.666666666666643</v>
      </c>
      <c r="Y7122" s="3" t="str">
        <f t="shared" si="447"/>
        <v>High Discount</v>
      </c>
    </row>
    <row r="7123" spans="1:25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t="str">
        <f t="shared" si="444"/>
        <v>Dec</v>
      </c>
      <c r="W7123">
        <f t="shared" si="445"/>
        <v>2017</v>
      </c>
      <c r="X7123">
        <f t="shared" si="446"/>
        <v>45</v>
      </c>
      <c r="Y7123" s="3" t="str">
        <f t="shared" si="447"/>
        <v>Low Discount</v>
      </c>
    </row>
    <row r="7124" spans="1:25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t="str">
        <f t="shared" si="444"/>
        <v>Dec</v>
      </c>
      <c r="W7124">
        <f t="shared" si="445"/>
        <v>2017</v>
      </c>
      <c r="X7124">
        <f t="shared" si="446"/>
        <v>28.999999999999993</v>
      </c>
      <c r="Y7124" s="3" t="str">
        <f t="shared" si="447"/>
        <v>Low Discount</v>
      </c>
    </row>
    <row r="7125" spans="1:25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t="str">
        <f t="shared" si="444"/>
        <v>Aug</v>
      </c>
      <c r="W7125">
        <f t="shared" si="445"/>
        <v>2015</v>
      </c>
      <c r="X7125">
        <f t="shared" si="446"/>
        <v>44.000000000000014</v>
      </c>
      <c r="Y7125" s="3" t="str">
        <f t="shared" si="447"/>
        <v>Low Discount</v>
      </c>
    </row>
    <row r="7126" spans="1:25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t="str">
        <f t="shared" si="444"/>
        <v>Aug</v>
      </c>
      <c r="W7126">
        <f t="shared" si="445"/>
        <v>2015</v>
      </c>
      <c r="X7126">
        <f t="shared" si="446"/>
        <v>47.999999999999986</v>
      </c>
      <c r="Y7126" s="3" t="str">
        <f t="shared" si="447"/>
        <v>Low Discount</v>
      </c>
    </row>
    <row r="7127" spans="1:25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 t="shared" si="444"/>
        <v>Sep</v>
      </c>
      <c r="W7127">
        <f t="shared" si="445"/>
        <v>2016</v>
      </c>
      <c r="X7127">
        <f t="shared" si="446"/>
        <v>49.000000000000007</v>
      </c>
      <c r="Y7127" s="3" t="str">
        <f t="shared" si="447"/>
        <v>Low Discount</v>
      </c>
    </row>
    <row r="7128" spans="1:25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t="str">
        <f t="shared" si="444"/>
        <v>Sep</v>
      </c>
      <c r="W7128">
        <f t="shared" si="445"/>
        <v>2016</v>
      </c>
      <c r="X7128">
        <f t="shared" si="446"/>
        <v>32.999999999999993</v>
      </c>
      <c r="Y7128" s="3" t="str">
        <f t="shared" si="447"/>
        <v>Low Discount</v>
      </c>
    </row>
    <row r="7129" spans="1:25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t="str">
        <f t="shared" si="444"/>
        <v>Nov</v>
      </c>
      <c r="W7129">
        <f t="shared" si="445"/>
        <v>2016</v>
      </c>
      <c r="X7129">
        <f t="shared" si="446"/>
        <v>46</v>
      </c>
      <c r="Y7129" s="3" t="str">
        <f t="shared" si="447"/>
        <v>Low Discount</v>
      </c>
    </row>
    <row r="7130" spans="1:25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t="str">
        <f t="shared" si="444"/>
        <v>Nov</v>
      </c>
      <c r="W7130">
        <f t="shared" si="445"/>
        <v>2016</v>
      </c>
      <c r="X7130">
        <f t="shared" si="446"/>
        <v>32.999999999999993</v>
      </c>
      <c r="Y7130" s="3" t="str">
        <f t="shared" si="447"/>
        <v>Low Discount</v>
      </c>
    </row>
    <row r="7131" spans="1:25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 t="shared" si="444"/>
        <v>Apr</v>
      </c>
      <c r="W7131">
        <f t="shared" si="445"/>
        <v>2016</v>
      </c>
      <c r="X7131">
        <f t="shared" si="446"/>
        <v>23.750000000000004</v>
      </c>
      <c r="Y7131" s="3" t="str">
        <f t="shared" si="447"/>
        <v>Low Discount</v>
      </c>
    </row>
    <row r="7132" spans="1:25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 t="shared" si="444"/>
        <v>Apr</v>
      </c>
      <c r="W7132">
        <f t="shared" si="445"/>
        <v>2016</v>
      </c>
      <c r="X7132">
        <f t="shared" si="446"/>
        <v>32.5</v>
      </c>
      <c r="Y7132" s="3" t="str">
        <f t="shared" si="447"/>
        <v>Low Discount</v>
      </c>
    </row>
    <row r="7133" spans="1:25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t="str">
        <f t="shared" si="444"/>
        <v>Nov</v>
      </c>
      <c r="W7133">
        <f t="shared" si="445"/>
        <v>2017</v>
      </c>
      <c r="X7133">
        <f t="shared" si="446"/>
        <v>26</v>
      </c>
      <c r="Y7133" s="3" t="str">
        <f t="shared" si="447"/>
        <v>Low Discount</v>
      </c>
    </row>
    <row r="7134" spans="1:25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t="str">
        <f t="shared" si="444"/>
        <v>Nov</v>
      </c>
      <c r="W7134">
        <f t="shared" si="445"/>
        <v>2017</v>
      </c>
      <c r="X7134">
        <f t="shared" si="446"/>
        <v>28.999999999999986</v>
      </c>
      <c r="Y7134" s="3" t="str">
        <f t="shared" si="447"/>
        <v>Low Discount</v>
      </c>
    </row>
    <row r="7135" spans="1:25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t="str">
        <f t="shared" si="444"/>
        <v>Nov</v>
      </c>
      <c r="W7135">
        <f t="shared" si="445"/>
        <v>2017</v>
      </c>
      <c r="X7135">
        <f t="shared" si="446"/>
        <v>36</v>
      </c>
      <c r="Y7135" s="3" t="str">
        <f t="shared" si="447"/>
        <v>Low Discount</v>
      </c>
    </row>
    <row r="7136" spans="1:25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t="str">
        <f t="shared" si="444"/>
        <v>Nov</v>
      </c>
      <c r="W7136">
        <f t="shared" si="445"/>
        <v>2017</v>
      </c>
      <c r="X7136">
        <f t="shared" si="446"/>
        <v>47.999999999999993</v>
      </c>
      <c r="Y7136" s="3" t="str">
        <f t="shared" si="447"/>
        <v>Low Discount</v>
      </c>
    </row>
    <row r="7137" spans="1:25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 t="shared" si="444"/>
        <v>Nov</v>
      </c>
      <c r="W7137">
        <f t="shared" si="445"/>
        <v>2017</v>
      </c>
      <c r="X7137">
        <f t="shared" si="446"/>
        <v>28.999999999999996</v>
      </c>
      <c r="Y7137" s="3" t="str">
        <f t="shared" si="447"/>
        <v>Low Discount</v>
      </c>
    </row>
    <row r="7138" spans="1:25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 t="shared" si="444"/>
        <v>Nov</v>
      </c>
      <c r="W7138">
        <f t="shared" si="445"/>
        <v>2015</v>
      </c>
      <c r="X7138">
        <f t="shared" si="446"/>
        <v>-79.999999999999986</v>
      </c>
      <c r="Y7138" s="3" t="str">
        <f t="shared" si="447"/>
        <v>High Discount</v>
      </c>
    </row>
    <row r="7139" spans="1:25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 t="shared" si="444"/>
        <v>Nov</v>
      </c>
      <c r="W7139">
        <f t="shared" si="445"/>
        <v>2015</v>
      </c>
      <c r="X7139">
        <f t="shared" si="446"/>
        <v>7.4999999999999929</v>
      </c>
      <c r="Y7139" s="3" t="str">
        <f t="shared" si="447"/>
        <v>Low Discount</v>
      </c>
    </row>
    <row r="7140" spans="1:25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 t="shared" si="444"/>
        <v>Nov</v>
      </c>
      <c r="W7140">
        <f t="shared" si="445"/>
        <v>2015</v>
      </c>
      <c r="X7140">
        <f t="shared" si="446"/>
        <v>-80</v>
      </c>
      <c r="Y7140" s="3" t="str">
        <f t="shared" si="447"/>
        <v>High Discount</v>
      </c>
    </row>
    <row r="7141" spans="1:25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 t="shared" si="444"/>
        <v>Nov</v>
      </c>
      <c r="W7141">
        <f t="shared" si="445"/>
        <v>2015</v>
      </c>
      <c r="X7141">
        <f t="shared" si="446"/>
        <v>-12.500000000000004</v>
      </c>
      <c r="Y7141" s="3" t="str">
        <f t="shared" si="447"/>
        <v>Low Discount</v>
      </c>
    </row>
    <row r="7142" spans="1:25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t="str">
        <f t="shared" si="444"/>
        <v>Sep</v>
      </c>
      <c r="W7142">
        <f t="shared" si="445"/>
        <v>2017</v>
      </c>
      <c r="X7142">
        <f t="shared" si="446"/>
        <v>41</v>
      </c>
      <c r="Y7142" s="3" t="str">
        <f t="shared" si="447"/>
        <v>Low Discount</v>
      </c>
    </row>
    <row r="7143" spans="1:25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 t="shared" si="444"/>
        <v>Sep</v>
      </c>
      <c r="W7143">
        <f t="shared" si="445"/>
        <v>2017</v>
      </c>
      <c r="X7143">
        <f t="shared" si="446"/>
        <v>27.999999999999996</v>
      </c>
      <c r="Y7143" s="3" t="str">
        <f t="shared" si="447"/>
        <v>Low Discount</v>
      </c>
    </row>
    <row r="7144" spans="1:25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t="str">
        <f t="shared" si="444"/>
        <v>Nov</v>
      </c>
      <c r="W7144">
        <f t="shared" si="445"/>
        <v>2014</v>
      </c>
      <c r="X7144">
        <f t="shared" si="446"/>
        <v>44.000000000000007</v>
      </c>
      <c r="Y7144" s="3" t="str">
        <f t="shared" si="447"/>
        <v>Low Discount</v>
      </c>
    </row>
    <row r="7145" spans="1:25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 t="shared" si="444"/>
        <v>Mar</v>
      </c>
      <c r="W7145">
        <f t="shared" si="445"/>
        <v>2017</v>
      </c>
      <c r="X7145">
        <f t="shared" si="446"/>
        <v>-23.333333333333332</v>
      </c>
      <c r="Y7145" s="3" t="str">
        <f t="shared" si="447"/>
        <v>High Discount</v>
      </c>
    </row>
    <row r="7146" spans="1:25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t="str">
        <f t="shared" si="444"/>
        <v>Mar</v>
      </c>
      <c r="W7146">
        <f t="shared" si="445"/>
        <v>2017</v>
      </c>
      <c r="X7146">
        <f t="shared" si="446"/>
        <v>-69.999999999999986</v>
      </c>
      <c r="Y7146" s="3" t="str">
        <f t="shared" si="447"/>
        <v>High Discount</v>
      </c>
    </row>
    <row r="7147" spans="1:25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 t="shared" si="444"/>
        <v>Mar</v>
      </c>
      <c r="W7147">
        <f t="shared" si="445"/>
        <v>2017</v>
      </c>
      <c r="X7147">
        <f t="shared" si="446"/>
        <v>-30.000000000000014</v>
      </c>
      <c r="Y7147" s="3" t="str">
        <f t="shared" si="447"/>
        <v>High Discount</v>
      </c>
    </row>
    <row r="7148" spans="1:25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t="str">
        <f t="shared" si="444"/>
        <v>Mar</v>
      </c>
      <c r="W7148">
        <f t="shared" si="445"/>
        <v>2017</v>
      </c>
      <c r="X7148">
        <f t="shared" si="446"/>
        <v>7.5000000000000053</v>
      </c>
      <c r="Y7148" s="3" t="str">
        <f t="shared" si="447"/>
        <v>Low Discount</v>
      </c>
    </row>
    <row r="7149" spans="1:25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t="str">
        <f t="shared" si="444"/>
        <v>Jun</v>
      </c>
      <c r="W7149">
        <f t="shared" si="445"/>
        <v>2016</v>
      </c>
      <c r="X7149">
        <f t="shared" si="446"/>
        <v>44.999999999999993</v>
      </c>
      <c r="Y7149" s="3" t="str">
        <f t="shared" si="447"/>
        <v>Low Discount</v>
      </c>
    </row>
    <row r="7150" spans="1:25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t="str">
        <f t="shared" si="444"/>
        <v>Jun</v>
      </c>
      <c r="W7150">
        <f t="shared" si="445"/>
        <v>2016</v>
      </c>
      <c r="X7150">
        <f t="shared" si="446"/>
        <v>35</v>
      </c>
      <c r="Y7150" s="3" t="str">
        <f t="shared" si="447"/>
        <v>Low Discount</v>
      </c>
    </row>
    <row r="7151" spans="1:25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 t="shared" si="444"/>
        <v>Jun</v>
      </c>
      <c r="W7151">
        <f t="shared" si="445"/>
        <v>2015</v>
      </c>
      <c r="X7151">
        <f t="shared" si="446"/>
        <v>11.249999999999993</v>
      </c>
      <c r="Y7151" s="3" t="str">
        <f t="shared" si="447"/>
        <v>Low Discount</v>
      </c>
    </row>
    <row r="7152" spans="1:25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t="str">
        <f t="shared" si="444"/>
        <v>Dec</v>
      </c>
      <c r="W7152">
        <f t="shared" si="445"/>
        <v>2017</v>
      </c>
      <c r="X7152">
        <f t="shared" si="446"/>
        <v>25.000000000000007</v>
      </c>
      <c r="Y7152" s="3" t="str">
        <f t="shared" si="447"/>
        <v>Low Discount</v>
      </c>
    </row>
    <row r="7153" spans="1:25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t="str">
        <f t="shared" si="444"/>
        <v>Dec</v>
      </c>
      <c r="W7153">
        <f t="shared" si="445"/>
        <v>2017</v>
      </c>
      <c r="X7153">
        <f t="shared" si="446"/>
        <v>-73.999999999999986</v>
      </c>
      <c r="Y7153" s="3" t="str">
        <f t="shared" si="447"/>
        <v>High Discount</v>
      </c>
    </row>
    <row r="7154" spans="1:25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 t="shared" si="444"/>
        <v>Oct</v>
      </c>
      <c r="W7154">
        <f t="shared" si="445"/>
        <v>2014</v>
      </c>
      <c r="X7154">
        <f t="shared" si="446"/>
        <v>35</v>
      </c>
      <c r="Y7154" s="3" t="str">
        <f t="shared" si="447"/>
        <v>Low Discount</v>
      </c>
    </row>
    <row r="7155" spans="1:25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t="str">
        <f t="shared" si="444"/>
        <v>Dec</v>
      </c>
      <c r="W7155">
        <f t="shared" si="445"/>
        <v>2015</v>
      </c>
      <c r="X7155">
        <f t="shared" si="446"/>
        <v>-205.00000000000003</v>
      </c>
      <c r="Y7155" s="3" t="str">
        <f t="shared" si="447"/>
        <v>High Discount</v>
      </c>
    </row>
    <row r="7156" spans="1:25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t="str">
        <f t="shared" si="444"/>
        <v>Dec</v>
      </c>
      <c r="W7156">
        <f t="shared" si="445"/>
        <v>2015</v>
      </c>
      <c r="X7156">
        <f t="shared" si="446"/>
        <v>16.999999999999986</v>
      </c>
      <c r="Y7156" s="3" t="str">
        <f t="shared" si="447"/>
        <v>Low Discount</v>
      </c>
    </row>
    <row r="7157" spans="1:25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 t="shared" si="444"/>
        <v>Dec</v>
      </c>
      <c r="W7157">
        <f t="shared" si="445"/>
        <v>2015</v>
      </c>
      <c r="X7157">
        <f t="shared" si="446"/>
        <v>47</v>
      </c>
      <c r="Y7157" s="3" t="str">
        <f t="shared" si="447"/>
        <v>Low Discount</v>
      </c>
    </row>
    <row r="7158" spans="1:25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t="str">
        <f t="shared" si="444"/>
        <v>Apr</v>
      </c>
      <c r="W7158">
        <f t="shared" si="445"/>
        <v>2017</v>
      </c>
      <c r="X7158">
        <f t="shared" si="446"/>
        <v>49</v>
      </c>
      <c r="Y7158" s="3" t="str">
        <f t="shared" si="447"/>
        <v>Low Discount</v>
      </c>
    </row>
    <row r="7159" spans="1:25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t="str">
        <f t="shared" si="444"/>
        <v>Mar</v>
      </c>
      <c r="W7159">
        <f t="shared" si="445"/>
        <v>2016</v>
      </c>
      <c r="X7159">
        <f t="shared" si="446"/>
        <v>0.99999999999999689</v>
      </c>
      <c r="Y7159" s="3" t="str">
        <f t="shared" si="447"/>
        <v>Low Discount</v>
      </c>
    </row>
    <row r="7160" spans="1:25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t="str">
        <f t="shared" si="444"/>
        <v>Mar</v>
      </c>
      <c r="W7160">
        <f t="shared" si="445"/>
        <v>2016</v>
      </c>
      <c r="X7160">
        <f t="shared" si="446"/>
        <v>49</v>
      </c>
      <c r="Y7160" s="3" t="str">
        <f t="shared" si="447"/>
        <v>Low Discount</v>
      </c>
    </row>
    <row r="7161" spans="1:25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 t="shared" si="444"/>
        <v>May</v>
      </c>
      <c r="W7161">
        <f t="shared" si="445"/>
        <v>2015</v>
      </c>
      <c r="X7161">
        <f t="shared" si="446"/>
        <v>7.4999999999999973</v>
      </c>
      <c r="Y7161" s="3" t="str">
        <f t="shared" si="447"/>
        <v>Low Discount</v>
      </c>
    </row>
    <row r="7162" spans="1:25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t="str">
        <f t="shared" si="444"/>
        <v>May</v>
      </c>
      <c r="W7162">
        <f t="shared" si="445"/>
        <v>2015</v>
      </c>
      <c r="X7162">
        <f t="shared" si="446"/>
        <v>35</v>
      </c>
      <c r="Y7162" s="3" t="str">
        <f t="shared" si="447"/>
        <v>Low Discount</v>
      </c>
    </row>
    <row r="7163" spans="1:25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t="str">
        <f t="shared" si="444"/>
        <v>Jul</v>
      </c>
      <c r="W7163">
        <f t="shared" si="445"/>
        <v>2014</v>
      </c>
      <c r="X7163">
        <f t="shared" si="446"/>
        <v>50</v>
      </c>
      <c r="Y7163" s="3" t="str">
        <f t="shared" si="447"/>
        <v>Low Discount</v>
      </c>
    </row>
    <row r="7164" spans="1:25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 t="shared" si="444"/>
        <v>Jul</v>
      </c>
      <c r="W7164">
        <f t="shared" si="445"/>
        <v>2014</v>
      </c>
      <c r="X7164">
        <f t="shared" si="446"/>
        <v>49</v>
      </c>
      <c r="Y7164" s="3" t="str">
        <f t="shared" si="447"/>
        <v>Low Discount</v>
      </c>
    </row>
    <row r="7165" spans="1:25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t="str">
        <f t="shared" si="444"/>
        <v>Apr</v>
      </c>
      <c r="W7165">
        <f t="shared" si="445"/>
        <v>2014</v>
      </c>
      <c r="X7165">
        <f t="shared" si="446"/>
        <v>49</v>
      </c>
      <c r="Y7165" s="3" t="str">
        <f t="shared" si="447"/>
        <v>Low Discount</v>
      </c>
    </row>
    <row r="7166" spans="1:25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 t="shared" si="444"/>
        <v>Apr</v>
      </c>
      <c r="W7166">
        <f t="shared" si="445"/>
        <v>2014</v>
      </c>
      <c r="X7166">
        <f t="shared" si="446"/>
        <v>33.749999999999993</v>
      </c>
      <c r="Y7166" s="3" t="str">
        <f t="shared" si="447"/>
        <v>Low Discount</v>
      </c>
    </row>
    <row r="7167" spans="1:25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t="str">
        <f t="shared" si="444"/>
        <v>Sep</v>
      </c>
      <c r="W7167">
        <f t="shared" si="445"/>
        <v>2016</v>
      </c>
      <c r="X7167">
        <f t="shared" si="446"/>
        <v>24.999999999999993</v>
      </c>
      <c r="Y7167" s="3" t="str">
        <f t="shared" si="447"/>
        <v>Low Discount</v>
      </c>
    </row>
    <row r="7168" spans="1:25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t="str">
        <f t="shared" si="444"/>
        <v>Jul</v>
      </c>
      <c r="W7168">
        <f t="shared" si="445"/>
        <v>2014</v>
      </c>
      <c r="X7168">
        <f t="shared" si="446"/>
        <v>28.000000000000004</v>
      </c>
      <c r="Y7168" s="3" t="str">
        <f t="shared" si="447"/>
        <v>Low Discount</v>
      </c>
    </row>
    <row r="7169" spans="1:25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t="str">
        <f t="shared" si="444"/>
        <v>Jul</v>
      </c>
      <c r="W7169">
        <f t="shared" si="445"/>
        <v>2014</v>
      </c>
      <c r="X7169">
        <f t="shared" si="446"/>
        <v>10.000000000000002</v>
      </c>
      <c r="Y7169" s="3" t="str">
        <f t="shared" si="447"/>
        <v>Low Discount</v>
      </c>
    </row>
    <row r="7170" spans="1:25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t="str">
        <f t="shared" ref="V7170:V7233" si="448" xml:space="preserve"> TEXT(C7170, "MMM")</f>
        <v>Jul</v>
      </c>
      <c r="W7170">
        <f t="shared" ref="W7170:W7233" si="449">YEAR(C7170)</f>
        <v>2014</v>
      </c>
      <c r="X7170">
        <f t="shared" ref="X7170:X7233" si="450" xml:space="preserve"> (U7170 / R7170) * 100</f>
        <v>28.999999999999996</v>
      </c>
      <c r="Y7170" s="3" t="str">
        <f t="shared" ref="Y7170:Y7233" si="451">IF(T7170&gt;0.2, "High Discount", "Low Discount")</f>
        <v>Low Discount</v>
      </c>
    </row>
    <row r="7171" spans="1:25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 t="shared" si="448"/>
        <v>Jul</v>
      </c>
      <c r="W7171">
        <f t="shared" si="449"/>
        <v>2014</v>
      </c>
      <c r="X7171">
        <f t="shared" si="450"/>
        <v>11.249999999999986</v>
      </c>
      <c r="Y7171" s="3" t="str">
        <f t="shared" si="451"/>
        <v>Low Discount</v>
      </c>
    </row>
    <row r="7172" spans="1:25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 t="shared" si="448"/>
        <v>Oct</v>
      </c>
      <c r="W7172">
        <f t="shared" si="449"/>
        <v>2017</v>
      </c>
      <c r="X7172">
        <f t="shared" si="450"/>
        <v>2.2222222222222272</v>
      </c>
      <c r="Y7172" s="3" t="str">
        <f t="shared" si="451"/>
        <v>Low Discount</v>
      </c>
    </row>
    <row r="7173" spans="1:25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t="str">
        <f t="shared" si="448"/>
        <v>Apr</v>
      </c>
      <c r="W7173">
        <f t="shared" si="449"/>
        <v>2017</v>
      </c>
      <c r="X7173">
        <f t="shared" si="450"/>
        <v>21</v>
      </c>
      <c r="Y7173" s="3" t="str">
        <f t="shared" si="451"/>
        <v>Low Discount</v>
      </c>
    </row>
    <row r="7174" spans="1:25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t="str">
        <f t="shared" si="448"/>
        <v>Mar</v>
      </c>
      <c r="W7174">
        <f t="shared" si="449"/>
        <v>2017</v>
      </c>
      <c r="X7174">
        <f t="shared" si="450"/>
        <v>1.2500000000000013</v>
      </c>
      <c r="Y7174" s="3" t="str">
        <f t="shared" si="451"/>
        <v>Low Discount</v>
      </c>
    </row>
    <row r="7175" spans="1:25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t="str">
        <f t="shared" si="448"/>
        <v>Mar</v>
      </c>
      <c r="W7175">
        <f t="shared" si="449"/>
        <v>2017</v>
      </c>
      <c r="X7175">
        <f t="shared" si="450"/>
        <v>23.750000000000004</v>
      </c>
      <c r="Y7175" s="3" t="str">
        <f t="shared" si="451"/>
        <v>Low Discount</v>
      </c>
    </row>
    <row r="7176" spans="1:25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 t="shared" si="448"/>
        <v>Mar</v>
      </c>
      <c r="W7176">
        <f t="shared" si="449"/>
        <v>2017</v>
      </c>
      <c r="X7176">
        <f t="shared" si="450"/>
        <v>31.249999999999989</v>
      </c>
      <c r="Y7176" s="3" t="str">
        <f t="shared" si="451"/>
        <v>Low Discount</v>
      </c>
    </row>
    <row r="7177" spans="1:25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 t="shared" si="448"/>
        <v>Mar</v>
      </c>
      <c r="W7177">
        <f t="shared" si="449"/>
        <v>2017</v>
      </c>
      <c r="X7177">
        <f t="shared" si="450"/>
        <v>-260.00000000000006</v>
      </c>
      <c r="Y7177" s="3" t="str">
        <f t="shared" si="451"/>
        <v>High Discount</v>
      </c>
    </row>
    <row r="7178" spans="1:25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 t="shared" si="448"/>
        <v>Mar</v>
      </c>
      <c r="W7178">
        <f t="shared" si="449"/>
        <v>2017</v>
      </c>
      <c r="X7178">
        <f t="shared" si="450"/>
        <v>7.4999999999999973</v>
      </c>
      <c r="Y7178" s="3" t="str">
        <f t="shared" si="451"/>
        <v>Low Discount</v>
      </c>
    </row>
    <row r="7179" spans="1:25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 t="shared" si="448"/>
        <v>May</v>
      </c>
      <c r="W7179">
        <f t="shared" si="449"/>
        <v>2017</v>
      </c>
      <c r="X7179">
        <f t="shared" si="450"/>
        <v>-69.999999999999986</v>
      </c>
      <c r="Y7179" s="3" t="str">
        <f t="shared" si="451"/>
        <v>High Discount</v>
      </c>
    </row>
    <row r="7180" spans="1:25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 t="shared" si="448"/>
        <v>May</v>
      </c>
      <c r="W7180">
        <f t="shared" si="449"/>
        <v>2017</v>
      </c>
      <c r="X7180">
        <f t="shared" si="450"/>
        <v>-79.999999999999957</v>
      </c>
      <c r="Y7180" s="3" t="str">
        <f t="shared" si="451"/>
        <v>High Discount</v>
      </c>
    </row>
    <row r="7181" spans="1:25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t="str">
        <f t="shared" si="448"/>
        <v>Nov</v>
      </c>
      <c r="W7181">
        <f t="shared" si="449"/>
        <v>2016</v>
      </c>
      <c r="X7181">
        <f t="shared" si="450"/>
        <v>28.000000000000007</v>
      </c>
      <c r="Y7181" s="3" t="str">
        <f t="shared" si="451"/>
        <v>Low Discount</v>
      </c>
    </row>
    <row r="7182" spans="1:25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t="str">
        <f t="shared" si="448"/>
        <v>Jan</v>
      </c>
      <c r="W7182">
        <f t="shared" si="449"/>
        <v>2014</v>
      </c>
      <c r="X7182">
        <f t="shared" si="450"/>
        <v>41</v>
      </c>
      <c r="Y7182" s="3" t="str">
        <f t="shared" si="451"/>
        <v>Low Discount</v>
      </c>
    </row>
    <row r="7183" spans="1:25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t="str">
        <f t="shared" si="448"/>
        <v>Dec</v>
      </c>
      <c r="W7183">
        <f t="shared" si="449"/>
        <v>2016</v>
      </c>
      <c r="X7183">
        <f t="shared" si="450"/>
        <v>1.25</v>
      </c>
      <c r="Y7183" s="3" t="str">
        <f t="shared" si="451"/>
        <v>Low Discount</v>
      </c>
    </row>
    <row r="7184" spans="1:25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t="str">
        <f t="shared" si="448"/>
        <v>Apr</v>
      </c>
      <c r="W7184">
        <f t="shared" si="449"/>
        <v>2017</v>
      </c>
      <c r="X7184">
        <f t="shared" si="450"/>
        <v>32.499999999999993</v>
      </c>
      <c r="Y7184" s="3" t="str">
        <f t="shared" si="451"/>
        <v>Low Discount</v>
      </c>
    </row>
    <row r="7185" spans="1:25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t="str">
        <f t="shared" si="448"/>
        <v>Apr</v>
      </c>
      <c r="W7185">
        <f t="shared" si="449"/>
        <v>2017</v>
      </c>
      <c r="X7185">
        <f t="shared" si="450"/>
        <v>25.000000000000007</v>
      </c>
      <c r="Y7185" s="3" t="str">
        <f t="shared" si="451"/>
        <v>Low Discount</v>
      </c>
    </row>
    <row r="7186" spans="1:25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 t="shared" si="448"/>
        <v>Aug</v>
      </c>
      <c r="W7186">
        <f t="shared" si="449"/>
        <v>2017</v>
      </c>
      <c r="X7186">
        <f t="shared" si="450"/>
        <v>-18.750000000000007</v>
      </c>
      <c r="Y7186" s="3" t="str">
        <f t="shared" si="451"/>
        <v>Low Discount</v>
      </c>
    </row>
    <row r="7187" spans="1:25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t="str">
        <f t="shared" si="448"/>
        <v>Aug</v>
      </c>
      <c r="W7187">
        <f t="shared" si="449"/>
        <v>2017</v>
      </c>
      <c r="X7187">
        <f t="shared" si="450"/>
        <v>12.499999999999991</v>
      </c>
      <c r="Y7187" s="3" t="str">
        <f t="shared" si="451"/>
        <v>Low Discount</v>
      </c>
    </row>
    <row r="7188" spans="1:25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 t="shared" si="448"/>
        <v>Aug</v>
      </c>
      <c r="W7188">
        <f t="shared" si="449"/>
        <v>2017</v>
      </c>
      <c r="X7188">
        <f t="shared" si="450"/>
        <v>-2.8571428571428616</v>
      </c>
      <c r="Y7188" s="3" t="str">
        <f t="shared" si="451"/>
        <v>High Discount</v>
      </c>
    </row>
    <row r="7189" spans="1:25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 t="shared" si="448"/>
        <v>Aug</v>
      </c>
      <c r="W7189">
        <f t="shared" si="449"/>
        <v>2017</v>
      </c>
      <c r="X7189">
        <f t="shared" si="450"/>
        <v>-132.5</v>
      </c>
      <c r="Y7189" s="3" t="str">
        <f t="shared" si="451"/>
        <v>High Discount</v>
      </c>
    </row>
    <row r="7190" spans="1:25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 t="shared" si="448"/>
        <v>Aug</v>
      </c>
      <c r="W7190">
        <f t="shared" si="449"/>
        <v>2017</v>
      </c>
      <c r="X7190">
        <f t="shared" si="450"/>
        <v>-255.00000000000017</v>
      </c>
      <c r="Y7190" s="3" t="str">
        <f t="shared" si="451"/>
        <v>High Discount</v>
      </c>
    </row>
    <row r="7191" spans="1:25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t="str">
        <f t="shared" si="448"/>
        <v>Nov</v>
      </c>
      <c r="W7191">
        <f t="shared" si="449"/>
        <v>2016</v>
      </c>
      <c r="X7191">
        <f t="shared" si="450"/>
        <v>12.499999999999993</v>
      </c>
      <c r="Y7191" s="3" t="str">
        <f t="shared" si="451"/>
        <v>Low Discount</v>
      </c>
    </row>
    <row r="7192" spans="1:25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 t="shared" si="448"/>
        <v>Nov</v>
      </c>
      <c r="W7192">
        <f t="shared" si="449"/>
        <v>2016</v>
      </c>
      <c r="X7192">
        <f t="shared" si="450"/>
        <v>-1.2500000000000022</v>
      </c>
      <c r="Y7192" s="3" t="str">
        <f t="shared" si="451"/>
        <v>Low Discount</v>
      </c>
    </row>
    <row r="7193" spans="1:25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t="str">
        <f t="shared" si="448"/>
        <v>Oct</v>
      </c>
      <c r="W7193">
        <f t="shared" si="449"/>
        <v>2016</v>
      </c>
      <c r="X7193">
        <f t="shared" si="450"/>
        <v>-83.333333333333329</v>
      </c>
      <c r="Y7193" s="3" t="str">
        <f t="shared" si="451"/>
        <v>High Discount</v>
      </c>
    </row>
    <row r="7194" spans="1:25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 t="shared" si="448"/>
        <v>Oct</v>
      </c>
      <c r="W7194">
        <f t="shared" si="449"/>
        <v>2016</v>
      </c>
      <c r="X7194">
        <f t="shared" si="450"/>
        <v>16.25</v>
      </c>
      <c r="Y7194" s="3" t="str">
        <f t="shared" si="451"/>
        <v>Low Discount</v>
      </c>
    </row>
    <row r="7195" spans="1:25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 t="shared" si="448"/>
        <v>Feb</v>
      </c>
      <c r="W7195">
        <f t="shared" si="449"/>
        <v>2016</v>
      </c>
      <c r="X7195">
        <f t="shared" si="450"/>
        <v>13</v>
      </c>
      <c r="Y7195" s="3" t="str">
        <f t="shared" si="451"/>
        <v>Low Discount</v>
      </c>
    </row>
    <row r="7196" spans="1:25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t="str">
        <f t="shared" si="448"/>
        <v>Feb</v>
      </c>
      <c r="W7196">
        <f t="shared" si="449"/>
        <v>2016</v>
      </c>
      <c r="X7196">
        <f t="shared" si="450"/>
        <v>47</v>
      </c>
      <c r="Y7196" s="3" t="str">
        <f t="shared" si="451"/>
        <v>Low Discount</v>
      </c>
    </row>
    <row r="7197" spans="1:25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t="str">
        <f t="shared" si="448"/>
        <v>Nov</v>
      </c>
      <c r="W7197">
        <f t="shared" si="449"/>
        <v>2016</v>
      </c>
      <c r="X7197">
        <f t="shared" si="450"/>
        <v>37</v>
      </c>
      <c r="Y7197" s="3" t="str">
        <f t="shared" si="451"/>
        <v>Low Discount</v>
      </c>
    </row>
    <row r="7198" spans="1:25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 t="shared" si="448"/>
        <v>Apr</v>
      </c>
      <c r="W7198">
        <f t="shared" si="449"/>
        <v>2014</v>
      </c>
      <c r="X7198">
        <f t="shared" si="450"/>
        <v>28.999999999999986</v>
      </c>
      <c r="Y7198" s="3" t="str">
        <f t="shared" si="451"/>
        <v>Low Discount</v>
      </c>
    </row>
    <row r="7199" spans="1:25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t="str">
        <f t="shared" si="448"/>
        <v>Apr</v>
      </c>
      <c r="W7199">
        <f t="shared" si="449"/>
        <v>2014</v>
      </c>
      <c r="X7199">
        <f t="shared" si="450"/>
        <v>46</v>
      </c>
      <c r="Y7199" s="3" t="str">
        <f t="shared" si="451"/>
        <v>Low Discount</v>
      </c>
    </row>
    <row r="7200" spans="1:25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t="str">
        <f t="shared" si="448"/>
        <v>Aug</v>
      </c>
      <c r="W7200">
        <f t="shared" si="449"/>
        <v>2015</v>
      </c>
      <c r="X7200">
        <f t="shared" si="450"/>
        <v>26</v>
      </c>
      <c r="Y7200" s="3" t="str">
        <f t="shared" si="451"/>
        <v>Low Discount</v>
      </c>
    </row>
    <row r="7201" spans="1:25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t="str">
        <f t="shared" si="448"/>
        <v>Aug</v>
      </c>
      <c r="W7201">
        <f t="shared" si="449"/>
        <v>2015</v>
      </c>
      <c r="X7201">
        <f t="shared" si="450"/>
        <v>25</v>
      </c>
      <c r="Y7201" s="3" t="str">
        <f t="shared" si="451"/>
        <v>Low Discount</v>
      </c>
    </row>
    <row r="7202" spans="1:25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 t="shared" si="448"/>
        <v>Nov</v>
      </c>
      <c r="W7202">
        <f t="shared" si="449"/>
        <v>2016</v>
      </c>
      <c r="X7202">
        <f t="shared" si="450"/>
        <v>12.499999999999988</v>
      </c>
      <c r="Y7202" s="3" t="str">
        <f t="shared" si="451"/>
        <v>Low Discount</v>
      </c>
    </row>
    <row r="7203" spans="1:25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 t="shared" si="448"/>
        <v>Nov</v>
      </c>
      <c r="W7203">
        <f t="shared" si="449"/>
        <v>2016</v>
      </c>
      <c r="X7203">
        <f t="shared" si="450"/>
        <v>-34.545454545454525</v>
      </c>
      <c r="Y7203" s="3" t="str">
        <f t="shared" si="451"/>
        <v>High Discount</v>
      </c>
    </row>
    <row r="7204" spans="1:25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 t="shared" si="448"/>
        <v>Oct</v>
      </c>
      <c r="W7204">
        <f t="shared" si="449"/>
        <v>2016</v>
      </c>
      <c r="X7204">
        <f t="shared" si="450"/>
        <v>9.9999999999999964</v>
      </c>
      <c r="Y7204" s="3" t="str">
        <f t="shared" si="451"/>
        <v>Low Discount</v>
      </c>
    </row>
    <row r="7205" spans="1:25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 t="shared" si="448"/>
        <v>Dec</v>
      </c>
      <c r="W7205">
        <f t="shared" si="449"/>
        <v>2014</v>
      </c>
      <c r="X7205">
        <f t="shared" si="450"/>
        <v>-55.000000000000014</v>
      </c>
      <c r="Y7205" s="3" t="str">
        <f t="shared" si="451"/>
        <v>High Discount</v>
      </c>
    </row>
    <row r="7206" spans="1:25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t="str">
        <f t="shared" si="448"/>
        <v>Sep</v>
      </c>
      <c r="W7206">
        <f t="shared" si="449"/>
        <v>2015</v>
      </c>
      <c r="X7206">
        <f t="shared" si="450"/>
        <v>34</v>
      </c>
      <c r="Y7206" s="3" t="str">
        <f t="shared" si="451"/>
        <v>Low Discount</v>
      </c>
    </row>
    <row r="7207" spans="1:25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t="str">
        <f t="shared" si="448"/>
        <v>Oct</v>
      </c>
      <c r="W7207">
        <f t="shared" si="449"/>
        <v>2017</v>
      </c>
      <c r="X7207">
        <f t="shared" si="450"/>
        <v>33.999999999999993</v>
      </c>
      <c r="Y7207" s="3" t="str">
        <f t="shared" si="451"/>
        <v>Low Discount</v>
      </c>
    </row>
    <row r="7208" spans="1:25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t="str">
        <f t="shared" si="448"/>
        <v>Oct</v>
      </c>
      <c r="W7208">
        <f t="shared" si="449"/>
        <v>2017</v>
      </c>
      <c r="X7208">
        <f t="shared" si="450"/>
        <v>8.7500000000000053</v>
      </c>
      <c r="Y7208" s="3" t="str">
        <f t="shared" si="451"/>
        <v>Low Discount</v>
      </c>
    </row>
    <row r="7209" spans="1:25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 t="shared" si="448"/>
        <v>Sep</v>
      </c>
      <c r="W7209">
        <f t="shared" si="449"/>
        <v>2016</v>
      </c>
      <c r="X7209">
        <f t="shared" si="450"/>
        <v>31.249999999999989</v>
      </c>
      <c r="Y7209" s="3" t="str">
        <f t="shared" si="451"/>
        <v>Low Discount</v>
      </c>
    </row>
    <row r="7210" spans="1:25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 t="shared" si="448"/>
        <v>Sep</v>
      </c>
      <c r="W7210">
        <f t="shared" si="449"/>
        <v>2016</v>
      </c>
      <c r="X7210">
        <f t="shared" si="450"/>
        <v>34.999999999999993</v>
      </c>
      <c r="Y7210" s="3" t="str">
        <f t="shared" si="451"/>
        <v>Low Discount</v>
      </c>
    </row>
    <row r="7211" spans="1:25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 t="shared" si="448"/>
        <v>Sep</v>
      </c>
      <c r="W7211">
        <f t="shared" si="449"/>
        <v>2016</v>
      </c>
      <c r="X7211">
        <f t="shared" si="450"/>
        <v>31.249999999999989</v>
      </c>
      <c r="Y7211" s="3" t="str">
        <f t="shared" si="451"/>
        <v>Low Discount</v>
      </c>
    </row>
    <row r="7212" spans="1:25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t="str">
        <f t="shared" si="448"/>
        <v>Jun</v>
      </c>
      <c r="W7212">
        <f t="shared" si="449"/>
        <v>2016</v>
      </c>
      <c r="X7212">
        <f t="shared" si="450"/>
        <v>46</v>
      </c>
      <c r="Y7212" s="3" t="str">
        <f t="shared" si="451"/>
        <v>Low Discount</v>
      </c>
    </row>
    <row r="7213" spans="1:25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t="str">
        <f t="shared" si="448"/>
        <v>Jun</v>
      </c>
      <c r="W7213">
        <f t="shared" si="449"/>
        <v>2016</v>
      </c>
      <c r="X7213">
        <f t="shared" si="450"/>
        <v>36.25</v>
      </c>
      <c r="Y7213" s="3" t="str">
        <f t="shared" si="451"/>
        <v>Low Discount</v>
      </c>
    </row>
    <row r="7214" spans="1:25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 t="shared" si="448"/>
        <v>Jun</v>
      </c>
      <c r="W7214">
        <f t="shared" si="449"/>
        <v>2016</v>
      </c>
      <c r="X7214">
        <f t="shared" si="450"/>
        <v>35.000000000000007</v>
      </c>
      <c r="Y7214" s="3" t="str">
        <f t="shared" si="451"/>
        <v>Low Discount</v>
      </c>
    </row>
    <row r="7215" spans="1:25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t="str">
        <f t="shared" si="448"/>
        <v>Oct</v>
      </c>
      <c r="W7215">
        <f t="shared" si="449"/>
        <v>2017</v>
      </c>
      <c r="X7215">
        <f t="shared" si="450"/>
        <v>49</v>
      </c>
      <c r="Y7215" s="3" t="str">
        <f t="shared" si="451"/>
        <v>Low Discount</v>
      </c>
    </row>
    <row r="7216" spans="1:25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 t="shared" si="448"/>
        <v>Sep</v>
      </c>
      <c r="W7216">
        <f t="shared" si="449"/>
        <v>2015</v>
      </c>
      <c r="X7216">
        <f t="shared" si="450"/>
        <v>28.999999999999993</v>
      </c>
      <c r="Y7216" s="3" t="str">
        <f t="shared" si="451"/>
        <v>Low Discount</v>
      </c>
    </row>
    <row r="7217" spans="1:25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t="str">
        <f t="shared" si="448"/>
        <v>Sep</v>
      </c>
      <c r="W7217">
        <f t="shared" si="449"/>
        <v>2015</v>
      </c>
      <c r="X7217">
        <f t="shared" si="450"/>
        <v>48.000000000000007</v>
      </c>
      <c r="Y7217" s="3" t="str">
        <f t="shared" si="451"/>
        <v>Low Discount</v>
      </c>
    </row>
    <row r="7218" spans="1:25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t="str">
        <f t="shared" si="448"/>
        <v>May</v>
      </c>
      <c r="W7218">
        <f t="shared" si="449"/>
        <v>2015</v>
      </c>
      <c r="X7218">
        <f t="shared" si="450"/>
        <v>28.999999999999993</v>
      </c>
      <c r="Y7218" s="3" t="str">
        <f t="shared" si="451"/>
        <v>Low Discount</v>
      </c>
    </row>
    <row r="7219" spans="1:25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 t="shared" si="448"/>
        <v>May</v>
      </c>
      <c r="W7219">
        <f t="shared" si="449"/>
        <v>2015</v>
      </c>
      <c r="X7219">
        <f t="shared" si="450"/>
        <v>34.999999999999986</v>
      </c>
      <c r="Y7219" s="3" t="str">
        <f t="shared" si="451"/>
        <v>Low Discount</v>
      </c>
    </row>
    <row r="7220" spans="1:25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t="str">
        <f t="shared" si="448"/>
        <v>May</v>
      </c>
      <c r="W7220">
        <f t="shared" si="449"/>
        <v>2015</v>
      </c>
      <c r="X7220">
        <f t="shared" si="450"/>
        <v>36</v>
      </c>
      <c r="Y7220" s="3" t="str">
        <f t="shared" si="451"/>
        <v>Low Discount</v>
      </c>
    </row>
    <row r="7221" spans="1:25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 t="shared" si="448"/>
        <v>May</v>
      </c>
      <c r="W7221">
        <f t="shared" si="449"/>
        <v>2015</v>
      </c>
      <c r="X7221">
        <f t="shared" si="450"/>
        <v>34.999999999999993</v>
      </c>
      <c r="Y7221" s="3" t="str">
        <f t="shared" si="451"/>
        <v>Low Discount</v>
      </c>
    </row>
    <row r="7222" spans="1:25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 t="shared" si="448"/>
        <v>Jan</v>
      </c>
      <c r="W7222">
        <f t="shared" si="449"/>
        <v>2017</v>
      </c>
      <c r="X7222">
        <f t="shared" si="450"/>
        <v>-83.333333333333343</v>
      </c>
      <c r="Y7222" s="3" t="str">
        <f t="shared" si="451"/>
        <v>High Discount</v>
      </c>
    </row>
    <row r="7223" spans="1:25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t="str">
        <f t="shared" si="448"/>
        <v>Jan</v>
      </c>
      <c r="W7223">
        <f t="shared" si="449"/>
        <v>2017</v>
      </c>
      <c r="X7223">
        <f t="shared" si="450"/>
        <v>25.999999999999996</v>
      </c>
      <c r="Y7223" s="3" t="str">
        <f t="shared" si="451"/>
        <v>Low Discount</v>
      </c>
    </row>
    <row r="7224" spans="1:25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t="str">
        <f t="shared" si="448"/>
        <v>Sep</v>
      </c>
      <c r="W7224">
        <f t="shared" si="449"/>
        <v>2017</v>
      </c>
      <c r="X7224">
        <f t="shared" si="450"/>
        <v>-17.500000000000004</v>
      </c>
      <c r="Y7224" s="3" t="str">
        <f t="shared" si="451"/>
        <v>Low Discount</v>
      </c>
    </row>
    <row r="7225" spans="1:25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t="str">
        <f t="shared" si="448"/>
        <v>Jul</v>
      </c>
      <c r="W7225">
        <f t="shared" si="449"/>
        <v>2016</v>
      </c>
      <c r="X7225">
        <f t="shared" si="450"/>
        <v>11.249999999999998</v>
      </c>
      <c r="Y7225" s="3" t="str">
        <f t="shared" si="451"/>
        <v>Low Discount</v>
      </c>
    </row>
    <row r="7226" spans="1:25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t="str">
        <f t="shared" si="448"/>
        <v>Jul</v>
      </c>
      <c r="W7226">
        <f t="shared" si="449"/>
        <v>2016</v>
      </c>
      <c r="X7226">
        <f t="shared" si="450"/>
        <v>32.999999999999993</v>
      </c>
      <c r="Y7226" s="3" t="str">
        <f t="shared" si="451"/>
        <v>Low Discount</v>
      </c>
    </row>
    <row r="7227" spans="1:25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t="str">
        <f t="shared" si="448"/>
        <v>Jul</v>
      </c>
      <c r="W7227">
        <f t="shared" si="449"/>
        <v>2016</v>
      </c>
      <c r="X7227">
        <f t="shared" si="450"/>
        <v>32.999999999999993</v>
      </c>
      <c r="Y7227" s="3" t="str">
        <f t="shared" si="451"/>
        <v>Low Discount</v>
      </c>
    </row>
    <row r="7228" spans="1:25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 t="shared" si="448"/>
        <v>Feb</v>
      </c>
      <c r="W7228">
        <f t="shared" si="449"/>
        <v>2017</v>
      </c>
      <c r="X7228">
        <f t="shared" si="450"/>
        <v>31.249999999999989</v>
      </c>
      <c r="Y7228" s="3" t="str">
        <f t="shared" si="451"/>
        <v>Low Discount</v>
      </c>
    </row>
    <row r="7229" spans="1:25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t="str">
        <f t="shared" si="448"/>
        <v>Feb</v>
      </c>
      <c r="W7229">
        <f t="shared" si="449"/>
        <v>2017</v>
      </c>
      <c r="X7229">
        <f t="shared" si="450"/>
        <v>16.249999999999986</v>
      </c>
      <c r="Y7229" s="3" t="str">
        <f t="shared" si="451"/>
        <v>Low Discount</v>
      </c>
    </row>
    <row r="7230" spans="1:25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 t="shared" si="448"/>
        <v>Jul</v>
      </c>
      <c r="W7230">
        <f t="shared" si="449"/>
        <v>2014</v>
      </c>
      <c r="X7230">
        <f t="shared" si="450"/>
        <v>33.749999999999986</v>
      </c>
      <c r="Y7230" s="3" t="str">
        <f t="shared" si="451"/>
        <v>Low Discount</v>
      </c>
    </row>
    <row r="7231" spans="1:25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t="str">
        <f t="shared" si="448"/>
        <v>Jul</v>
      </c>
      <c r="W7231">
        <f t="shared" si="449"/>
        <v>2014</v>
      </c>
      <c r="X7231">
        <f t="shared" si="450"/>
        <v>47</v>
      </c>
      <c r="Y7231" s="3" t="str">
        <f t="shared" si="451"/>
        <v>Low Discount</v>
      </c>
    </row>
    <row r="7232" spans="1:25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t="str">
        <f t="shared" si="448"/>
        <v>Mar</v>
      </c>
      <c r="W7232">
        <f t="shared" si="449"/>
        <v>2017</v>
      </c>
      <c r="X7232">
        <f t="shared" si="450"/>
        <v>50</v>
      </c>
      <c r="Y7232" s="3" t="str">
        <f t="shared" si="451"/>
        <v>Low Discount</v>
      </c>
    </row>
    <row r="7233" spans="1:25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t="str">
        <f t="shared" si="448"/>
        <v>Mar</v>
      </c>
      <c r="W7233">
        <f t="shared" si="449"/>
        <v>2017</v>
      </c>
      <c r="X7233">
        <f t="shared" si="450"/>
        <v>25.999999999999996</v>
      </c>
      <c r="Y7233" s="3" t="str">
        <f t="shared" si="451"/>
        <v>Low Discount</v>
      </c>
    </row>
    <row r="7234" spans="1:25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t="str">
        <f t="shared" ref="V7234:V7297" si="452" xml:space="preserve"> TEXT(C7234, "MMM")</f>
        <v>Mar</v>
      </c>
      <c r="W7234">
        <f t="shared" ref="W7234:W7297" si="453">YEAR(C7234)</f>
        <v>2017</v>
      </c>
      <c r="X7234">
        <f t="shared" ref="X7234:X7297" si="454" xml:space="preserve"> (U7234 / R7234) * 100</f>
        <v>46</v>
      </c>
      <c r="Y7234" s="3" t="str">
        <f t="shared" ref="Y7234:Y7297" si="455">IF(T7234&gt;0.2, "High Discount", "Low Discount")</f>
        <v>Low Discount</v>
      </c>
    </row>
    <row r="7235" spans="1:25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t="str">
        <f t="shared" si="452"/>
        <v>Mar</v>
      </c>
      <c r="W7235">
        <f t="shared" si="453"/>
        <v>2016</v>
      </c>
      <c r="X7235">
        <f t="shared" si="454"/>
        <v>39</v>
      </c>
      <c r="Y7235" s="3" t="str">
        <f t="shared" si="455"/>
        <v>Low Discount</v>
      </c>
    </row>
    <row r="7236" spans="1:25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t="str">
        <f t="shared" si="452"/>
        <v>Mar</v>
      </c>
      <c r="W7236">
        <f t="shared" si="453"/>
        <v>2016</v>
      </c>
      <c r="X7236">
        <f t="shared" si="454"/>
        <v>49</v>
      </c>
      <c r="Y7236" s="3" t="str">
        <f t="shared" si="455"/>
        <v>Low Discount</v>
      </c>
    </row>
    <row r="7237" spans="1:25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 t="shared" si="452"/>
        <v>Mar</v>
      </c>
      <c r="W7237">
        <f t="shared" si="453"/>
        <v>2016</v>
      </c>
      <c r="X7237">
        <f t="shared" si="454"/>
        <v>32.499999999999993</v>
      </c>
      <c r="Y7237" s="3" t="str">
        <f t="shared" si="455"/>
        <v>Low Discount</v>
      </c>
    </row>
    <row r="7238" spans="1:25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t="str">
        <f t="shared" si="452"/>
        <v>Dec</v>
      </c>
      <c r="W7238">
        <f t="shared" si="453"/>
        <v>2014</v>
      </c>
      <c r="X7238">
        <f t="shared" si="454"/>
        <v>27.999999999999996</v>
      </c>
      <c r="Y7238" s="3" t="str">
        <f t="shared" si="455"/>
        <v>Low Discount</v>
      </c>
    </row>
    <row r="7239" spans="1:25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 t="shared" si="452"/>
        <v>Jul</v>
      </c>
      <c r="W7239">
        <f t="shared" si="453"/>
        <v>2016</v>
      </c>
      <c r="X7239">
        <f t="shared" si="454"/>
        <v>-93.333333333333329</v>
      </c>
      <c r="Y7239" s="3" t="str">
        <f t="shared" si="455"/>
        <v>High Discount</v>
      </c>
    </row>
    <row r="7240" spans="1:25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t="str">
        <f t="shared" si="452"/>
        <v>Dec</v>
      </c>
      <c r="W7240">
        <f t="shared" si="453"/>
        <v>2016</v>
      </c>
      <c r="X7240">
        <f t="shared" si="454"/>
        <v>42.000000000000007</v>
      </c>
      <c r="Y7240" s="3" t="str">
        <f t="shared" si="455"/>
        <v>Low Discount</v>
      </c>
    </row>
    <row r="7241" spans="1:25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 t="str">
        <f t="shared" si="452"/>
        <v>Dec</v>
      </c>
      <c r="W7241">
        <f t="shared" si="453"/>
        <v>2016</v>
      </c>
      <c r="X7241">
        <f t="shared" si="454"/>
        <v>47</v>
      </c>
      <c r="Y7241" s="3" t="str">
        <f t="shared" si="455"/>
        <v>Low Discount</v>
      </c>
    </row>
    <row r="7242" spans="1:25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t="str">
        <f t="shared" si="452"/>
        <v>Apr</v>
      </c>
      <c r="W7242">
        <f t="shared" si="453"/>
        <v>2017</v>
      </c>
      <c r="X7242">
        <f t="shared" si="454"/>
        <v>40.000000000000007</v>
      </c>
      <c r="Y7242" s="3" t="str">
        <f t="shared" si="455"/>
        <v>Low Discount</v>
      </c>
    </row>
    <row r="7243" spans="1:25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 t="shared" si="452"/>
        <v>Apr</v>
      </c>
      <c r="W7243">
        <f t="shared" si="453"/>
        <v>2017</v>
      </c>
      <c r="X7243">
        <f t="shared" si="454"/>
        <v>32.499999999999993</v>
      </c>
      <c r="Y7243" s="3" t="str">
        <f t="shared" si="455"/>
        <v>Low Discount</v>
      </c>
    </row>
    <row r="7244" spans="1:25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t="str">
        <f t="shared" si="452"/>
        <v>Apr</v>
      </c>
      <c r="W7244">
        <f t="shared" si="453"/>
        <v>2017</v>
      </c>
      <c r="X7244">
        <f t="shared" si="454"/>
        <v>33</v>
      </c>
      <c r="Y7244" s="3" t="str">
        <f t="shared" si="455"/>
        <v>Low Discount</v>
      </c>
    </row>
    <row r="7245" spans="1:25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t="str">
        <f t="shared" si="452"/>
        <v>Aug</v>
      </c>
      <c r="W7245">
        <f t="shared" si="453"/>
        <v>2017</v>
      </c>
      <c r="X7245">
        <f t="shared" si="454"/>
        <v>-14.285714285714288</v>
      </c>
      <c r="Y7245" s="3" t="str">
        <f t="shared" si="455"/>
        <v>High Discount</v>
      </c>
    </row>
    <row r="7246" spans="1:25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t="str">
        <f t="shared" si="452"/>
        <v>May</v>
      </c>
      <c r="W7246">
        <f t="shared" si="453"/>
        <v>2017</v>
      </c>
      <c r="X7246">
        <f t="shared" si="454"/>
        <v>38</v>
      </c>
      <c r="Y7246" s="3" t="str">
        <f t="shared" si="455"/>
        <v>Low Discount</v>
      </c>
    </row>
    <row r="7247" spans="1:25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 t="shared" si="452"/>
        <v>Feb</v>
      </c>
      <c r="W7247">
        <f t="shared" si="453"/>
        <v>2017</v>
      </c>
      <c r="X7247">
        <f t="shared" si="454"/>
        <v>4.9999999999999885</v>
      </c>
      <c r="Y7247" s="3" t="str">
        <f t="shared" si="455"/>
        <v>Low Discount</v>
      </c>
    </row>
    <row r="7248" spans="1:25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 t="shared" si="452"/>
        <v>Mar</v>
      </c>
      <c r="W7248">
        <f t="shared" si="453"/>
        <v>2014</v>
      </c>
      <c r="X7248">
        <f t="shared" si="454"/>
        <v>32.499999999999993</v>
      </c>
      <c r="Y7248" s="3" t="str">
        <f t="shared" si="455"/>
        <v>Low Discount</v>
      </c>
    </row>
    <row r="7249" spans="1:25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t="str">
        <f t="shared" si="452"/>
        <v>Mar</v>
      </c>
      <c r="W7249">
        <f t="shared" si="453"/>
        <v>2014</v>
      </c>
      <c r="X7249">
        <f t="shared" si="454"/>
        <v>-66</v>
      </c>
      <c r="Y7249" s="3" t="str">
        <f t="shared" si="455"/>
        <v>High Discount</v>
      </c>
    </row>
    <row r="7250" spans="1:25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 t="shared" si="452"/>
        <v>Mar</v>
      </c>
      <c r="W7250">
        <f t="shared" si="453"/>
        <v>2014</v>
      </c>
      <c r="X7250">
        <f t="shared" si="454"/>
        <v>-22.500000000000007</v>
      </c>
      <c r="Y7250" s="3" t="str">
        <f t="shared" si="455"/>
        <v>Low Discount</v>
      </c>
    </row>
    <row r="7251" spans="1:25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t="str">
        <f t="shared" si="452"/>
        <v>Jun</v>
      </c>
      <c r="W7251">
        <f t="shared" si="453"/>
        <v>2015</v>
      </c>
      <c r="X7251">
        <f t="shared" si="454"/>
        <v>30</v>
      </c>
      <c r="Y7251" s="3" t="str">
        <f t="shared" si="455"/>
        <v>Low Discount</v>
      </c>
    </row>
    <row r="7252" spans="1:25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t="str">
        <f t="shared" si="452"/>
        <v>Jun</v>
      </c>
      <c r="W7252">
        <f t="shared" si="453"/>
        <v>2015</v>
      </c>
      <c r="X7252">
        <f t="shared" si="454"/>
        <v>40</v>
      </c>
      <c r="Y7252" s="3" t="str">
        <f t="shared" si="455"/>
        <v>Low Discount</v>
      </c>
    </row>
    <row r="7253" spans="1:25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 t="shared" si="452"/>
        <v>Aug</v>
      </c>
      <c r="W7253">
        <f t="shared" si="453"/>
        <v>2016</v>
      </c>
      <c r="X7253">
        <f t="shared" si="454"/>
        <v>36.250000000000007</v>
      </c>
      <c r="Y7253" s="3" t="str">
        <f t="shared" si="455"/>
        <v>Low Discount</v>
      </c>
    </row>
    <row r="7254" spans="1:25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t="str">
        <f t="shared" si="452"/>
        <v>Sep</v>
      </c>
      <c r="W7254">
        <f t="shared" si="453"/>
        <v>2016</v>
      </c>
      <c r="X7254">
        <f t="shared" si="454"/>
        <v>46</v>
      </c>
      <c r="Y7254" s="3" t="str">
        <f t="shared" si="455"/>
        <v>Low Discount</v>
      </c>
    </row>
    <row r="7255" spans="1:25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t="str">
        <f t="shared" si="452"/>
        <v>May</v>
      </c>
      <c r="W7255">
        <f t="shared" si="453"/>
        <v>2016</v>
      </c>
      <c r="X7255">
        <f t="shared" si="454"/>
        <v>29.999999999999993</v>
      </c>
      <c r="Y7255" s="3" t="str">
        <f t="shared" si="455"/>
        <v>Low Discount</v>
      </c>
    </row>
    <row r="7256" spans="1:25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t="str">
        <f t="shared" si="452"/>
        <v>May</v>
      </c>
      <c r="W7256">
        <f t="shared" si="453"/>
        <v>2016</v>
      </c>
      <c r="X7256">
        <f t="shared" si="454"/>
        <v>44.999999999999993</v>
      </c>
      <c r="Y7256" s="3" t="str">
        <f t="shared" si="455"/>
        <v>Low Discount</v>
      </c>
    </row>
    <row r="7257" spans="1:25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t="str">
        <f t="shared" si="452"/>
        <v>May</v>
      </c>
      <c r="W7257">
        <f t="shared" si="453"/>
        <v>2016</v>
      </c>
      <c r="X7257">
        <f t="shared" si="454"/>
        <v>28.000000000000004</v>
      </c>
      <c r="Y7257" s="3" t="str">
        <f t="shared" si="455"/>
        <v>Low Discount</v>
      </c>
    </row>
    <row r="7258" spans="1:25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t="str">
        <f t="shared" si="452"/>
        <v>May</v>
      </c>
      <c r="W7258">
        <f t="shared" si="453"/>
        <v>2016</v>
      </c>
      <c r="X7258">
        <f t="shared" si="454"/>
        <v>25.999999999999996</v>
      </c>
      <c r="Y7258" s="3" t="str">
        <f t="shared" si="455"/>
        <v>Low Discount</v>
      </c>
    </row>
    <row r="7259" spans="1:25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 t="shared" si="452"/>
        <v>May</v>
      </c>
      <c r="W7259">
        <f t="shared" si="453"/>
        <v>2016</v>
      </c>
      <c r="X7259">
        <f t="shared" si="454"/>
        <v>48</v>
      </c>
      <c r="Y7259" s="3" t="str">
        <f t="shared" si="455"/>
        <v>Low Discount</v>
      </c>
    </row>
    <row r="7260" spans="1:25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t="str">
        <f t="shared" si="452"/>
        <v>May</v>
      </c>
      <c r="W7260">
        <f t="shared" si="453"/>
        <v>2016</v>
      </c>
      <c r="X7260">
        <f t="shared" si="454"/>
        <v>27</v>
      </c>
      <c r="Y7260" s="3" t="str">
        <f t="shared" si="455"/>
        <v>Low Discount</v>
      </c>
    </row>
    <row r="7261" spans="1:25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t="str">
        <f t="shared" si="452"/>
        <v>May</v>
      </c>
      <c r="W7261">
        <f t="shared" si="453"/>
        <v>2016</v>
      </c>
      <c r="X7261">
        <f t="shared" si="454"/>
        <v>48.000000000000007</v>
      </c>
      <c r="Y7261" s="3" t="str">
        <f t="shared" si="455"/>
        <v>Low Discount</v>
      </c>
    </row>
    <row r="7262" spans="1:25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t="str">
        <f t="shared" si="452"/>
        <v>May</v>
      </c>
      <c r="W7262">
        <f t="shared" si="453"/>
        <v>2016</v>
      </c>
      <c r="X7262">
        <f t="shared" si="454"/>
        <v>28.000000000000007</v>
      </c>
      <c r="Y7262" s="3" t="str">
        <f t="shared" si="455"/>
        <v>Low Discount</v>
      </c>
    </row>
    <row r="7263" spans="1:25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 t="shared" si="452"/>
        <v>Jun</v>
      </c>
      <c r="W7263">
        <f t="shared" si="453"/>
        <v>2017</v>
      </c>
      <c r="X7263">
        <f t="shared" si="454"/>
        <v>28.000000000000004</v>
      </c>
      <c r="Y7263" s="3" t="str">
        <f t="shared" si="455"/>
        <v>Low Discount</v>
      </c>
    </row>
    <row r="7264" spans="1:25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 t="shared" si="452"/>
        <v>Oct</v>
      </c>
      <c r="W7264">
        <f t="shared" si="453"/>
        <v>2017</v>
      </c>
      <c r="X7264">
        <f t="shared" si="454"/>
        <v>-19.999999999999996</v>
      </c>
      <c r="Y7264" s="3" t="str">
        <f t="shared" si="455"/>
        <v>High Discount</v>
      </c>
    </row>
    <row r="7265" spans="1:25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 t="shared" si="452"/>
        <v>Oct</v>
      </c>
      <c r="W7265">
        <f t="shared" si="453"/>
        <v>2017</v>
      </c>
      <c r="X7265">
        <f t="shared" si="454"/>
        <v>34.999999999999986</v>
      </c>
      <c r="Y7265" s="3" t="str">
        <f t="shared" si="455"/>
        <v>Low Discount</v>
      </c>
    </row>
    <row r="7266" spans="1:25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t="str">
        <f t="shared" si="452"/>
        <v>Jun</v>
      </c>
      <c r="W7266">
        <f t="shared" si="453"/>
        <v>2017</v>
      </c>
      <c r="X7266">
        <f t="shared" si="454"/>
        <v>27.999999999999996</v>
      </c>
      <c r="Y7266" s="3" t="str">
        <f t="shared" si="455"/>
        <v>Low Discount</v>
      </c>
    </row>
    <row r="7267" spans="1:25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 t="shared" si="452"/>
        <v>Nov</v>
      </c>
      <c r="W7267">
        <f t="shared" si="453"/>
        <v>2014</v>
      </c>
      <c r="X7267">
        <f t="shared" si="454"/>
        <v>-22.857142857142858</v>
      </c>
      <c r="Y7267" s="3" t="str">
        <f t="shared" si="455"/>
        <v>High Discount</v>
      </c>
    </row>
    <row r="7268" spans="1:25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 t="shared" si="452"/>
        <v>Aug</v>
      </c>
      <c r="W7268">
        <f t="shared" si="453"/>
        <v>2017</v>
      </c>
      <c r="X7268">
        <f t="shared" si="454"/>
        <v>-83.333333333333329</v>
      </c>
      <c r="Y7268" s="3" t="str">
        <f t="shared" si="455"/>
        <v>High Discount</v>
      </c>
    </row>
    <row r="7269" spans="1:25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 t="shared" si="452"/>
        <v>Aug</v>
      </c>
      <c r="W7269">
        <f t="shared" si="453"/>
        <v>2017</v>
      </c>
      <c r="X7269">
        <f t="shared" si="454"/>
        <v>-1.2500000000000022</v>
      </c>
      <c r="Y7269" s="3" t="str">
        <f t="shared" si="455"/>
        <v>Low Discount</v>
      </c>
    </row>
    <row r="7270" spans="1:25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 t="shared" si="452"/>
        <v>Jan</v>
      </c>
      <c r="W7270">
        <f t="shared" si="453"/>
        <v>2016</v>
      </c>
      <c r="X7270">
        <f t="shared" si="454"/>
        <v>36.250000000000007</v>
      </c>
      <c r="Y7270" s="3" t="str">
        <f t="shared" si="455"/>
        <v>Low Discount</v>
      </c>
    </row>
    <row r="7271" spans="1:25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 t="shared" si="452"/>
        <v>Jan</v>
      </c>
      <c r="W7271">
        <f t="shared" si="453"/>
        <v>2016</v>
      </c>
      <c r="X7271">
        <f t="shared" si="454"/>
        <v>10.000000000000004</v>
      </c>
      <c r="Y7271" s="3" t="str">
        <f t="shared" si="455"/>
        <v>Low Discount</v>
      </c>
    </row>
    <row r="7272" spans="1:25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t="str">
        <f t="shared" si="452"/>
        <v>Sep</v>
      </c>
      <c r="W7272">
        <f t="shared" si="453"/>
        <v>2016</v>
      </c>
      <c r="X7272">
        <f t="shared" si="454"/>
        <v>-4.7058823529411811</v>
      </c>
      <c r="Y7272" s="3" t="str">
        <f t="shared" si="455"/>
        <v>Low Discount</v>
      </c>
    </row>
    <row r="7273" spans="1:25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t="str">
        <f t="shared" si="452"/>
        <v>Sep</v>
      </c>
      <c r="W7273">
        <f t="shared" si="453"/>
        <v>2016</v>
      </c>
      <c r="X7273">
        <f t="shared" si="454"/>
        <v>26</v>
      </c>
      <c r="Y7273" s="3" t="str">
        <f t="shared" si="455"/>
        <v>Low Discount</v>
      </c>
    </row>
    <row r="7274" spans="1:25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 t="shared" si="452"/>
        <v>Oct</v>
      </c>
      <c r="W7274">
        <f t="shared" si="453"/>
        <v>2016</v>
      </c>
      <c r="X7274">
        <f t="shared" si="454"/>
        <v>-21.25</v>
      </c>
      <c r="Y7274" s="3" t="str">
        <f t="shared" si="455"/>
        <v>Low Discount</v>
      </c>
    </row>
    <row r="7275" spans="1:25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 t="shared" si="452"/>
        <v>Oct</v>
      </c>
      <c r="W7275">
        <f t="shared" si="453"/>
        <v>2016</v>
      </c>
      <c r="X7275">
        <f t="shared" si="454"/>
        <v>-66.666666666666657</v>
      </c>
      <c r="Y7275" s="3" t="str">
        <f t="shared" si="455"/>
        <v>High Discount</v>
      </c>
    </row>
    <row r="7276" spans="1:25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 t="shared" si="452"/>
        <v>Nov</v>
      </c>
      <c r="W7276">
        <f t="shared" si="453"/>
        <v>2015</v>
      </c>
      <c r="X7276">
        <f t="shared" si="454"/>
        <v>12.499999999999984</v>
      </c>
      <c r="Y7276" s="3" t="str">
        <f t="shared" si="455"/>
        <v>Low Discount</v>
      </c>
    </row>
    <row r="7277" spans="1:25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t="str">
        <f t="shared" si="452"/>
        <v>Nov</v>
      </c>
      <c r="W7277">
        <f t="shared" si="453"/>
        <v>2015</v>
      </c>
      <c r="X7277">
        <f t="shared" si="454"/>
        <v>34</v>
      </c>
      <c r="Y7277" s="3" t="str">
        <f t="shared" si="455"/>
        <v>Low Discount</v>
      </c>
    </row>
    <row r="7278" spans="1:25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t="str">
        <f t="shared" si="452"/>
        <v>Nov</v>
      </c>
      <c r="W7278">
        <f t="shared" si="453"/>
        <v>2014</v>
      </c>
      <c r="X7278">
        <f t="shared" si="454"/>
        <v>30</v>
      </c>
      <c r="Y7278" s="3" t="str">
        <f t="shared" si="455"/>
        <v>Low Discount</v>
      </c>
    </row>
    <row r="7279" spans="1:25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 t="shared" si="452"/>
        <v>Jul</v>
      </c>
      <c r="W7279">
        <f t="shared" si="453"/>
        <v>2016</v>
      </c>
      <c r="X7279">
        <f t="shared" si="454"/>
        <v>12.499999999999988</v>
      </c>
      <c r="Y7279" s="3" t="str">
        <f t="shared" si="455"/>
        <v>Low Discount</v>
      </c>
    </row>
    <row r="7280" spans="1:25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t="str">
        <f t="shared" si="452"/>
        <v>Jul</v>
      </c>
      <c r="W7280">
        <f t="shared" si="453"/>
        <v>2016</v>
      </c>
      <c r="X7280">
        <f t="shared" si="454"/>
        <v>34</v>
      </c>
      <c r="Y7280" s="3" t="str">
        <f t="shared" si="455"/>
        <v>Low Discount</v>
      </c>
    </row>
    <row r="7281" spans="1:25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 t="shared" si="452"/>
        <v>May</v>
      </c>
      <c r="W7281">
        <f t="shared" si="453"/>
        <v>2016</v>
      </c>
      <c r="X7281">
        <f t="shared" si="454"/>
        <v>26.249999999999996</v>
      </c>
      <c r="Y7281" s="3" t="str">
        <f t="shared" si="455"/>
        <v>Low Discount</v>
      </c>
    </row>
    <row r="7282" spans="1:25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t="str">
        <f t="shared" si="452"/>
        <v>Feb</v>
      </c>
      <c r="W7282">
        <f t="shared" si="453"/>
        <v>2015</v>
      </c>
      <c r="X7282">
        <f t="shared" si="454"/>
        <v>50</v>
      </c>
      <c r="Y7282" s="3" t="str">
        <f t="shared" si="455"/>
        <v>Low Discount</v>
      </c>
    </row>
    <row r="7283" spans="1:25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 t="shared" si="452"/>
        <v>Oct</v>
      </c>
      <c r="W7283">
        <f t="shared" si="453"/>
        <v>2017</v>
      </c>
      <c r="X7283">
        <f t="shared" si="454"/>
        <v>-79.999999999999972</v>
      </c>
      <c r="Y7283" s="3" t="str">
        <f t="shared" si="455"/>
        <v>High Discount</v>
      </c>
    </row>
    <row r="7284" spans="1:25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 t="shared" si="452"/>
        <v>Jun</v>
      </c>
      <c r="W7284">
        <f t="shared" si="453"/>
        <v>2017</v>
      </c>
      <c r="X7284">
        <f t="shared" si="454"/>
        <v>-165.00000000000006</v>
      </c>
      <c r="Y7284" s="3" t="str">
        <f t="shared" si="455"/>
        <v>High Discount</v>
      </c>
    </row>
    <row r="7285" spans="1:25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 t="shared" si="452"/>
        <v>Sep</v>
      </c>
      <c r="W7285">
        <f t="shared" si="453"/>
        <v>2017</v>
      </c>
      <c r="X7285">
        <f t="shared" si="454"/>
        <v>14.999999999999986</v>
      </c>
      <c r="Y7285" s="3" t="str">
        <f t="shared" si="455"/>
        <v>Low Discount</v>
      </c>
    </row>
    <row r="7286" spans="1:25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 t="shared" si="452"/>
        <v>Sep</v>
      </c>
      <c r="W7286">
        <f t="shared" si="453"/>
        <v>2017</v>
      </c>
      <c r="X7286">
        <f t="shared" si="454"/>
        <v>-13.749999999999996</v>
      </c>
      <c r="Y7286" s="3" t="str">
        <f t="shared" si="455"/>
        <v>Low Discount</v>
      </c>
    </row>
    <row r="7287" spans="1:25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t="str">
        <f t="shared" si="452"/>
        <v>Oct</v>
      </c>
      <c r="W7287">
        <f t="shared" si="453"/>
        <v>2017</v>
      </c>
      <c r="X7287">
        <f t="shared" si="454"/>
        <v>32.999999999999993</v>
      </c>
      <c r="Y7287" s="3" t="str">
        <f t="shared" si="455"/>
        <v>Low Discount</v>
      </c>
    </row>
    <row r="7288" spans="1:25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t="str">
        <f t="shared" si="452"/>
        <v>Jun</v>
      </c>
      <c r="W7288">
        <f t="shared" si="453"/>
        <v>2016</v>
      </c>
      <c r="X7288">
        <f t="shared" si="454"/>
        <v>7.9999999999999929</v>
      </c>
      <c r="Y7288" s="3" t="str">
        <f t="shared" si="455"/>
        <v>Low Discount</v>
      </c>
    </row>
    <row r="7289" spans="1:25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t="str">
        <f t="shared" si="452"/>
        <v>Jun</v>
      </c>
      <c r="W7289">
        <f t="shared" si="453"/>
        <v>2016</v>
      </c>
      <c r="X7289">
        <f t="shared" si="454"/>
        <v>41.000000000000007</v>
      </c>
      <c r="Y7289" s="3" t="str">
        <f t="shared" si="455"/>
        <v>Low Discount</v>
      </c>
    </row>
    <row r="7290" spans="1:25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t="str">
        <f t="shared" si="452"/>
        <v>Sep</v>
      </c>
      <c r="W7290">
        <f t="shared" si="453"/>
        <v>2014</v>
      </c>
      <c r="X7290">
        <f t="shared" si="454"/>
        <v>-21.666666666666661</v>
      </c>
      <c r="Y7290" s="3" t="str">
        <f t="shared" si="455"/>
        <v>High Discount</v>
      </c>
    </row>
    <row r="7291" spans="1:25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t="str">
        <f t="shared" si="452"/>
        <v>Jan</v>
      </c>
      <c r="W7291">
        <f t="shared" si="453"/>
        <v>2016</v>
      </c>
      <c r="X7291">
        <f t="shared" si="454"/>
        <v>25</v>
      </c>
      <c r="Y7291" s="3" t="str">
        <f t="shared" si="455"/>
        <v>Low Discount</v>
      </c>
    </row>
    <row r="7292" spans="1:25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t="str">
        <f t="shared" si="452"/>
        <v>Jan</v>
      </c>
      <c r="W7292">
        <f t="shared" si="453"/>
        <v>2016</v>
      </c>
      <c r="X7292">
        <f t="shared" si="454"/>
        <v>35</v>
      </c>
      <c r="Y7292" s="3" t="str">
        <f t="shared" si="455"/>
        <v>Low Discount</v>
      </c>
    </row>
    <row r="7293" spans="1:25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t="str">
        <f t="shared" si="452"/>
        <v>Jan</v>
      </c>
      <c r="W7293">
        <f t="shared" si="453"/>
        <v>2016</v>
      </c>
      <c r="X7293">
        <f t="shared" si="454"/>
        <v>47</v>
      </c>
      <c r="Y7293" s="3" t="str">
        <f t="shared" si="455"/>
        <v>Low Discount</v>
      </c>
    </row>
    <row r="7294" spans="1:25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t="str">
        <f t="shared" si="452"/>
        <v>Dec</v>
      </c>
      <c r="W7294">
        <f t="shared" si="453"/>
        <v>2017</v>
      </c>
      <c r="X7294">
        <f t="shared" si="454"/>
        <v>-42.000000000000028</v>
      </c>
      <c r="Y7294" s="3" t="str">
        <f t="shared" si="455"/>
        <v>High Discount</v>
      </c>
    </row>
    <row r="7295" spans="1:25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t="str">
        <f t="shared" si="452"/>
        <v>Jan</v>
      </c>
      <c r="W7295">
        <f t="shared" si="453"/>
        <v>2016</v>
      </c>
      <c r="X7295">
        <f t="shared" si="454"/>
        <v>36.000000000000007</v>
      </c>
      <c r="Y7295" s="3" t="str">
        <f t="shared" si="455"/>
        <v>Low Discount</v>
      </c>
    </row>
    <row r="7296" spans="1:25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 t="shared" si="452"/>
        <v>May</v>
      </c>
      <c r="W7296">
        <f t="shared" si="453"/>
        <v>2015</v>
      </c>
      <c r="X7296">
        <f t="shared" si="454"/>
        <v>39</v>
      </c>
      <c r="Y7296" s="3" t="str">
        <f t="shared" si="455"/>
        <v>Low Discount</v>
      </c>
    </row>
    <row r="7297" spans="1:25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 t="shared" si="452"/>
        <v>May</v>
      </c>
      <c r="W7297">
        <f t="shared" si="453"/>
        <v>2014</v>
      </c>
      <c r="X7297">
        <f t="shared" si="454"/>
        <v>7.500000000000008</v>
      </c>
      <c r="Y7297" s="3" t="str">
        <f t="shared" si="455"/>
        <v>Low Discount</v>
      </c>
    </row>
    <row r="7298" spans="1:25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 t="shared" ref="V7298:V7361" si="456" xml:space="preserve"> TEXT(C7298, "MMM")</f>
        <v>May</v>
      </c>
      <c r="W7298">
        <f t="shared" ref="W7298:W7361" si="457">YEAR(C7298)</f>
        <v>2014</v>
      </c>
      <c r="X7298">
        <f t="shared" ref="X7298:X7361" si="458" xml:space="preserve"> (U7298 / R7298) * 100</f>
        <v>33.75</v>
      </c>
      <c r="Y7298" s="3" t="str">
        <f t="shared" ref="Y7298:Y7361" si="459">IF(T7298&gt;0.2, "High Discount", "Low Discount")</f>
        <v>Low Discount</v>
      </c>
    </row>
    <row r="7299" spans="1:25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 t="shared" si="456"/>
        <v>Feb</v>
      </c>
      <c r="W7299">
        <f t="shared" si="457"/>
        <v>2015</v>
      </c>
      <c r="X7299">
        <f t="shared" si="458"/>
        <v>10</v>
      </c>
      <c r="Y7299" s="3" t="str">
        <f t="shared" si="459"/>
        <v>Low Discount</v>
      </c>
    </row>
    <row r="7300" spans="1:25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 t="shared" si="456"/>
        <v>Nov</v>
      </c>
      <c r="W7300">
        <f t="shared" si="457"/>
        <v>2014</v>
      </c>
      <c r="X7300">
        <f t="shared" si="458"/>
        <v>-60.000000000000007</v>
      </c>
      <c r="Y7300" s="3" t="str">
        <f t="shared" si="459"/>
        <v>High Discount</v>
      </c>
    </row>
    <row r="7301" spans="1:25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 t="shared" si="456"/>
        <v>Nov</v>
      </c>
      <c r="W7301">
        <f t="shared" si="457"/>
        <v>2014</v>
      </c>
      <c r="X7301">
        <f t="shared" si="458"/>
        <v>-87.499999999999986</v>
      </c>
      <c r="Y7301" s="3" t="str">
        <f t="shared" si="459"/>
        <v>High Discount</v>
      </c>
    </row>
    <row r="7302" spans="1:25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 t="shared" si="456"/>
        <v>Nov</v>
      </c>
      <c r="W7302">
        <f t="shared" si="457"/>
        <v>2014</v>
      </c>
      <c r="X7302">
        <f t="shared" si="458"/>
        <v>-7.1428571428571397</v>
      </c>
      <c r="Y7302" s="3" t="str">
        <f t="shared" si="459"/>
        <v>High Discount</v>
      </c>
    </row>
    <row r="7303" spans="1:25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 t="shared" si="456"/>
        <v>Nov</v>
      </c>
      <c r="W7303">
        <f t="shared" si="457"/>
        <v>2014</v>
      </c>
      <c r="X7303">
        <f t="shared" si="458"/>
        <v>-170.00000000000009</v>
      </c>
      <c r="Y7303" s="3" t="str">
        <f t="shared" si="459"/>
        <v>High Discount</v>
      </c>
    </row>
    <row r="7304" spans="1:25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t="str">
        <f t="shared" si="456"/>
        <v>Nov</v>
      </c>
      <c r="W7304">
        <f t="shared" si="457"/>
        <v>2014</v>
      </c>
      <c r="X7304">
        <f t="shared" si="458"/>
        <v>-17.500000000000011</v>
      </c>
      <c r="Y7304" s="3" t="str">
        <f t="shared" si="459"/>
        <v>Low Discount</v>
      </c>
    </row>
    <row r="7305" spans="1:25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 t="shared" si="456"/>
        <v>Sep</v>
      </c>
      <c r="W7305">
        <f t="shared" si="457"/>
        <v>2017</v>
      </c>
      <c r="X7305">
        <f t="shared" si="458"/>
        <v>6.2500000000000018</v>
      </c>
      <c r="Y7305" s="3" t="str">
        <f t="shared" si="459"/>
        <v>Low Discount</v>
      </c>
    </row>
    <row r="7306" spans="1:25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t="str">
        <f t="shared" si="456"/>
        <v>Sep</v>
      </c>
      <c r="W7306">
        <f t="shared" si="457"/>
        <v>2017</v>
      </c>
      <c r="X7306">
        <f t="shared" si="458"/>
        <v>34.999999999999993</v>
      </c>
      <c r="Y7306" s="3" t="str">
        <f t="shared" si="459"/>
        <v>Low Discount</v>
      </c>
    </row>
    <row r="7307" spans="1:25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 t="shared" si="456"/>
        <v>Mar</v>
      </c>
      <c r="W7307">
        <f t="shared" si="457"/>
        <v>2014</v>
      </c>
      <c r="X7307">
        <f t="shared" si="458"/>
        <v>-17.142857142857142</v>
      </c>
      <c r="Y7307" s="3" t="str">
        <f t="shared" si="459"/>
        <v>High Discount</v>
      </c>
    </row>
    <row r="7308" spans="1:25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t="str">
        <f t="shared" si="456"/>
        <v>Nov</v>
      </c>
      <c r="W7308">
        <f t="shared" si="457"/>
        <v>2016</v>
      </c>
      <c r="X7308">
        <f t="shared" si="458"/>
        <v>17.999999999999989</v>
      </c>
      <c r="Y7308" s="3" t="str">
        <f t="shared" si="459"/>
        <v>Low Discount</v>
      </c>
    </row>
    <row r="7309" spans="1:25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 t="shared" si="456"/>
        <v>Nov</v>
      </c>
      <c r="W7309">
        <f t="shared" si="457"/>
        <v>2016</v>
      </c>
      <c r="X7309">
        <f t="shared" si="458"/>
        <v>8.7499999999999982</v>
      </c>
      <c r="Y7309" s="3" t="str">
        <f t="shared" si="459"/>
        <v>Low Discount</v>
      </c>
    </row>
    <row r="7310" spans="1:25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t="str">
        <f t="shared" si="456"/>
        <v>Nov</v>
      </c>
      <c r="W7310">
        <f t="shared" si="457"/>
        <v>2016</v>
      </c>
      <c r="X7310">
        <f t="shared" si="458"/>
        <v>49</v>
      </c>
      <c r="Y7310" s="3" t="str">
        <f t="shared" si="459"/>
        <v>Low Discount</v>
      </c>
    </row>
    <row r="7311" spans="1:25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 t="shared" si="456"/>
        <v>Jun</v>
      </c>
      <c r="W7311">
        <f t="shared" si="457"/>
        <v>2017</v>
      </c>
      <c r="X7311">
        <f t="shared" si="458"/>
        <v>5.0000000000000009</v>
      </c>
      <c r="Y7311" s="3" t="str">
        <f t="shared" si="459"/>
        <v>Low Discount</v>
      </c>
    </row>
    <row r="7312" spans="1:25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t="str">
        <f t="shared" si="456"/>
        <v>Aug</v>
      </c>
      <c r="W7312">
        <f t="shared" si="457"/>
        <v>2015</v>
      </c>
      <c r="X7312">
        <f t="shared" si="458"/>
        <v>44.999999999999993</v>
      </c>
      <c r="Y7312" s="3" t="str">
        <f t="shared" si="459"/>
        <v>Low Discount</v>
      </c>
    </row>
    <row r="7313" spans="1:25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 t="shared" si="456"/>
        <v>Oct</v>
      </c>
      <c r="W7313">
        <f t="shared" si="457"/>
        <v>2015</v>
      </c>
      <c r="X7313">
        <f t="shared" si="458"/>
        <v>-69.999999999999957</v>
      </c>
      <c r="Y7313" s="3" t="str">
        <f t="shared" si="459"/>
        <v>High Discount</v>
      </c>
    </row>
    <row r="7314" spans="1:25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 t="shared" si="456"/>
        <v>Oct</v>
      </c>
      <c r="W7314">
        <f t="shared" si="457"/>
        <v>2015</v>
      </c>
      <c r="X7314">
        <f t="shared" si="458"/>
        <v>-76.666666666666643</v>
      </c>
      <c r="Y7314" s="3" t="str">
        <f t="shared" si="459"/>
        <v>High Discount</v>
      </c>
    </row>
    <row r="7315" spans="1:25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 t="shared" si="456"/>
        <v>Oct</v>
      </c>
      <c r="W7315">
        <f t="shared" si="457"/>
        <v>2015</v>
      </c>
      <c r="X7315">
        <f t="shared" si="458"/>
        <v>20</v>
      </c>
      <c r="Y7315" s="3" t="str">
        <f t="shared" si="459"/>
        <v>Low Discount</v>
      </c>
    </row>
    <row r="7316" spans="1:25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 t="shared" si="456"/>
        <v>May</v>
      </c>
      <c r="W7316">
        <f t="shared" si="457"/>
        <v>2016</v>
      </c>
      <c r="X7316">
        <f t="shared" si="458"/>
        <v>8.7500000000000053</v>
      </c>
      <c r="Y7316" s="3" t="str">
        <f t="shared" si="459"/>
        <v>Low Discount</v>
      </c>
    </row>
    <row r="7317" spans="1:25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t="str">
        <f t="shared" si="456"/>
        <v>May</v>
      </c>
      <c r="W7317">
        <f t="shared" si="457"/>
        <v>2017</v>
      </c>
      <c r="X7317">
        <f t="shared" si="458"/>
        <v>28.999999999999996</v>
      </c>
      <c r="Y7317" s="3" t="str">
        <f t="shared" si="459"/>
        <v>Low Discount</v>
      </c>
    </row>
    <row r="7318" spans="1:25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 t="shared" si="456"/>
        <v>Oct</v>
      </c>
      <c r="W7318">
        <f t="shared" si="457"/>
        <v>2016</v>
      </c>
      <c r="X7318">
        <f t="shared" si="458"/>
        <v>-26.666666666666689</v>
      </c>
      <c r="Y7318" s="3" t="str">
        <f t="shared" si="459"/>
        <v>High Discount</v>
      </c>
    </row>
    <row r="7319" spans="1:25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 t="shared" si="456"/>
        <v>Nov</v>
      </c>
      <c r="W7319">
        <f t="shared" si="457"/>
        <v>2017</v>
      </c>
      <c r="X7319">
        <f t="shared" si="458"/>
        <v>33.75</v>
      </c>
      <c r="Y7319" s="3" t="str">
        <f t="shared" si="459"/>
        <v>Low Discount</v>
      </c>
    </row>
    <row r="7320" spans="1:25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 t="shared" si="456"/>
        <v>Nov</v>
      </c>
      <c r="W7320">
        <f t="shared" si="457"/>
        <v>2017</v>
      </c>
      <c r="X7320">
        <f t="shared" si="458"/>
        <v>-83.333333333333329</v>
      </c>
      <c r="Y7320" s="3" t="str">
        <f t="shared" si="459"/>
        <v>High Discount</v>
      </c>
    </row>
    <row r="7321" spans="1:25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t="str">
        <f t="shared" si="456"/>
        <v>Nov</v>
      </c>
      <c r="W7321">
        <f t="shared" si="457"/>
        <v>2017</v>
      </c>
      <c r="X7321">
        <f t="shared" si="458"/>
        <v>27.000000000000007</v>
      </c>
      <c r="Y7321" s="3" t="str">
        <f t="shared" si="459"/>
        <v>Low Discount</v>
      </c>
    </row>
    <row r="7322" spans="1:25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 t="shared" si="456"/>
        <v>Nov</v>
      </c>
      <c r="W7322">
        <f t="shared" si="457"/>
        <v>2017</v>
      </c>
      <c r="X7322">
        <f t="shared" si="458"/>
        <v>27.999999999999996</v>
      </c>
      <c r="Y7322" s="3" t="str">
        <f t="shared" si="459"/>
        <v>Low Discount</v>
      </c>
    </row>
    <row r="7323" spans="1:25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 t="shared" si="456"/>
        <v>Sep</v>
      </c>
      <c r="W7323">
        <f t="shared" si="457"/>
        <v>2017</v>
      </c>
      <c r="X7323">
        <f t="shared" si="458"/>
        <v>37.499999999999993</v>
      </c>
      <c r="Y7323" s="3" t="str">
        <f t="shared" si="459"/>
        <v>Low Discount</v>
      </c>
    </row>
    <row r="7324" spans="1:25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t="str">
        <f t="shared" si="456"/>
        <v>Sep</v>
      </c>
      <c r="W7324">
        <f t="shared" si="457"/>
        <v>2017</v>
      </c>
      <c r="X7324">
        <f t="shared" si="458"/>
        <v>21.25</v>
      </c>
      <c r="Y7324" s="3" t="str">
        <f t="shared" si="459"/>
        <v>Low Discount</v>
      </c>
    </row>
    <row r="7325" spans="1:25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t="str">
        <f t="shared" si="456"/>
        <v>Dec</v>
      </c>
      <c r="W7325">
        <f t="shared" si="457"/>
        <v>2017</v>
      </c>
      <c r="X7325">
        <f t="shared" si="458"/>
        <v>26</v>
      </c>
      <c r="Y7325" s="3" t="str">
        <f t="shared" si="459"/>
        <v>Low Discount</v>
      </c>
    </row>
    <row r="7326" spans="1:25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 t="shared" si="456"/>
        <v>Dec</v>
      </c>
      <c r="W7326">
        <f t="shared" si="457"/>
        <v>2017</v>
      </c>
      <c r="X7326">
        <f t="shared" si="458"/>
        <v>48</v>
      </c>
      <c r="Y7326" s="3" t="str">
        <f t="shared" si="459"/>
        <v>Low Discount</v>
      </c>
    </row>
    <row r="7327" spans="1:25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t="str">
        <f t="shared" si="456"/>
        <v>Nov</v>
      </c>
      <c r="W7327">
        <f t="shared" si="457"/>
        <v>2017</v>
      </c>
      <c r="X7327">
        <f t="shared" si="458"/>
        <v>28.000000000000004</v>
      </c>
      <c r="Y7327" s="3" t="str">
        <f t="shared" si="459"/>
        <v>Low Discount</v>
      </c>
    </row>
    <row r="7328" spans="1:25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 t="shared" si="456"/>
        <v>Nov</v>
      </c>
      <c r="W7328">
        <f t="shared" si="457"/>
        <v>2017</v>
      </c>
      <c r="X7328">
        <f t="shared" si="458"/>
        <v>35</v>
      </c>
      <c r="Y7328" s="3" t="str">
        <f t="shared" si="459"/>
        <v>Low Discount</v>
      </c>
    </row>
    <row r="7329" spans="1:25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t="str">
        <f t="shared" si="456"/>
        <v>Mar</v>
      </c>
      <c r="W7329">
        <f t="shared" si="457"/>
        <v>2014</v>
      </c>
      <c r="X7329">
        <f t="shared" si="458"/>
        <v>13.000000000000005</v>
      </c>
      <c r="Y7329" s="3" t="str">
        <f t="shared" si="459"/>
        <v>Low Discount</v>
      </c>
    </row>
    <row r="7330" spans="1:25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 t="shared" si="456"/>
        <v>Mar</v>
      </c>
      <c r="W7330">
        <f t="shared" si="457"/>
        <v>2014</v>
      </c>
      <c r="X7330">
        <f t="shared" si="458"/>
        <v>32.499999999999993</v>
      </c>
      <c r="Y7330" s="3" t="str">
        <f t="shared" si="459"/>
        <v>Low Discount</v>
      </c>
    </row>
    <row r="7331" spans="1:25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t="str">
        <f t="shared" si="456"/>
        <v>Mar</v>
      </c>
      <c r="W7331">
        <f t="shared" si="457"/>
        <v>2014</v>
      </c>
      <c r="X7331">
        <f t="shared" si="458"/>
        <v>17.999999999999993</v>
      </c>
      <c r="Y7331" s="3" t="str">
        <f t="shared" si="459"/>
        <v>Low Discount</v>
      </c>
    </row>
    <row r="7332" spans="1:25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t="str">
        <f t="shared" si="456"/>
        <v>Nov</v>
      </c>
      <c r="W7332">
        <f t="shared" si="457"/>
        <v>2016</v>
      </c>
      <c r="X7332">
        <f t="shared" si="458"/>
        <v>-37.499999999999993</v>
      </c>
      <c r="Y7332" s="3" t="str">
        <f t="shared" si="459"/>
        <v>High Discount</v>
      </c>
    </row>
    <row r="7333" spans="1:25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 t="shared" si="456"/>
        <v>Oct</v>
      </c>
      <c r="W7333">
        <f t="shared" si="457"/>
        <v>2017</v>
      </c>
      <c r="X7333">
        <f t="shared" si="458"/>
        <v>-21.666666666666668</v>
      </c>
      <c r="Y7333" s="3" t="str">
        <f t="shared" si="459"/>
        <v>High Discount</v>
      </c>
    </row>
    <row r="7334" spans="1:25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 t="shared" si="456"/>
        <v>Oct</v>
      </c>
      <c r="W7334">
        <f t="shared" si="457"/>
        <v>2017</v>
      </c>
      <c r="X7334">
        <f t="shared" si="458"/>
        <v>-79.999999999999972</v>
      </c>
      <c r="Y7334" s="3" t="str">
        <f t="shared" si="459"/>
        <v>High Discount</v>
      </c>
    </row>
    <row r="7335" spans="1:25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t="str">
        <f t="shared" si="456"/>
        <v>Apr</v>
      </c>
      <c r="W7335">
        <f t="shared" si="457"/>
        <v>2015</v>
      </c>
      <c r="X7335">
        <f t="shared" si="458"/>
        <v>14.999999999999995</v>
      </c>
      <c r="Y7335" s="3" t="str">
        <f t="shared" si="459"/>
        <v>Low Discount</v>
      </c>
    </row>
    <row r="7336" spans="1:25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 t="shared" si="456"/>
        <v>Apr</v>
      </c>
      <c r="W7336">
        <f t="shared" si="457"/>
        <v>2015</v>
      </c>
      <c r="X7336">
        <f t="shared" si="458"/>
        <v>26.250000000000011</v>
      </c>
      <c r="Y7336" s="3" t="str">
        <f t="shared" si="459"/>
        <v>Low Discount</v>
      </c>
    </row>
    <row r="7337" spans="1:25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t="str">
        <f t="shared" si="456"/>
        <v>Dec</v>
      </c>
      <c r="W7337">
        <f t="shared" si="457"/>
        <v>2015</v>
      </c>
      <c r="X7337">
        <f t="shared" si="458"/>
        <v>44.000000000000007</v>
      </c>
      <c r="Y7337" s="3" t="str">
        <f t="shared" si="459"/>
        <v>Low Discount</v>
      </c>
    </row>
    <row r="7338" spans="1:25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 t="shared" si="456"/>
        <v>Dec</v>
      </c>
      <c r="W7338">
        <f t="shared" si="457"/>
        <v>2015</v>
      </c>
      <c r="X7338">
        <f t="shared" si="458"/>
        <v>12.499999999999989</v>
      </c>
      <c r="Y7338" s="3" t="str">
        <f t="shared" si="459"/>
        <v>Low Discount</v>
      </c>
    </row>
    <row r="7339" spans="1:25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t="str">
        <f t="shared" si="456"/>
        <v>Sep</v>
      </c>
      <c r="W7339">
        <f t="shared" si="457"/>
        <v>2017</v>
      </c>
      <c r="X7339">
        <f t="shared" si="458"/>
        <v>24.999999999999996</v>
      </c>
      <c r="Y7339" s="3" t="str">
        <f t="shared" si="459"/>
        <v>Low Discount</v>
      </c>
    </row>
    <row r="7340" spans="1:25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t="str">
        <f t="shared" si="456"/>
        <v>Dec</v>
      </c>
      <c r="W7340">
        <f t="shared" si="457"/>
        <v>2014</v>
      </c>
      <c r="X7340">
        <f t="shared" si="458"/>
        <v>18.888888888888886</v>
      </c>
      <c r="Y7340" s="3" t="str">
        <f t="shared" si="459"/>
        <v>Low Discount</v>
      </c>
    </row>
    <row r="7341" spans="1:25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t="str">
        <f t="shared" si="456"/>
        <v>Jul</v>
      </c>
      <c r="W7341">
        <f t="shared" si="457"/>
        <v>2015</v>
      </c>
      <c r="X7341">
        <f t="shared" si="458"/>
        <v>28.000000000000004</v>
      </c>
      <c r="Y7341" s="3" t="str">
        <f t="shared" si="459"/>
        <v>Low Discount</v>
      </c>
    </row>
    <row r="7342" spans="1:25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t="str">
        <f t="shared" si="456"/>
        <v>Jul</v>
      </c>
      <c r="W7342">
        <f t="shared" si="457"/>
        <v>2014</v>
      </c>
      <c r="X7342">
        <f t="shared" si="458"/>
        <v>26.999999999999996</v>
      </c>
      <c r="Y7342" s="3" t="str">
        <f t="shared" si="459"/>
        <v>Low Discount</v>
      </c>
    </row>
    <row r="7343" spans="1:25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 t="shared" si="456"/>
        <v>Jul</v>
      </c>
      <c r="W7343">
        <f t="shared" si="457"/>
        <v>2014</v>
      </c>
      <c r="X7343">
        <f t="shared" si="458"/>
        <v>47</v>
      </c>
      <c r="Y7343" s="3" t="str">
        <f t="shared" si="459"/>
        <v>Low Discount</v>
      </c>
    </row>
    <row r="7344" spans="1:25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t="str">
        <f t="shared" si="456"/>
        <v>Jul</v>
      </c>
      <c r="W7344">
        <f t="shared" si="457"/>
        <v>2014</v>
      </c>
      <c r="X7344">
        <f t="shared" si="458"/>
        <v>36.000000000000007</v>
      </c>
      <c r="Y7344" s="3" t="str">
        <f t="shared" si="459"/>
        <v>Low Discount</v>
      </c>
    </row>
    <row r="7345" spans="1:25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t="str">
        <f t="shared" si="456"/>
        <v>Dec</v>
      </c>
      <c r="W7345">
        <f t="shared" si="457"/>
        <v>2014</v>
      </c>
      <c r="X7345">
        <f t="shared" si="458"/>
        <v>10.000000000000002</v>
      </c>
      <c r="Y7345" s="3" t="str">
        <f t="shared" si="459"/>
        <v>Low Discount</v>
      </c>
    </row>
    <row r="7346" spans="1:25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t="str">
        <f t="shared" si="456"/>
        <v>Dec</v>
      </c>
      <c r="W7346">
        <f t="shared" si="457"/>
        <v>2017</v>
      </c>
      <c r="X7346">
        <f t="shared" si="458"/>
        <v>-58.181818181818166</v>
      </c>
      <c r="Y7346" s="3" t="str">
        <f t="shared" si="459"/>
        <v>High Discount</v>
      </c>
    </row>
    <row r="7347" spans="1:25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 t="shared" si="456"/>
        <v>Dec</v>
      </c>
      <c r="W7347">
        <f t="shared" si="457"/>
        <v>2017</v>
      </c>
      <c r="X7347">
        <f t="shared" si="458"/>
        <v>-22.499999999999993</v>
      </c>
      <c r="Y7347" s="3" t="str">
        <f t="shared" si="459"/>
        <v>Low Discount</v>
      </c>
    </row>
    <row r="7348" spans="1:25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 t="shared" si="456"/>
        <v>Dec</v>
      </c>
      <c r="W7348">
        <f t="shared" si="457"/>
        <v>2017</v>
      </c>
      <c r="X7348">
        <f t="shared" si="458"/>
        <v>10</v>
      </c>
      <c r="Y7348" s="3" t="str">
        <f t="shared" si="459"/>
        <v>Low Discount</v>
      </c>
    </row>
    <row r="7349" spans="1:25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 t="shared" si="456"/>
        <v>Dec</v>
      </c>
      <c r="W7349">
        <f t="shared" si="457"/>
        <v>2017</v>
      </c>
      <c r="X7349">
        <f t="shared" si="458"/>
        <v>-18.750000000000011</v>
      </c>
      <c r="Y7349" s="3" t="str">
        <f t="shared" si="459"/>
        <v>Low Discount</v>
      </c>
    </row>
    <row r="7350" spans="1:25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 t="shared" si="456"/>
        <v>Mar</v>
      </c>
      <c r="W7350">
        <f t="shared" si="457"/>
        <v>2014</v>
      </c>
      <c r="X7350">
        <f t="shared" si="458"/>
        <v>-260.00000000000006</v>
      </c>
      <c r="Y7350" s="3" t="str">
        <f t="shared" si="459"/>
        <v>High Discount</v>
      </c>
    </row>
    <row r="7351" spans="1:25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t="str">
        <f t="shared" si="456"/>
        <v>Oct</v>
      </c>
      <c r="W7351">
        <f t="shared" si="457"/>
        <v>2017</v>
      </c>
      <c r="X7351">
        <f t="shared" si="458"/>
        <v>50</v>
      </c>
      <c r="Y7351" s="3" t="str">
        <f t="shared" si="459"/>
        <v>Low Discount</v>
      </c>
    </row>
    <row r="7352" spans="1:25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t="str">
        <f t="shared" si="456"/>
        <v>Oct</v>
      </c>
      <c r="W7352">
        <f t="shared" si="457"/>
        <v>2017</v>
      </c>
      <c r="X7352">
        <f t="shared" si="458"/>
        <v>48</v>
      </c>
      <c r="Y7352" s="3" t="str">
        <f t="shared" si="459"/>
        <v>Low Discount</v>
      </c>
    </row>
    <row r="7353" spans="1:25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t="str">
        <f t="shared" si="456"/>
        <v>Nov</v>
      </c>
      <c r="W7353">
        <f t="shared" si="457"/>
        <v>2017</v>
      </c>
      <c r="X7353">
        <f t="shared" si="458"/>
        <v>39</v>
      </c>
      <c r="Y7353" s="3" t="str">
        <f t="shared" si="459"/>
        <v>Low Discount</v>
      </c>
    </row>
    <row r="7354" spans="1:25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t="str">
        <f t="shared" si="456"/>
        <v>Mar</v>
      </c>
      <c r="W7354">
        <f t="shared" si="457"/>
        <v>2017</v>
      </c>
      <c r="X7354">
        <f t="shared" si="458"/>
        <v>-18.333333333333343</v>
      </c>
      <c r="Y7354" s="3" t="str">
        <f t="shared" si="459"/>
        <v>High Discount</v>
      </c>
    </row>
    <row r="7355" spans="1:25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 t="shared" si="456"/>
        <v>Sep</v>
      </c>
      <c r="W7355">
        <f t="shared" si="457"/>
        <v>2016</v>
      </c>
      <c r="X7355">
        <f t="shared" si="458"/>
        <v>32.499999999999986</v>
      </c>
      <c r="Y7355" s="3" t="str">
        <f t="shared" si="459"/>
        <v>Low Discount</v>
      </c>
    </row>
    <row r="7356" spans="1:25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 t="shared" si="456"/>
        <v>Feb</v>
      </c>
      <c r="W7356">
        <f t="shared" si="457"/>
        <v>2017</v>
      </c>
      <c r="X7356">
        <f t="shared" si="458"/>
        <v>44.999999999999993</v>
      </c>
      <c r="Y7356" s="3" t="str">
        <f t="shared" si="459"/>
        <v>Low Discount</v>
      </c>
    </row>
    <row r="7357" spans="1:25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t="str">
        <f t="shared" si="456"/>
        <v>Dec</v>
      </c>
      <c r="W7357">
        <f t="shared" si="457"/>
        <v>2015</v>
      </c>
      <c r="X7357">
        <f t="shared" si="458"/>
        <v>44.999999999999993</v>
      </c>
      <c r="Y7357" s="3" t="str">
        <f t="shared" si="459"/>
        <v>Low Discount</v>
      </c>
    </row>
    <row r="7358" spans="1:25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 t="shared" si="456"/>
        <v>Oct</v>
      </c>
      <c r="W7358">
        <f t="shared" si="457"/>
        <v>2016</v>
      </c>
      <c r="X7358">
        <f t="shared" si="458"/>
        <v>11.249999999999993</v>
      </c>
      <c r="Y7358" s="3" t="str">
        <f t="shared" si="459"/>
        <v>Low Discount</v>
      </c>
    </row>
    <row r="7359" spans="1:25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t="str">
        <f t="shared" si="456"/>
        <v>Oct</v>
      </c>
      <c r="W7359">
        <f t="shared" si="457"/>
        <v>2016</v>
      </c>
      <c r="X7359">
        <f t="shared" si="458"/>
        <v>0</v>
      </c>
      <c r="Y7359" s="3" t="str">
        <f t="shared" si="459"/>
        <v>Low Discount</v>
      </c>
    </row>
    <row r="7360" spans="1:25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 t="shared" si="456"/>
        <v>Dec</v>
      </c>
      <c r="W7360">
        <f t="shared" si="457"/>
        <v>2014</v>
      </c>
      <c r="X7360">
        <f t="shared" si="458"/>
        <v>-20</v>
      </c>
      <c r="Y7360" s="3" t="str">
        <f t="shared" si="459"/>
        <v>High Discount</v>
      </c>
    </row>
    <row r="7361" spans="1:25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 t="shared" si="456"/>
        <v>Dec</v>
      </c>
      <c r="W7361">
        <f t="shared" si="457"/>
        <v>2014</v>
      </c>
      <c r="X7361">
        <f t="shared" si="458"/>
        <v>-36.666666666666679</v>
      </c>
      <c r="Y7361" s="3" t="str">
        <f t="shared" si="459"/>
        <v>High Discount</v>
      </c>
    </row>
    <row r="7362" spans="1:25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 t="shared" ref="V7362:V7425" si="460" xml:space="preserve"> TEXT(C7362, "MMM")</f>
        <v>Apr</v>
      </c>
      <c r="W7362">
        <f t="shared" ref="W7362:W7425" si="461">YEAR(C7362)</f>
        <v>2016</v>
      </c>
      <c r="X7362">
        <f t="shared" ref="X7362:X7425" si="462" xml:space="preserve"> (U7362 / R7362) * 100</f>
        <v>48.000000000000007</v>
      </c>
      <c r="Y7362" s="3" t="str">
        <f t="shared" ref="Y7362:Y7425" si="463">IF(T7362&gt;0.2, "High Discount", "Low Discount")</f>
        <v>Low Discount</v>
      </c>
    </row>
    <row r="7363" spans="1:25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 t="shared" si="460"/>
        <v>Apr</v>
      </c>
      <c r="W7363">
        <f t="shared" si="461"/>
        <v>2016</v>
      </c>
      <c r="X7363">
        <f t="shared" si="462"/>
        <v>-18.750000000000014</v>
      </c>
      <c r="Y7363" s="3" t="str">
        <f t="shared" si="463"/>
        <v>Low Discount</v>
      </c>
    </row>
    <row r="7364" spans="1:25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t="str">
        <f t="shared" si="460"/>
        <v>Apr</v>
      </c>
      <c r="W7364">
        <f t="shared" si="461"/>
        <v>2016</v>
      </c>
      <c r="X7364">
        <f t="shared" si="462"/>
        <v>37.5</v>
      </c>
      <c r="Y7364" s="3" t="str">
        <f t="shared" si="463"/>
        <v>Low Discount</v>
      </c>
    </row>
    <row r="7365" spans="1:25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 t="shared" si="460"/>
        <v>Nov</v>
      </c>
      <c r="W7365">
        <f t="shared" si="461"/>
        <v>2016</v>
      </c>
      <c r="X7365">
        <f t="shared" si="462"/>
        <v>-21.666666666666671</v>
      </c>
      <c r="Y7365" s="3" t="str">
        <f t="shared" si="463"/>
        <v>High Discount</v>
      </c>
    </row>
    <row r="7366" spans="1:25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 t="shared" si="460"/>
        <v>Nov</v>
      </c>
      <c r="W7366">
        <f t="shared" si="461"/>
        <v>2016</v>
      </c>
      <c r="X7366">
        <f t="shared" si="462"/>
        <v>21.249999999999993</v>
      </c>
      <c r="Y7366" s="3" t="str">
        <f t="shared" si="463"/>
        <v>Low Discount</v>
      </c>
    </row>
    <row r="7367" spans="1:25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 t="shared" si="460"/>
        <v>Nov</v>
      </c>
      <c r="W7367">
        <f t="shared" si="461"/>
        <v>2016</v>
      </c>
      <c r="X7367">
        <f t="shared" si="462"/>
        <v>-73.3333333333333</v>
      </c>
      <c r="Y7367" s="3" t="str">
        <f t="shared" si="463"/>
        <v>High Discount</v>
      </c>
    </row>
    <row r="7368" spans="1:25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 t="shared" si="460"/>
        <v>Nov</v>
      </c>
      <c r="W7368">
        <f t="shared" si="461"/>
        <v>2016</v>
      </c>
      <c r="X7368">
        <f t="shared" si="462"/>
        <v>-23.750000000000011</v>
      </c>
      <c r="Y7368" s="3" t="str">
        <f t="shared" si="463"/>
        <v>Low Discount</v>
      </c>
    </row>
    <row r="7369" spans="1:25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 t="shared" si="460"/>
        <v>Nov</v>
      </c>
      <c r="W7369">
        <f t="shared" si="461"/>
        <v>2016</v>
      </c>
      <c r="X7369">
        <f t="shared" si="462"/>
        <v>-7.1428571428571317</v>
      </c>
      <c r="Y7369" s="3" t="str">
        <f t="shared" si="463"/>
        <v>High Discount</v>
      </c>
    </row>
    <row r="7370" spans="1:25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 t="shared" si="460"/>
        <v>Apr</v>
      </c>
      <c r="W7370">
        <f t="shared" si="461"/>
        <v>2017</v>
      </c>
      <c r="X7370">
        <f t="shared" si="462"/>
        <v>-76.666666666666629</v>
      </c>
      <c r="Y7370" s="3" t="str">
        <f t="shared" si="463"/>
        <v>High Discount</v>
      </c>
    </row>
    <row r="7371" spans="1:25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 t="shared" si="460"/>
        <v>Mar</v>
      </c>
      <c r="W7371">
        <f t="shared" si="461"/>
        <v>2015</v>
      </c>
      <c r="X7371">
        <f t="shared" si="462"/>
        <v>36.250000000000007</v>
      </c>
      <c r="Y7371" s="3" t="str">
        <f t="shared" si="463"/>
        <v>Low Discount</v>
      </c>
    </row>
    <row r="7372" spans="1:25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t="str">
        <f t="shared" si="460"/>
        <v>Oct</v>
      </c>
      <c r="W7372">
        <f t="shared" si="461"/>
        <v>2014</v>
      </c>
      <c r="X7372">
        <f t="shared" si="462"/>
        <v>28.999999999999996</v>
      </c>
      <c r="Y7372" s="3" t="str">
        <f t="shared" si="463"/>
        <v>Low Discount</v>
      </c>
    </row>
    <row r="7373" spans="1:25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t="str">
        <f t="shared" si="460"/>
        <v>Jan</v>
      </c>
      <c r="W7373">
        <f t="shared" si="461"/>
        <v>2017</v>
      </c>
      <c r="X7373">
        <f t="shared" si="462"/>
        <v>28.999999999999996</v>
      </c>
      <c r="Y7373" s="3" t="str">
        <f t="shared" si="463"/>
        <v>Low Discount</v>
      </c>
    </row>
    <row r="7374" spans="1:25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 t="shared" si="460"/>
        <v>Jan</v>
      </c>
      <c r="W7374">
        <f t="shared" si="461"/>
        <v>2017</v>
      </c>
      <c r="X7374">
        <f t="shared" si="462"/>
        <v>0.99999999999999256</v>
      </c>
      <c r="Y7374" s="3" t="str">
        <f t="shared" si="463"/>
        <v>Low Discount</v>
      </c>
    </row>
    <row r="7375" spans="1:25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t="str">
        <f t="shared" si="460"/>
        <v>Jan</v>
      </c>
      <c r="W7375">
        <f t="shared" si="461"/>
        <v>2017</v>
      </c>
      <c r="X7375">
        <f t="shared" si="462"/>
        <v>28.999999999999986</v>
      </c>
      <c r="Y7375" s="3" t="str">
        <f t="shared" si="463"/>
        <v>Low Discount</v>
      </c>
    </row>
    <row r="7376" spans="1:25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t="str">
        <f t="shared" si="460"/>
        <v>Jan</v>
      </c>
      <c r="W7376">
        <f t="shared" si="461"/>
        <v>2017</v>
      </c>
      <c r="X7376">
        <f t="shared" si="462"/>
        <v>44.999999999999993</v>
      </c>
      <c r="Y7376" s="3" t="str">
        <f t="shared" si="463"/>
        <v>Low Discount</v>
      </c>
    </row>
    <row r="7377" spans="1:25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 t="shared" si="460"/>
        <v>Aug</v>
      </c>
      <c r="W7377">
        <f t="shared" si="461"/>
        <v>2017</v>
      </c>
      <c r="X7377">
        <f t="shared" si="462"/>
        <v>32.499999999999986</v>
      </c>
      <c r="Y7377" s="3" t="str">
        <f t="shared" si="463"/>
        <v>Low Discount</v>
      </c>
    </row>
    <row r="7378" spans="1:25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 t="shared" si="460"/>
        <v>Nov</v>
      </c>
      <c r="W7378">
        <f t="shared" si="461"/>
        <v>2017</v>
      </c>
      <c r="X7378">
        <f t="shared" si="462"/>
        <v>10</v>
      </c>
      <c r="Y7378" s="3" t="str">
        <f t="shared" si="463"/>
        <v>Low Discount</v>
      </c>
    </row>
    <row r="7379" spans="1:25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t="str">
        <f t="shared" si="460"/>
        <v>Sep</v>
      </c>
      <c r="W7379">
        <f t="shared" si="461"/>
        <v>2014</v>
      </c>
      <c r="X7379">
        <f t="shared" si="462"/>
        <v>27.000000000000007</v>
      </c>
      <c r="Y7379" s="3" t="str">
        <f t="shared" si="463"/>
        <v>Low Discount</v>
      </c>
    </row>
    <row r="7380" spans="1:25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 t="shared" si="460"/>
        <v>May</v>
      </c>
      <c r="W7380">
        <f t="shared" si="461"/>
        <v>2015</v>
      </c>
      <c r="X7380">
        <f t="shared" si="462"/>
        <v>11.249999999999982</v>
      </c>
      <c r="Y7380" s="3" t="str">
        <f t="shared" si="463"/>
        <v>Low Discount</v>
      </c>
    </row>
    <row r="7381" spans="1:25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t="str">
        <f t="shared" si="460"/>
        <v>Sep</v>
      </c>
      <c r="W7381">
        <f t="shared" si="461"/>
        <v>2016</v>
      </c>
      <c r="X7381">
        <f t="shared" si="462"/>
        <v>0.99999999999999778</v>
      </c>
      <c r="Y7381" s="3" t="str">
        <f t="shared" si="463"/>
        <v>Low Discount</v>
      </c>
    </row>
    <row r="7382" spans="1:25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t="str">
        <f t="shared" si="460"/>
        <v>Sep</v>
      </c>
      <c r="W7382">
        <f t="shared" si="461"/>
        <v>2016</v>
      </c>
      <c r="X7382">
        <f t="shared" si="462"/>
        <v>49.000000000000007</v>
      </c>
      <c r="Y7382" s="3" t="str">
        <f t="shared" si="463"/>
        <v>Low Discount</v>
      </c>
    </row>
    <row r="7383" spans="1:25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 t="shared" si="460"/>
        <v>Sep</v>
      </c>
      <c r="W7383">
        <f t="shared" si="461"/>
        <v>2016</v>
      </c>
      <c r="X7383">
        <f t="shared" si="462"/>
        <v>28.000000000000004</v>
      </c>
      <c r="Y7383" s="3" t="str">
        <f t="shared" si="463"/>
        <v>Low Discount</v>
      </c>
    </row>
    <row r="7384" spans="1:25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 t="shared" si="460"/>
        <v>Sep</v>
      </c>
      <c r="W7384">
        <f t="shared" si="461"/>
        <v>2016</v>
      </c>
      <c r="X7384">
        <f t="shared" si="462"/>
        <v>29.999999999999993</v>
      </c>
      <c r="Y7384" s="3" t="str">
        <f t="shared" si="463"/>
        <v>Low Discount</v>
      </c>
    </row>
    <row r="7385" spans="1:25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t="str">
        <f t="shared" si="460"/>
        <v>Sep</v>
      </c>
      <c r="W7385">
        <f t="shared" si="461"/>
        <v>2016</v>
      </c>
      <c r="X7385">
        <f t="shared" si="462"/>
        <v>48</v>
      </c>
      <c r="Y7385" s="3" t="str">
        <f t="shared" si="463"/>
        <v>Low Discount</v>
      </c>
    </row>
    <row r="7386" spans="1:25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t="str">
        <f t="shared" si="460"/>
        <v>Sep</v>
      </c>
      <c r="W7386">
        <f t="shared" si="461"/>
        <v>2016</v>
      </c>
      <c r="X7386">
        <f t="shared" si="462"/>
        <v>35.999999999999993</v>
      </c>
      <c r="Y7386" s="3" t="str">
        <f t="shared" si="463"/>
        <v>Low Discount</v>
      </c>
    </row>
    <row r="7387" spans="1:25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t="str">
        <f t="shared" si="460"/>
        <v>Sep</v>
      </c>
      <c r="W7387">
        <f t="shared" si="461"/>
        <v>2016</v>
      </c>
      <c r="X7387">
        <f t="shared" si="462"/>
        <v>48.999999999999993</v>
      </c>
      <c r="Y7387" s="3" t="str">
        <f t="shared" si="463"/>
        <v>Low Discount</v>
      </c>
    </row>
    <row r="7388" spans="1:25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t="str">
        <f t="shared" si="460"/>
        <v>Sep</v>
      </c>
      <c r="W7388">
        <f t="shared" si="461"/>
        <v>2016</v>
      </c>
      <c r="X7388">
        <f t="shared" si="462"/>
        <v>27.000000000000007</v>
      </c>
      <c r="Y7388" s="3" t="str">
        <f t="shared" si="463"/>
        <v>Low Discount</v>
      </c>
    </row>
    <row r="7389" spans="1:25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 t="shared" si="460"/>
        <v>Sep</v>
      </c>
      <c r="W7389">
        <f t="shared" si="461"/>
        <v>2016</v>
      </c>
      <c r="X7389">
        <f t="shared" si="462"/>
        <v>28.999999999999993</v>
      </c>
      <c r="Y7389" s="3" t="str">
        <f t="shared" si="463"/>
        <v>Low Discount</v>
      </c>
    </row>
    <row r="7390" spans="1:25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t="str">
        <f t="shared" si="460"/>
        <v>Sep</v>
      </c>
      <c r="W7390">
        <f t="shared" si="461"/>
        <v>2016</v>
      </c>
      <c r="X7390">
        <f t="shared" si="462"/>
        <v>0.99999999999999878</v>
      </c>
      <c r="Y7390" s="3" t="str">
        <f t="shared" si="463"/>
        <v>Low Discount</v>
      </c>
    </row>
    <row r="7391" spans="1:25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 t="shared" si="460"/>
        <v>Nov</v>
      </c>
      <c r="W7391">
        <f t="shared" si="461"/>
        <v>2017</v>
      </c>
      <c r="X7391">
        <f t="shared" si="462"/>
        <v>12.499999999999995</v>
      </c>
      <c r="Y7391" s="3" t="str">
        <f t="shared" si="463"/>
        <v>Low Discount</v>
      </c>
    </row>
    <row r="7392" spans="1:25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 t="shared" si="460"/>
        <v>Nov</v>
      </c>
      <c r="W7392">
        <f t="shared" si="461"/>
        <v>2017</v>
      </c>
      <c r="X7392">
        <f t="shared" si="462"/>
        <v>18.749999999999989</v>
      </c>
      <c r="Y7392" s="3" t="str">
        <f t="shared" si="463"/>
        <v>Low Discount</v>
      </c>
    </row>
    <row r="7393" spans="1:25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 t="shared" si="460"/>
        <v>Dec</v>
      </c>
      <c r="W7393">
        <f t="shared" si="461"/>
        <v>2017</v>
      </c>
      <c r="X7393">
        <f t="shared" si="462"/>
        <v>31.249999999999989</v>
      </c>
      <c r="Y7393" s="3" t="str">
        <f t="shared" si="463"/>
        <v>Low Discount</v>
      </c>
    </row>
    <row r="7394" spans="1:25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 t="shared" si="460"/>
        <v>May</v>
      </c>
      <c r="W7394">
        <f t="shared" si="461"/>
        <v>2017</v>
      </c>
      <c r="X7394">
        <f t="shared" si="462"/>
        <v>44.999999999999993</v>
      </c>
      <c r="Y7394" s="3" t="str">
        <f t="shared" si="463"/>
        <v>Low Discount</v>
      </c>
    </row>
    <row r="7395" spans="1:25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 t="shared" si="460"/>
        <v>May</v>
      </c>
      <c r="W7395">
        <f t="shared" si="461"/>
        <v>2017</v>
      </c>
      <c r="X7395">
        <f t="shared" si="462"/>
        <v>26</v>
      </c>
      <c r="Y7395" s="3" t="str">
        <f t="shared" si="463"/>
        <v>Low Discount</v>
      </c>
    </row>
    <row r="7396" spans="1:25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t="str">
        <f t="shared" si="460"/>
        <v>May</v>
      </c>
      <c r="W7396">
        <f t="shared" si="461"/>
        <v>2017</v>
      </c>
      <c r="X7396">
        <f t="shared" si="462"/>
        <v>46</v>
      </c>
      <c r="Y7396" s="3" t="str">
        <f t="shared" si="463"/>
        <v>Low Discount</v>
      </c>
    </row>
    <row r="7397" spans="1:25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 t="shared" si="460"/>
        <v>Dec</v>
      </c>
      <c r="W7397">
        <f t="shared" si="461"/>
        <v>2016</v>
      </c>
      <c r="X7397">
        <f t="shared" si="462"/>
        <v>-38.333333333333357</v>
      </c>
      <c r="Y7397" s="3" t="str">
        <f t="shared" si="463"/>
        <v>High Discount</v>
      </c>
    </row>
    <row r="7398" spans="1:25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 t="shared" si="460"/>
        <v>Dec</v>
      </c>
      <c r="W7398">
        <f t="shared" si="461"/>
        <v>2016</v>
      </c>
      <c r="X7398">
        <f t="shared" si="462"/>
        <v>20</v>
      </c>
      <c r="Y7398" s="3" t="str">
        <f t="shared" si="463"/>
        <v>Low Discount</v>
      </c>
    </row>
    <row r="7399" spans="1:25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 t="shared" si="460"/>
        <v>Sep</v>
      </c>
      <c r="W7399">
        <f t="shared" si="461"/>
        <v>2014</v>
      </c>
      <c r="X7399">
        <f t="shared" si="462"/>
        <v>7.4999999999999982</v>
      </c>
      <c r="Y7399" s="3" t="str">
        <f t="shared" si="463"/>
        <v>Low Discount</v>
      </c>
    </row>
    <row r="7400" spans="1:25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 t="shared" si="460"/>
        <v>Jul</v>
      </c>
      <c r="W7400">
        <f t="shared" si="461"/>
        <v>2014</v>
      </c>
      <c r="X7400">
        <f t="shared" si="462"/>
        <v>36.250000000000007</v>
      </c>
      <c r="Y7400" s="3" t="str">
        <f t="shared" si="463"/>
        <v>Low Discount</v>
      </c>
    </row>
    <row r="7401" spans="1:25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 t="shared" si="460"/>
        <v>Jul</v>
      </c>
      <c r="W7401">
        <f t="shared" si="461"/>
        <v>2014</v>
      </c>
      <c r="X7401">
        <f t="shared" si="462"/>
        <v>13.749999999999993</v>
      </c>
      <c r="Y7401" s="3" t="str">
        <f t="shared" si="463"/>
        <v>Low Discount</v>
      </c>
    </row>
    <row r="7402" spans="1:25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t="str">
        <f t="shared" si="460"/>
        <v>Sep</v>
      </c>
      <c r="W7402">
        <f t="shared" si="461"/>
        <v>2016</v>
      </c>
      <c r="X7402">
        <f t="shared" si="462"/>
        <v>34</v>
      </c>
      <c r="Y7402" s="3" t="str">
        <f t="shared" si="463"/>
        <v>Low Discount</v>
      </c>
    </row>
    <row r="7403" spans="1:25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t="str">
        <f t="shared" si="460"/>
        <v>Sep</v>
      </c>
      <c r="W7403">
        <f t="shared" si="461"/>
        <v>2016</v>
      </c>
      <c r="X7403">
        <f t="shared" si="462"/>
        <v>46</v>
      </c>
      <c r="Y7403" s="3" t="str">
        <f t="shared" si="463"/>
        <v>Low Discount</v>
      </c>
    </row>
    <row r="7404" spans="1:25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t="str">
        <f t="shared" si="460"/>
        <v>Aug</v>
      </c>
      <c r="W7404">
        <f t="shared" si="461"/>
        <v>2017</v>
      </c>
      <c r="X7404">
        <f t="shared" si="462"/>
        <v>29.999999999999989</v>
      </c>
      <c r="Y7404" s="3" t="str">
        <f t="shared" si="463"/>
        <v>Low Discount</v>
      </c>
    </row>
    <row r="7405" spans="1:25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 t="shared" si="460"/>
        <v>May</v>
      </c>
      <c r="W7405">
        <f t="shared" si="461"/>
        <v>2015</v>
      </c>
      <c r="X7405">
        <f t="shared" si="462"/>
        <v>8.2352941176470491</v>
      </c>
      <c r="Y7405" s="3" t="str">
        <f t="shared" si="463"/>
        <v>Low Discount</v>
      </c>
    </row>
    <row r="7406" spans="1:25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t="str">
        <f t="shared" si="460"/>
        <v>May</v>
      </c>
      <c r="W7406">
        <f t="shared" si="461"/>
        <v>2015</v>
      </c>
      <c r="X7406">
        <f t="shared" si="462"/>
        <v>28.000000000000007</v>
      </c>
      <c r="Y7406" s="3" t="str">
        <f t="shared" si="463"/>
        <v>Low Discount</v>
      </c>
    </row>
    <row r="7407" spans="1:25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 t="shared" si="460"/>
        <v>May</v>
      </c>
      <c r="W7407">
        <f t="shared" si="461"/>
        <v>2015</v>
      </c>
      <c r="X7407">
        <f t="shared" si="462"/>
        <v>-6.2500000000000027</v>
      </c>
      <c r="Y7407" s="3" t="str">
        <f t="shared" si="463"/>
        <v>Low Discount</v>
      </c>
    </row>
    <row r="7408" spans="1:25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 t="shared" si="460"/>
        <v>May</v>
      </c>
      <c r="W7408">
        <f t="shared" si="461"/>
        <v>2015</v>
      </c>
      <c r="X7408">
        <f t="shared" si="462"/>
        <v>11.249999999999986</v>
      </c>
      <c r="Y7408" s="3" t="str">
        <f t="shared" si="463"/>
        <v>Low Discount</v>
      </c>
    </row>
    <row r="7409" spans="1:25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t="str">
        <f t="shared" si="460"/>
        <v>Jan</v>
      </c>
      <c r="W7409">
        <f t="shared" si="461"/>
        <v>2017</v>
      </c>
      <c r="X7409">
        <f t="shared" si="462"/>
        <v>36.250000000000007</v>
      </c>
      <c r="Y7409" s="3" t="str">
        <f t="shared" si="463"/>
        <v>Low Discount</v>
      </c>
    </row>
    <row r="7410" spans="1:25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t="str">
        <f t="shared" si="460"/>
        <v>May</v>
      </c>
      <c r="W7410">
        <f t="shared" si="461"/>
        <v>2016</v>
      </c>
      <c r="X7410">
        <f t="shared" si="462"/>
        <v>6.9999999999999938</v>
      </c>
      <c r="Y7410" s="3" t="str">
        <f t="shared" si="463"/>
        <v>Low Discount</v>
      </c>
    </row>
    <row r="7411" spans="1:25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t="str">
        <f t="shared" si="460"/>
        <v>Apr</v>
      </c>
      <c r="W7411">
        <f t="shared" si="461"/>
        <v>2014</v>
      </c>
      <c r="X7411">
        <f t="shared" si="462"/>
        <v>-55.000000000000007</v>
      </c>
      <c r="Y7411" s="3" t="str">
        <f t="shared" si="463"/>
        <v>High Discount</v>
      </c>
    </row>
    <row r="7412" spans="1:25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t="str">
        <f t="shared" si="460"/>
        <v>Jul</v>
      </c>
      <c r="W7412">
        <f t="shared" si="461"/>
        <v>2014</v>
      </c>
      <c r="X7412">
        <f t="shared" si="462"/>
        <v>7.9999999999999893</v>
      </c>
      <c r="Y7412" s="3" t="str">
        <f t="shared" si="463"/>
        <v>Low Discount</v>
      </c>
    </row>
    <row r="7413" spans="1:25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 t="shared" si="460"/>
        <v>May</v>
      </c>
      <c r="W7413">
        <f t="shared" si="461"/>
        <v>2017</v>
      </c>
      <c r="X7413">
        <f t="shared" si="462"/>
        <v>11.249999999999988</v>
      </c>
      <c r="Y7413" s="3" t="str">
        <f t="shared" si="463"/>
        <v>Low Discount</v>
      </c>
    </row>
    <row r="7414" spans="1:25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 t="shared" si="460"/>
        <v>May</v>
      </c>
      <c r="W7414">
        <f t="shared" si="461"/>
        <v>2017</v>
      </c>
      <c r="X7414">
        <f t="shared" si="462"/>
        <v>-8.7499999999999964</v>
      </c>
      <c r="Y7414" s="3" t="str">
        <f t="shared" si="463"/>
        <v>Low Discount</v>
      </c>
    </row>
    <row r="7415" spans="1:25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 t="shared" si="460"/>
        <v>May</v>
      </c>
      <c r="W7415">
        <f t="shared" si="461"/>
        <v>2017</v>
      </c>
      <c r="X7415">
        <f t="shared" si="462"/>
        <v>-2.5000000000000027</v>
      </c>
      <c r="Y7415" s="3" t="str">
        <f t="shared" si="463"/>
        <v>Low Discount</v>
      </c>
    </row>
    <row r="7416" spans="1:25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 t="shared" si="460"/>
        <v>Mar</v>
      </c>
      <c r="W7416">
        <f t="shared" si="461"/>
        <v>2016</v>
      </c>
      <c r="X7416">
        <f t="shared" si="462"/>
        <v>-1.4285714285714364</v>
      </c>
      <c r="Y7416" s="3" t="str">
        <f t="shared" si="463"/>
        <v>High Discount</v>
      </c>
    </row>
    <row r="7417" spans="1:25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 t="shared" si="460"/>
        <v>Mar</v>
      </c>
      <c r="W7417">
        <f t="shared" si="461"/>
        <v>2016</v>
      </c>
      <c r="X7417">
        <f t="shared" si="462"/>
        <v>12.499999999999979</v>
      </c>
      <c r="Y7417" s="3" t="str">
        <f t="shared" si="463"/>
        <v>Low Discount</v>
      </c>
    </row>
    <row r="7418" spans="1:25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t="str">
        <f t="shared" si="460"/>
        <v>Mar</v>
      </c>
      <c r="W7418">
        <f t="shared" si="461"/>
        <v>2016</v>
      </c>
      <c r="X7418">
        <f t="shared" si="462"/>
        <v>-21.666666666666664</v>
      </c>
      <c r="Y7418" s="3" t="str">
        <f t="shared" si="463"/>
        <v>High Discount</v>
      </c>
    </row>
    <row r="7419" spans="1:25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 t="shared" si="460"/>
        <v>Mar</v>
      </c>
      <c r="W7419">
        <f t="shared" si="461"/>
        <v>2016</v>
      </c>
      <c r="X7419">
        <f t="shared" si="462"/>
        <v>33.749999999999986</v>
      </c>
      <c r="Y7419" s="3" t="str">
        <f t="shared" si="463"/>
        <v>Low Discount</v>
      </c>
    </row>
    <row r="7420" spans="1:25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 t="shared" si="460"/>
        <v>Mar</v>
      </c>
      <c r="W7420">
        <f t="shared" si="461"/>
        <v>2016</v>
      </c>
      <c r="X7420">
        <f t="shared" si="462"/>
        <v>-79.999999999999986</v>
      </c>
      <c r="Y7420" s="3" t="str">
        <f t="shared" si="463"/>
        <v>High Discount</v>
      </c>
    </row>
    <row r="7421" spans="1:25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 t="shared" si="460"/>
        <v>Mar</v>
      </c>
      <c r="W7421">
        <f t="shared" si="461"/>
        <v>2016</v>
      </c>
      <c r="X7421">
        <f t="shared" si="462"/>
        <v>-25</v>
      </c>
      <c r="Y7421" s="3" t="str">
        <f t="shared" si="463"/>
        <v>Low Discount</v>
      </c>
    </row>
    <row r="7422" spans="1:25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 t="shared" si="460"/>
        <v>Mar</v>
      </c>
      <c r="W7422">
        <f t="shared" si="461"/>
        <v>2016</v>
      </c>
      <c r="X7422">
        <f t="shared" si="462"/>
        <v>-66.666666666666643</v>
      </c>
      <c r="Y7422" s="3" t="str">
        <f t="shared" si="463"/>
        <v>High Discount</v>
      </c>
    </row>
    <row r="7423" spans="1:25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t="str">
        <f t="shared" si="460"/>
        <v>Mar</v>
      </c>
      <c r="W7423">
        <f t="shared" si="461"/>
        <v>2016</v>
      </c>
      <c r="X7423">
        <f t="shared" si="462"/>
        <v>-22.499999999999986</v>
      </c>
      <c r="Y7423" s="3" t="str">
        <f t="shared" si="463"/>
        <v>Low Discount</v>
      </c>
    </row>
    <row r="7424" spans="1:25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t="str">
        <f t="shared" si="460"/>
        <v>Mar</v>
      </c>
      <c r="W7424">
        <f t="shared" si="461"/>
        <v>2016</v>
      </c>
      <c r="X7424">
        <f t="shared" si="462"/>
        <v>-143.33333333333329</v>
      </c>
      <c r="Y7424" s="3" t="str">
        <f t="shared" si="463"/>
        <v>High Discount</v>
      </c>
    </row>
    <row r="7425" spans="1:25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 t="shared" si="460"/>
        <v>Apr</v>
      </c>
      <c r="W7425">
        <f t="shared" si="461"/>
        <v>2017</v>
      </c>
      <c r="X7425">
        <f t="shared" si="462"/>
        <v>11.249999999999984</v>
      </c>
      <c r="Y7425" s="3" t="str">
        <f t="shared" si="463"/>
        <v>Low Discount</v>
      </c>
    </row>
    <row r="7426" spans="1:25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 t="shared" ref="V7426:V7489" si="464" xml:space="preserve"> TEXT(C7426, "MMM")</f>
        <v>Apr</v>
      </c>
      <c r="W7426">
        <f t="shared" ref="W7426:W7489" si="465">YEAR(C7426)</f>
        <v>2017</v>
      </c>
      <c r="X7426">
        <f t="shared" ref="X7426:X7489" si="466" xml:space="preserve"> (U7426 / R7426) * 100</f>
        <v>17.5</v>
      </c>
      <c r="Y7426" s="3" t="str">
        <f t="shared" ref="Y7426:Y7489" si="467">IF(T7426&gt;0.2, "High Discount", "Low Discount")</f>
        <v>Low Discount</v>
      </c>
    </row>
    <row r="7427" spans="1:25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 t="shared" si="464"/>
        <v>Jun</v>
      </c>
      <c r="W7427">
        <f t="shared" si="465"/>
        <v>2016</v>
      </c>
      <c r="X7427">
        <f t="shared" si="466"/>
        <v>-7.1428571428571495</v>
      </c>
      <c r="Y7427" s="3" t="str">
        <f t="shared" si="467"/>
        <v>High Discount</v>
      </c>
    </row>
    <row r="7428" spans="1:25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 t="shared" si="464"/>
        <v>Jun</v>
      </c>
      <c r="W7428">
        <f t="shared" si="465"/>
        <v>2016</v>
      </c>
      <c r="X7428">
        <f t="shared" si="466"/>
        <v>-79.999999999999986</v>
      </c>
      <c r="Y7428" s="3" t="str">
        <f t="shared" si="467"/>
        <v>High Discount</v>
      </c>
    </row>
    <row r="7429" spans="1:25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t="str">
        <f t="shared" si="464"/>
        <v>Mar</v>
      </c>
      <c r="W7429">
        <f t="shared" si="465"/>
        <v>2014</v>
      </c>
      <c r="X7429">
        <f t="shared" si="466"/>
        <v>47</v>
      </c>
      <c r="Y7429" s="3" t="str">
        <f t="shared" si="467"/>
        <v>Low Discount</v>
      </c>
    </row>
    <row r="7430" spans="1:25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t="str">
        <f t="shared" si="464"/>
        <v>Mar</v>
      </c>
      <c r="W7430">
        <f t="shared" si="465"/>
        <v>2014</v>
      </c>
      <c r="X7430">
        <f t="shared" si="466"/>
        <v>49</v>
      </c>
      <c r="Y7430" s="3" t="str">
        <f t="shared" si="467"/>
        <v>Low Discount</v>
      </c>
    </row>
    <row r="7431" spans="1:25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t="str">
        <f t="shared" si="464"/>
        <v>Mar</v>
      </c>
      <c r="W7431">
        <f t="shared" si="465"/>
        <v>2014</v>
      </c>
      <c r="X7431">
        <f t="shared" si="466"/>
        <v>49</v>
      </c>
      <c r="Y7431" s="3" t="str">
        <f t="shared" si="467"/>
        <v>Low Discount</v>
      </c>
    </row>
    <row r="7432" spans="1:25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t="str">
        <f t="shared" si="464"/>
        <v>Mar</v>
      </c>
      <c r="W7432">
        <f t="shared" si="465"/>
        <v>2014</v>
      </c>
      <c r="X7432">
        <f t="shared" si="466"/>
        <v>48</v>
      </c>
      <c r="Y7432" s="3" t="str">
        <f t="shared" si="467"/>
        <v>Low Discount</v>
      </c>
    </row>
    <row r="7433" spans="1:25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t="str">
        <f t="shared" si="464"/>
        <v>Mar</v>
      </c>
      <c r="W7433">
        <f t="shared" si="465"/>
        <v>2014</v>
      </c>
      <c r="X7433">
        <f t="shared" si="466"/>
        <v>26</v>
      </c>
      <c r="Y7433" s="3" t="str">
        <f t="shared" si="467"/>
        <v>Low Discount</v>
      </c>
    </row>
    <row r="7434" spans="1:25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 t="shared" si="464"/>
        <v>Aug</v>
      </c>
      <c r="W7434">
        <f t="shared" si="465"/>
        <v>2014</v>
      </c>
      <c r="X7434">
        <f t="shared" si="466"/>
        <v>-21.249999999999996</v>
      </c>
      <c r="Y7434" s="3" t="str">
        <f t="shared" si="467"/>
        <v>Low Discount</v>
      </c>
    </row>
    <row r="7435" spans="1:25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 t="shared" si="464"/>
        <v>Aug</v>
      </c>
      <c r="W7435">
        <f t="shared" si="465"/>
        <v>2014</v>
      </c>
      <c r="X7435">
        <f t="shared" si="466"/>
        <v>-69.999999999999972</v>
      </c>
      <c r="Y7435" s="3" t="str">
        <f t="shared" si="467"/>
        <v>High Discount</v>
      </c>
    </row>
    <row r="7436" spans="1:25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 t="shared" si="464"/>
        <v>Jul</v>
      </c>
      <c r="W7436">
        <f t="shared" si="465"/>
        <v>2015</v>
      </c>
      <c r="X7436">
        <f t="shared" si="466"/>
        <v>33.75</v>
      </c>
      <c r="Y7436" s="3" t="str">
        <f t="shared" si="467"/>
        <v>Low Discount</v>
      </c>
    </row>
    <row r="7437" spans="1:25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 t="shared" si="464"/>
        <v>Jul</v>
      </c>
      <c r="W7437">
        <f t="shared" si="465"/>
        <v>2015</v>
      </c>
      <c r="X7437">
        <f t="shared" si="466"/>
        <v>36.249999999999993</v>
      </c>
      <c r="Y7437" s="3" t="str">
        <f t="shared" si="467"/>
        <v>Low Discount</v>
      </c>
    </row>
    <row r="7438" spans="1:25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t="str">
        <f t="shared" si="464"/>
        <v>Jul</v>
      </c>
      <c r="W7438">
        <f t="shared" si="465"/>
        <v>2015</v>
      </c>
      <c r="X7438">
        <f t="shared" si="466"/>
        <v>26</v>
      </c>
      <c r="Y7438" s="3" t="str">
        <f t="shared" si="467"/>
        <v>Low Discount</v>
      </c>
    </row>
    <row r="7439" spans="1:25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t="str">
        <f t="shared" si="464"/>
        <v>Feb</v>
      </c>
      <c r="W7439">
        <f t="shared" si="465"/>
        <v>2014</v>
      </c>
      <c r="X7439">
        <f t="shared" si="466"/>
        <v>33.75</v>
      </c>
      <c r="Y7439" s="3" t="str">
        <f t="shared" si="467"/>
        <v>Low Discount</v>
      </c>
    </row>
    <row r="7440" spans="1:25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 t="shared" si="464"/>
        <v>Mar</v>
      </c>
      <c r="W7440">
        <f t="shared" si="465"/>
        <v>2015</v>
      </c>
      <c r="X7440">
        <f t="shared" si="466"/>
        <v>27.999999999999996</v>
      </c>
      <c r="Y7440" s="3" t="str">
        <f t="shared" si="467"/>
        <v>Low Discount</v>
      </c>
    </row>
    <row r="7441" spans="1:25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t="str">
        <f t="shared" si="464"/>
        <v>Sep</v>
      </c>
      <c r="W7441">
        <f t="shared" si="465"/>
        <v>2017</v>
      </c>
      <c r="X7441">
        <f t="shared" si="466"/>
        <v>35</v>
      </c>
      <c r="Y7441" s="3" t="str">
        <f t="shared" si="467"/>
        <v>Low Discount</v>
      </c>
    </row>
    <row r="7442" spans="1:25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 t="shared" si="464"/>
        <v>Sep</v>
      </c>
      <c r="W7442">
        <f t="shared" si="465"/>
        <v>2017</v>
      </c>
      <c r="X7442">
        <f t="shared" si="466"/>
        <v>-1.2500000000000036</v>
      </c>
      <c r="Y7442" s="3" t="str">
        <f t="shared" si="467"/>
        <v>Low Discount</v>
      </c>
    </row>
    <row r="7443" spans="1:25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 t="shared" si="464"/>
        <v>Nov</v>
      </c>
      <c r="W7443">
        <f t="shared" si="465"/>
        <v>2015</v>
      </c>
      <c r="X7443">
        <f t="shared" si="466"/>
        <v>46</v>
      </c>
      <c r="Y7443" s="3" t="str">
        <f t="shared" si="467"/>
        <v>Low Discount</v>
      </c>
    </row>
    <row r="7444" spans="1:25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 t="shared" si="464"/>
        <v>Dec</v>
      </c>
      <c r="W7444">
        <f t="shared" si="465"/>
        <v>2014</v>
      </c>
      <c r="X7444">
        <f t="shared" si="466"/>
        <v>35</v>
      </c>
      <c r="Y7444" s="3" t="str">
        <f t="shared" si="467"/>
        <v>Low Discount</v>
      </c>
    </row>
    <row r="7445" spans="1:25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 t="shared" si="464"/>
        <v>Dec</v>
      </c>
      <c r="W7445">
        <f t="shared" si="465"/>
        <v>2014</v>
      </c>
      <c r="X7445">
        <f t="shared" si="466"/>
        <v>8.7499999999999929</v>
      </c>
      <c r="Y7445" s="3" t="str">
        <f t="shared" si="467"/>
        <v>Low Discount</v>
      </c>
    </row>
    <row r="7446" spans="1:25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t="str">
        <f t="shared" si="464"/>
        <v>Feb</v>
      </c>
      <c r="W7446">
        <f t="shared" si="465"/>
        <v>2017</v>
      </c>
      <c r="X7446">
        <f t="shared" si="466"/>
        <v>34.999999999999993</v>
      </c>
      <c r="Y7446" s="3" t="str">
        <f t="shared" si="467"/>
        <v>Low Discount</v>
      </c>
    </row>
    <row r="7447" spans="1:25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t="str">
        <f t="shared" si="464"/>
        <v>Feb</v>
      </c>
      <c r="W7447">
        <f t="shared" si="465"/>
        <v>2017</v>
      </c>
      <c r="X7447">
        <f t="shared" si="466"/>
        <v>36.25</v>
      </c>
      <c r="Y7447" s="3" t="str">
        <f t="shared" si="467"/>
        <v>Low Discount</v>
      </c>
    </row>
    <row r="7448" spans="1:25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 t="shared" si="464"/>
        <v>Feb</v>
      </c>
      <c r="W7448">
        <f t="shared" si="465"/>
        <v>2017</v>
      </c>
      <c r="X7448">
        <f t="shared" si="466"/>
        <v>-117.49999999999996</v>
      </c>
      <c r="Y7448" s="3" t="str">
        <f t="shared" si="467"/>
        <v>High Discount</v>
      </c>
    </row>
    <row r="7449" spans="1:25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t="str">
        <f t="shared" si="464"/>
        <v>Feb</v>
      </c>
      <c r="W7449">
        <f t="shared" si="465"/>
        <v>2017</v>
      </c>
      <c r="X7449">
        <f t="shared" si="466"/>
        <v>35</v>
      </c>
      <c r="Y7449" s="3" t="str">
        <f t="shared" si="467"/>
        <v>Low Discount</v>
      </c>
    </row>
    <row r="7450" spans="1:25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 t="shared" si="464"/>
        <v>Nov</v>
      </c>
      <c r="W7450">
        <f t="shared" si="465"/>
        <v>2017</v>
      </c>
      <c r="X7450">
        <f t="shared" si="466"/>
        <v>16.249999999999982</v>
      </c>
      <c r="Y7450" s="3" t="str">
        <f t="shared" si="467"/>
        <v>Low Discount</v>
      </c>
    </row>
    <row r="7451" spans="1:25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 t="shared" si="464"/>
        <v>Sep</v>
      </c>
      <c r="W7451">
        <f t="shared" si="465"/>
        <v>2017</v>
      </c>
      <c r="X7451">
        <f t="shared" si="466"/>
        <v>32.499999999999993</v>
      </c>
      <c r="Y7451" s="3" t="str">
        <f t="shared" si="467"/>
        <v>Low Discount</v>
      </c>
    </row>
    <row r="7452" spans="1:25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t="str">
        <f t="shared" si="464"/>
        <v>Sep</v>
      </c>
      <c r="W7452">
        <f t="shared" si="465"/>
        <v>2017</v>
      </c>
      <c r="X7452">
        <f t="shared" si="466"/>
        <v>-24.285714285714288</v>
      </c>
      <c r="Y7452" s="3" t="str">
        <f t="shared" si="467"/>
        <v>High Discount</v>
      </c>
    </row>
    <row r="7453" spans="1:25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t="str">
        <f t="shared" si="464"/>
        <v>Sep</v>
      </c>
      <c r="W7453">
        <f t="shared" si="465"/>
        <v>2017</v>
      </c>
      <c r="X7453">
        <f t="shared" si="466"/>
        <v>-175.00000000000006</v>
      </c>
      <c r="Y7453" s="3" t="str">
        <f t="shared" si="467"/>
        <v>High Discount</v>
      </c>
    </row>
    <row r="7454" spans="1:25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t="str">
        <f t="shared" si="464"/>
        <v>Sep</v>
      </c>
      <c r="W7454">
        <f t="shared" si="465"/>
        <v>2017</v>
      </c>
      <c r="X7454">
        <f t="shared" si="466"/>
        <v>6.2500000000000053</v>
      </c>
      <c r="Y7454" s="3" t="str">
        <f t="shared" si="467"/>
        <v>Low Discount</v>
      </c>
    </row>
    <row r="7455" spans="1:25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 t="shared" si="464"/>
        <v>Jun</v>
      </c>
      <c r="W7455">
        <f t="shared" si="465"/>
        <v>2017</v>
      </c>
      <c r="X7455">
        <f t="shared" si="466"/>
        <v>11.249999999999991</v>
      </c>
      <c r="Y7455" s="3" t="str">
        <f t="shared" si="467"/>
        <v>Low Discount</v>
      </c>
    </row>
    <row r="7456" spans="1:25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t="str">
        <f t="shared" si="464"/>
        <v>Jul</v>
      </c>
      <c r="W7456">
        <f t="shared" si="465"/>
        <v>2016</v>
      </c>
      <c r="X7456">
        <f t="shared" si="466"/>
        <v>33.75</v>
      </c>
      <c r="Y7456" s="3" t="str">
        <f t="shared" si="467"/>
        <v>Low Discount</v>
      </c>
    </row>
    <row r="7457" spans="1:25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t="str">
        <f t="shared" si="464"/>
        <v>Jul</v>
      </c>
      <c r="W7457">
        <f t="shared" si="465"/>
        <v>2016</v>
      </c>
      <c r="X7457">
        <f t="shared" si="466"/>
        <v>5.0000000000000027</v>
      </c>
      <c r="Y7457" s="3" t="str">
        <f t="shared" si="467"/>
        <v>Low Discount</v>
      </c>
    </row>
    <row r="7458" spans="1:25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t="str">
        <f t="shared" si="464"/>
        <v>Apr</v>
      </c>
      <c r="W7458">
        <f t="shared" si="465"/>
        <v>2015</v>
      </c>
      <c r="X7458">
        <f t="shared" si="466"/>
        <v>26</v>
      </c>
      <c r="Y7458" s="3" t="str">
        <f t="shared" si="467"/>
        <v>Low Discount</v>
      </c>
    </row>
    <row r="7459" spans="1:25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t="str">
        <f t="shared" si="464"/>
        <v>Apr</v>
      </c>
      <c r="W7459">
        <f t="shared" si="465"/>
        <v>2015</v>
      </c>
      <c r="X7459">
        <f t="shared" si="466"/>
        <v>50</v>
      </c>
      <c r="Y7459" s="3" t="str">
        <f t="shared" si="467"/>
        <v>Low Discount</v>
      </c>
    </row>
    <row r="7460" spans="1:25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 t="shared" si="464"/>
        <v>Apr</v>
      </c>
      <c r="W7460">
        <f t="shared" si="465"/>
        <v>2015</v>
      </c>
      <c r="X7460">
        <f t="shared" si="466"/>
        <v>9.9999999999999929</v>
      </c>
      <c r="Y7460" s="3" t="str">
        <f t="shared" si="467"/>
        <v>Low Discount</v>
      </c>
    </row>
    <row r="7461" spans="1:25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t="str">
        <f t="shared" si="464"/>
        <v>Apr</v>
      </c>
      <c r="W7461">
        <f t="shared" si="465"/>
        <v>2015</v>
      </c>
      <c r="X7461">
        <f t="shared" si="466"/>
        <v>24.000000000000004</v>
      </c>
      <c r="Y7461" s="3" t="str">
        <f t="shared" si="467"/>
        <v>Low Discount</v>
      </c>
    </row>
    <row r="7462" spans="1:25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 t="shared" si="464"/>
        <v>Apr</v>
      </c>
      <c r="W7462">
        <f t="shared" si="465"/>
        <v>2015</v>
      </c>
      <c r="X7462">
        <f t="shared" si="466"/>
        <v>33.749999999999993</v>
      </c>
      <c r="Y7462" s="3" t="str">
        <f t="shared" si="467"/>
        <v>Low Discount</v>
      </c>
    </row>
    <row r="7463" spans="1:25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 t="str">
        <f t="shared" si="464"/>
        <v>Apr</v>
      </c>
      <c r="W7463">
        <f t="shared" si="465"/>
        <v>2015</v>
      </c>
      <c r="X7463">
        <f t="shared" si="466"/>
        <v>46</v>
      </c>
      <c r="Y7463" s="3" t="str">
        <f t="shared" si="467"/>
        <v>Low Discount</v>
      </c>
    </row>
    <row r="7464" spans="1:25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 t="shared" si="464"/>
        <v>Feb</v>
      </c>
      <c r="W7464">
        <f t="shared" si="465"/>
        <v>2015</v>
      </c>
      <c r="X7464">
        <f t="shared" si="466"/>
        <v>14.999999999999996</v>
      </c>
      <c r="Y7464" s="3" t="str">
        <f t="shared" si="467"/>
        <v>Low Discount</v>
      </c>
    </row>
    <row r="7465" spans="1:25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t="str">
        <f t="shared" si="464"/>
        <v>Sep</v>
      </c>
      <c r="W7465">
        <f t="shared" si="465"/>
        <v>2016</v>
      </c>
      <c r="X7465">
        <f t="shared" si="466"/>
        <v>25.000000000000007</v>
      </c>
      <c r="Y7465" s="3" t="str">
        <f t="shared" si="467"/>
        <v>Low Discount</v>
      </c>
    </row>
    <row r="7466" spans="1:25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t="str">
        <f t="shared" si="464"/>
        <v>Sep</v>
      </c>
      <c r="W7466">
        <f t="shared" si="465"/>
        <v>2016</v>
      </c>
      <c r="X7466">
        <f t="shared" si="466"/>
        <v>44.999999999999993</v>
      </c>
      <c r="Y7466" s="3" t="str">
        <f t="shared" si="467"/>
        <v>Low Discount</v>
      </c>
    </row>
    <row r="7467" spans="1:25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t="str">
        <f t="shared" si="464"/>
        <v>Sep</v>
      </c>
      <c r="W7467">
        <f t="shared" si="465"/>
        <v>2016</v>
      </c>
      <c r="X7467">
        <f t="shared" si="466"/>
        <v>25</v>
      </c>
      <c r="Y7467" s="3" t="str">
        <f t="shared" si="467"/>
        <v>Low Discount</v>
      </c>
    </row>
    <row r="7468" spans="1:25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 t="str">
        <f t="shared" si="464"/>
        <v>May</v>
      </c>
      <c r="W7468">
        <f t="shared" si="465"/>
        <v>2016</v>
      </c>
      <c r="X7468">
        <f t="shared" si="466"/>
        <v>27.000000000000007</v>
      </c>
      <c r="Y7468" s="3" t="str">
        <f t="shared" si="467"/>
        <v>Low Discount</v>
      </c>
    </row>
    <row r="7469" spans="1:25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t="str">
        <f t="shared" si="464"/>
        <v>Nov</v>
      </c>
      <c r="W7469">
        <f t="shared" si="465"/>
        <v>2017</v>
      </c>
      <c r="X7469">
        <f t="shared" si="466"/>
        <v>33.999999999999993</v>
      </c>
      <c r="Y7469" s="3" t="str">
        <f t="shared" si="467"/>
        <v>Low Discount</v>
      </c>
    </row>
    <row r="7470" spans="1:25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 t="shared" si="464"/>
        <v>Sep</v>
      </c>
      <c r="W7470">
        <f t="shared" si="465"/>
        <v>2014</v>
      </c>
      <c r="X7470">
        <f t="shared" si="466"/>
        <v>47</v>
      </c>
      <c r="Y7470" s="3" t="str">
        <f t="shared" si="467"/>
        <v>Low Discount</v>
      </c>
    </row>
    <row r="7471" spans="1:25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t="str">
        <f t="shared" si="464"/>
        <v>Sep</v>
      </c>
      <c r="W7471">
        <f t="shared" si="465"/>
        <v>2014</v>
      </c>
      <c r="X7471">
        <f t="shared" si="466"/>
        <v>43.000000000000007</v>
      </c>
      <c r="Y7471" s="3" t="str">
        <f t="shared" si="467"/>
        <v>Low Discount</v>
      </c>
    </row>
    <row r="7472" spans="1:25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 t="shared" si="464"/>
        <v>Sep</v>
      </c>
      <c r="W7472">
        <f t="shared" si="465"/>
        <v>2015</v>
      </c>
      <c r="X7472">
        <f t="shared" si="466"/>
        <v>-80</v>
      </c>
      <c r="Y7472" s="3" t="str">
        <f t="shared" si="467"/>
        <v>High Discount</v>
      </c>
    </row>
    <row r="7473" spans="1:25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t="str">
        <f t="shared" si="464"/>
        <v>Sep</v>
      </c>
      <c r="W7473">
        <f t="shared" si="465"/>
        <v>2015</v>
      </c>
      <c r="X7473">
        <f t="shared" si="466"/>
        <v>-20.000000000000011</v>
      </c>
      <c r="Y7473" s="3" t="str">
        <f t="shared" si="467"/>
        <v>Low Discount</v>
      </c>
    </row>
    <row r="7474" spans="1:25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t="str">
        <f t="shared" si="464"/>
        <v>Jul</v>
      </c>
      <c r="W7474">
        <f t="shared" si="465"/>
        <v>2016</v>
      </c>
      <c r="X7474">
        <f t="shared" si="466"/>
        <v>29.999999999999993</v>
      </c>
      <c r="Y7474" s="3" t="str">
        <f t="shared" si="467"/>
        <v>Low Discount</v>
      </c>
    </row>
    <row r="7475" spans="1:25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 t="shared" si="464"/>
        <v>Apr</v>
      </c>
      <c r="W7475">
        <f t="shared" si="465"/>
        <v>2016</v>
      </c>
      <c r="X7475">
        <f t="shared" si="466"/>
        <v>23.749999999999993</v>
      </c>
      <c r="Y7475" s="3" t="str">
        <f t="shared" si="467"/>
        <v>Low Discount</v>
      </c>
    </row>
    <row r="7476" spans="1:25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 t="shared" si="464"/>
        <v>Jan</v>
      </c>
      <c r="W7476">
        <f t="shared" si="465"/>
        <v>2014</v>
      </c>
      <c r="X7476">
        <f t="shared" si="466"/>
        <v>28.999999999999986</v>
      </c>
      <c r="Y7476" s="3" t="str">
        <f t="shared" si="467"/>
        <v>Low Discount</v>
      </c>
    </row>
    <row r="7477" spans="1:25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t="str">
        <f t="shared" si="464"/>
        <v>Jan</v>
      </c>
      <c r="W7477">
        <f t="shared" si="465"/>
        <v>2014</v>
      </c>
      <c r="X7477">
        <f t="shared" si="466"/>
        <v>44.999999999999993</v>
      </c>
      <c r="Y7477" s="3" t="str">
        <f t="shared" si="467"/>
        <v>Low Discount</v>
      </c>
    </row>
    <row r="7478" spans="1:25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t="str">
        <f t="shared" si="464"/>
        <v>Jan</v>
      </c>
      <c r="W7478">
        <f t="shared" si="465"/>
        <v>2014</v>
      </c>
      <c r="X7478">
        <f t="shared" si="466"/>
        <v>27.000000000000007</v>
      </c>
      <c r="Y7478" s="3" t="str">
        <f t="shared" si="467"/>
        <v>Low Discount</v>
      </c>
    </row>
    <row r="7479" spans="1:25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t="str">
        <f t="shared" si="464"/>
        <v>Jan</v>
      </c>
      <c r="W7479">
        <f t="shared" si="465"/>
        <v>2014</v>
      </c>
      <c r="X7479">
        <f t="shared" si="466"/>
        <v>28.999999999999993</v>
      </c>
      <c r="Y7479" s="3" t="str">
        <f t="shared" si="467"/>
        <v>Low Discount</v>
      </c>
    </row>
    <row r="7480" spans="1:25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t="str">
        <f t="shared" si="464"/>
        <v>Jan</v>
      </c>
      <c r="W7480">
        <f t="shared" si="465"/>
        <v>2014</v>
      </c>
      <c r="X7480">
        <f t="shared" si="466"/>
        <v>26.999999999999996</v>
      </c>
      <c r="Y7480" s="3" t="str">
        <f t="shared" si="467"/>
        <v>Low Discount</v>
      </c>
    </row>
    <row r="7481" spans="1:25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t="str">
        <f t="shared" si="464"/>
        <v>Jan</v>
      </c>
      <c r="W7481">
        <f t="shared" si="465"/>
        <v>2014</v>
      </c>
      <c r="X7481">
        <f t="shared" si="466"/>
        <v>0.99999999999999833</v>
      </c>
      <c r="Y7481" s="3" t="str">
        <f t="shared" si="467"/>
        <v>Low Discount</v>
      </c>
    </row>
    <row r="7482" spans="1:25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t="str">
        <f t="shared" si="464"/>
        <v>Jan</v>
      </c>
      <c r="W7482">
        <f t="shared" si="465"/>
        <v>2014</v>
      </c>
      <c r="X7482">
        <f t="shared" si="466"/>
        <v>46</v>
      </c>
      <c r="Y7482" s="3" t="str">
        <f t="shared" si="467"/>
        <v>Low Discount</v>
      </c>
    </row>
    <row r="7483" spans="1:25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t="str">
        <f t="shared" si="464"/>
        <v>Sep</v>
      </c>
      <c r="W7483">
        <f t="shared" si="465"/>
        <v>2016</v>
      </c>
      <c r="X7483">
        <f t="shared" si="466"/>
        <v>44.999999999999993</v>
      </c>
      <c r="Y7483" s="3" t="str">
        <f t="shared" si="467"/>
        <v>Low Discount</v>
      </c>
    </row>
    <row r="7484" spans="1:25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 t="shared" si="464"/>
        <v>Sep</v>
      </c>
      <c r="W7484">
        <f t="shared" si="465"/>
        <v>2014</v>
      </c>
      <c r="X7484">
        <f t="shared" si="466"/>
        <v>37.5</v>
      </c>
      <c r="Y7484" s="3" t="str">
        <f t="shared" si="467"/>
        <v>Low Discount</v>
      </c>
    </row>
    <row r="7485" spans="1:25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 t="shared" si="464"/>
        <v>Dec</v>
      </c>
      <c r="W7485">
        <f t="shared" si="465"/>
        <v>2014</v>
      </c>
      <c r="X7485">
        <f t="shared" si="466"/>
        <v>-24.285714285714288</v>
      </c>
      <c r="Y7485" s="3" t="str">
        <f t="shared" si="467"/>
        <v>High Discount</v>
      </c>
    </row>
    <row r="7486" spans="1:25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 t="str">
        <f t="shared" si="464"/>
        <v>Dec</v>
      </c>
      <c r="W7486">
        <f t="shared" si="465"/>
        <v>2017</v>
      </c>
      <c r="X7486">
        <f t="shared" si="466"/>
        <v>35</v>
      </c>
      <c r="Y7486" s="3" t="str">
        <f t="shared" si="467"/>
        <v>Low Discount</v>
      </c>
    </row>
    <row r="7487" spans="1:25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t="str">
        <f t="shared" si="464"/>
        <v>Dec</v>
      </c>
      <c r="W7487">
        <f t="shared" si="465"/>
        <v>2017</v>
      </c>
      <c r="X7487">
        <f t="shared" si="466"/>
        <v>49</v>
      </c>
      <c r="Y7487" s="3" t="str">
        <f t="shared" si="467"/>
        <v>Low Discount</v>
      </c>
    </row>
    <row r="7488" spans="1:25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t="str">
        <f t="shared" si="464"/>
        <v>Dec</v>
      </c>
      <c r="W7488">
        <f t="shared" si="465"/>
        <v>2015</v>
      </c>
      <c r="X7488">
        <f t="shared" si="466"/>
        <v>48.999999999999993</v>
      </c>
      <c r="Y7488" s="3" t="str">
        <f t="shared" si="467"/>
        <v>Low Discount</v>
      </c>
    </row>
    <row r="7489" spans="1:25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t="str">
        <f t="shared" si="464"/>
        <v>Dec</v>
      </c>
      <c r="W7489">
        <f t="shared" si="465"/>
        <v>2015</v>
      </c>
      <c r="X7489">
        <f t="shared" si="466"/>
        <v>23.000000000000004</v>
      </c>
      <c r="Y7489" s="3" t="str">
        <f t="shared" si="467"/>
        <v>Low Discount</v>
      </c>
    </row>
    <row r="7490" spans="1:25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t="str">
        <f t="shared" ref="V7490:V7553" si="468" xml:space="preserve"> TEXT(C7490, "MMM")</f>
        <v>Dec</v>
      </c>
      <c r="W7490">
        <f t="shared" ref="W7490:W7553" si="469">YEAR(C7490)</f>
        <v>2015</v>
      </c>
      <c r="X7490">
        <f t="shared" ref="X7490:X7553" si="470" xml:space="preserve"> (U7490 / R7490) * 100</f>
        <v>-9.9999999999999929</v>
      </c>
      <c r="Y7490" s="3" t="str">
        <f t="shared" ref="Y7490:Y7553" si="471">IF(T7490&gt;0.2, "High Discount", "Low Discount")</f>
        <v>High Discount</v>
      </c>
    </row>
    <row r="7491" spans="1:25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t="str">
        <f t="shared" si="468"/>
        <v>Nov</v>
      </c>
      <c r="W7491">
        <f t="shared" si="469"/>
        <v>2017</v>
      </c>
      <c r="X7491">
        <f t="shared" si="470"/>
        <v>48.000000000000007</v>
      </c>
      <c r="Y7491" s="3" t="str">
        <f t="shared" si="471"/>
        <v>Low Discount</v>
      </c>
    </row>
    <row r="7492" spans="1:25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t="str">
        <f t="shared" si="468"/>
        <v>Sep</v>
      </c>
      <c r="W7492">
        <f t="shared" si="469"/>
        <v>2015</v>
      </c>
      <c r="X7492">
        <f t="shared" si="470"/>
        <v>30.999999999999989</v>
      </c>
      <c r="Y7492" s="3" t="str">
        <f t="shared" si="471"/>
        <v>Low Discount</v>
      </c>
    </row>
    <row r="7493" spans="1:25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t="str">
        <f t="shared" si="468"/>
        <v>Nov</v>
      </c>
      <c r="W7493">
        <f t="shared" si="469"/>
        <v>2017</v>
      </c>
      <c r="X7493">
        <f t="shared" si="470"/>
        <v>4.9999999999999885</v>
      </c>
      <c r="Y7493" s="3" t="str">
        <f t="shared" si="471"/>
        <v>Low Discount</v>
      </c>
    </row>
    <row r="7494" spans="1:25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 t="shared" si="468"/>
        <v>Sep</v>
      </c>
      <c r="W7494">
        <f t="shared" si="469"/>
        <v>2017</v>
      </c>
      <c r="X7494">
        <f t="shared" si="470"/>
        <v>31.249999999999979</v>
      </c>
      <c r="Y7494" s="3" t="str">
        <f t="shared" si="471"/>
        <v>Low Discount</v>
      </c>
    </row>
    <row r="7495" spans="1:25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 t="shared" si="468"/>
        <v>Sep</v>
      </c>
      <c r="W7495">
        <f t="shared" si="469"/>
        <v>2017</v>
      </c>
      <c r="X7495">
        <f t="shared" si="470"/>
        <v>-12.857142857142859</v>
      </c>
      <c r="Y7495" s="3" t="str">
        <f t="shared" si="471"/>
        <v>High Discount</v>
      </c>
    </row>
    <row r="7496" spans="1:25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t="str">
        <f t="shared" si="468"/>
        <v>Sep</v>
      </c>
      <c r="W7496">
        <f t="shared" si="469"/>
        <v>2017</v>
      </c>
      <c r="X7496">
        <f t="shared" si="470"/>
        <v>-270.00000000000006</v>
      </c>
      <c r="Y7496" s="3" t="str">
        <f t="shared" si="471"/>
        <v>High Discount</v>
      </c>
    </row>
    <row r="7497" spans="1:25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 t="shared" si="468"/>
        <v>Jul</v>
      </c>
      <c r="W7497">
        <f t="shared" si="469"/>
        <v>2017</v>
      </c>
      <c r="X7497">
        <f t="shared" si="470"/>
        <v>32.499999999999993</v>
      </c>
      <c r="Y7497" s="3" t="str">
        <f t="shared" si="471"/>
        <v>Low Discount</v>
      </c>
    </row>
    <row r="7498" spans="1:25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t="str">
        <f t="shared" si="468"/>
        <v>Jul</v>
      </c>
      <c r="W7498">
        <f t="shared" si="469"/>
        <v>2017</v>
      </c>
      <c r="X7498">
        <f t="shared" si="470"/>
        <v>18</v>
      </c>
      <c r="Y7498" s="3" t="str">
        <f t="shared" si="471"/>
        <v>Low Discount</v>
      </c>
    </row>
    <row r="7499" spans="1:25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t="str">
        <f t="shared" si="468"/>
        <v>Jul</v>
      </c>
      <c r="W7499">
        <f t="shared" si="469"/>
        <v>2017</v>
      </c>
      <c r="X7499">
        <f t="shared" si="470"/>
        <v>47</v>
      </c>
      <c r="Y7499" s="3" t="str">
        <f t="shared" si="471"/>
        <v>Low Discount</v>
      </c>
    </row>
    <row r="7500" spans="1:25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t="str">
        <f t="shared" si="468"/>
        <v>Jul</v>
      </c>
      <c r="W7500">
        <f t="shared" si="469"/>
        <v>2017</v>
      </c>
      <c r="X7500">
        <f t="shared" si="470"/>
        <v>28.999999999999986</v>
      </c>
      <c r="Y7500" s="3" t="str">
        <f t="shared" si="471"/>
        <v>Low Discount</v>
      </c>
    </row>
    <row r="7501" spans="1:25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t="str">
        <f t="shared" si="468"/>
        <v>Jul</v>
      </c>
      <c r="W7501">
        <f t="shared" si="469"/>
        <v>2017</v>
      </c>
      <c r="X7501">
        <f t="shared" si="470"/>
        <v>42.000000000000007</v>
      </c>
      <c r="Y7501" s="3" t="str">
        <f t="shared" si="471"/>
        <v>Low Discount</v>
      </c>
    </row>
    <row r="7502" spans="1:25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t="str">
        <f t="shared" si="468"/>
        <v>Jul</v>
      </c>
      <c r="W7502">
        <f t="shared" si="469"/>
        <v>2017</v>
      </c>
      <c r="X7502">
        <f t="shared" si="470"/>
        <v>14.000000000000004</v>
      </c>
      <c r="Y7502" s="3" t="str">
        <f t="shared" si="471"/>
        <v>Low Discount</v>
      </c>
    </row>
    <row r="7503" spans="1:25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 t="shared" si="468"/>
        <v>Jul</v>
      </c>
      <c r="W7503">
        <f t="shared" si="469"/>
        <v>2017</v>
      </c>
      <c r="X7503">
        <f t="shared" si="470"/>
        <v>11.249999999999988</v>
      </c>
      <c r="Y7503" s="3" t="str">
        <f t="shared" si="471"/>
        <v>Low Discount</v>
      </c>
    </row>
    <row r="7504" spans="1:25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t="str">
        <f t="shared" si="468"/>
        <v>Mar</v>
      </c>
      <c r="W7504">
        <f t="shared" si="469"/>
        <v>2017</v>
      </c>
      <c r="X7504">
        <f t="shared" si="470"/>
        <v>34</v>
      </c>
      <c r="Y7504" s="3" t="str">
        <f t="shared" si="471"/>
        <v>Low Discount</v>
      </c>
    </row>
    <row r="7505" spans="1:25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 t="shared" si="468"/>
        <v>Mar</v>
      </c>
      <c r="W7505">
        <f t="shared" si="469"/>
        <v>2017</v>
      </c>
      <c r="X7505">
        <f t="shared" si="470"/>
        <v>11.249999999999991</v>
      </c>
      <c r="Y7505" s="3" t="str">
        <f t="shared" si="471"/>
        <v>Low Discount</v>
      </c>
    </row>
    <row r="7506" spans="1:25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 t="str">
        <f t="shared" si="468"/>
        <v>Jan</v>
      </c>
      <c r="W7506">
        <f t="shared" si="469"/>
        <v>2016</v>
      </c>
      <c r="X7506">
        <f t="shared" si="470"/>
        <v>50</v>
      </c>
      <c r="Y7506" s="3" t="str">
        <f t="shared" si="471"/>
        <v>Low Discount</v>
      </c>
    </row>
    <row r="7507" spans="1:25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 t="shared" si="468"/>
        <v>Jun</v>
      </c>
      <c r="W7507">
        <f t="shared" si="469"/>
        <v>2017</v>
      </c>
      <c r="X7507">
        <f t="shared" si="470"/>
        <v>-155.00000000000009</v>
      </c>
      <c r="Y7507" s="3" t="str">
        <f t="shared" si="471"/>
        <v>High Discount</v>
      </c>
    </row>
    <row r="7508" spans="1:25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t="str">
        <f t="shared" si="468"/>
        <v>Nov</v>
      </c>
      <c r="W7508">
        <f t="shared" si="469"/>
        <v>2014</v>
      </c>
      <c r="X7508">
        <f t="shared" si="470"/>
        <v>11.249999999999984</v>
      </c>
      <c r="Y7508" s="3" t="str">
        <f t="shared" si="471"/>
        <v>Low Discount</v>
      </c>
    </row>
    <row r="7509" spans="1:25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t="str">
        <f t="shared" si="468"/>
        <v>Nov</v>
      </c>
      <c r="W7509">
        <f t="shared" si="469"/>
        <v>2014</v>
      </c>
      <c r="X7509">
        <f t="shared" si="470"/>
        <v>28.999999999999986</v>
      </c>
      <c r="Y7509" s="3" t="str">
        <f t="shared" si="471"/>
        <v>Low Discount</v>
      </c>
    </row>
    <row r="7510" spans="1:25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 t="shared" si="468"/>
        <v>Jul</v>
      </c>
      <c r="W7510">
        <f t="shared" si="469"/>
        <v>2017</v>
      </c>
      <c r="X7510">
        <f t="shared" si="470"/>
        <v>36.25</v>
      </c>
      <c r="Y7510" s="3" t="str">
        <f t="shared" si="471"/>
        <v>Low Discount</v>
      </c>
    </row>
    <row r="7511" spans="1:25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 t="shared" si="468"/>
        <v>Jul</v>
      </c>
      <c r="W7511">
        <f t="shared" si="469"/>
        <v>2017</v>
      </c>
      <c r="X7511">
        <f t="shared" si="470"/>
        <v>-20</v>
      </c>
      <c r="Y7511" s="3" t="str">
        <f t="shared" si="471"/>
        <v>High Discount</v>
      </c>
    </row>
    <row r="7512" spans="1:25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 t="shared" si="468"/>
        <v>Jul</v>
      </c>
      <c r="W7512">
        <f t="shared" si="469"/>
        <v>2017</v>
      </c>
      <c r="X7512">
        <f t="shared" si="470"/>
        <v>7.5000000000000027</v>
      </c>
      <c r="Y7512" s="3" t="str">
        <f t="shared" si="471"/>
        <v>Low Discount</v>
      </c>
    </row>
    <row r="7513" spans="1:25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t="str">
        <f t="shared" si="468"/>
        <v>Jul</v>
      </c>
      <c r="W7513">
        <f t="shared" si="469"/>
        <v>2017</v>
      </c>
      <c r="X7513">
        <f t="shared" si="470"/>
        <v>37.499999999999993</v>
      </c>
      <c r="Y7513" s="3" t="str">
        <f t="shared" si="471"/>
        <v>Low Discount</v>
      </c>
    </row>
    <row r="7514" spans="1:25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 t="shared" si="468"/>
        <v>Jul</v>
      </c>
      <c r="W7514">
        <f t="shared" si="469"/>
        <v>2017</v>
      </c>
      <c r="X7514">
        <f t="shared" si="470"/>
        <v>7.5000000000000009</v>
      </c>
      <c r="Y7514" s="3" t="str">
        <f t="shared" si="471"/>
        <v>Low Discount</v>
      </c>
    </row>
    <row r="7515" spans="1:25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 t="shared" si="468"/>
        <v>Jul</v>
      </c>
      <c r="W7515">
        <f t="shared" si="469"/>
        <v>2017</v>
      </c>
      <c r="X7515">
        <f t="shared" si="470"/>
        <v>16.249999999999989</v>
      </c>
      <c r="Y7515" s="3" t="str">
        <f t="shared" si="471"/>
        <v>Low Discount</v>
      </c>
    </row>
    <row r="7516" spans="1:25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t="str">
        <f t="shared" si="468"/>
        <v>Dec</v>
      </c>
      <c r="W7516">
        <f t="shared" si="469"/>
        <v>2017</v>
      </c>
      <c r="X7516">
        <f t="shared" si="470"/>
        <v>46</v>
      </c>
      <c r="Y7516" s="3" t="str">
        <f t="shared" si="471"/>
        <v>Low Discount</v>
      </c>
    </row>
    <row r="7517" spans="1:25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 t="shared" si="468"/>
        <v>Dec</v>
      </c>
      <c r="W7517">
        <f t="shared" si="469"/>
        <v>2017</v>
      </c>
      <c r="X7517">
        <f t="shared" si="470"/>
        <v>28.999999999999986</v>
      </c>
      <c r="Y7517" s="3" t="str">
        <f t="shared" si="471"/>
        <v>Low Discount</v>
      </c>
    </row>
    <row r="7518" spans="1:25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t="str">
        <f t="shared" si="468"/>
        <v>Dec</v>
      </c>
      <c r="W7518">
        <f t="shared" si="469"/>
        <v>2017</v>
      </c>
      <c r="X7518">
        <f t="shared" si="470"/>
        <v>47</v>
      </c>
      <c r="Y7518" s="3" t="str">
        <f t="shared" si="471"/>
        <v>Low Discount</v>
      </c>
    </row>
    <row r="7519" spans="1:25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 t="shared" si="468"/>
        <v>Dec</v>
      </c>
      <c r="W7519">
        <f t="shared" si="469"/>
        <v>2017</v>
      </c>
      <c r="X7519">
        <f t="shared" si="470"/>
        <v>32.999999999999993</v>
      </c>
      <c r="Y7519" s="3" t="str">
        <f t="shared" si="471"/>
        <v>Low Discount</v>
      </c>
    </row>
    <row r="7520" spans="1:25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t="str">
        <f t="shared" si="468"/>
        <v>Dec</v>
      </c>
      <c r="W7520">
        <f t="shared" si="469"/>
        <v>2017</v>
      </c>
      <c r="X7520">
        <f t="shared" si="470"/>
        <v>3.9999999999999933</v>
      </c>
      <c r="Y7520" s="3" t="str">
        <f t="shared" si="471"/>
        <v>Low Discount</v>
      </c>
    </row>
    <row r="7521" spans="1:25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t="str">
        <f t="shared" si="468"/>
        <v>Dec</v>
      </c>
      <c r="W7521">
        <f t="shared" si="469"/>
        <v>2017</v>
      </c>
      <c r="X7521">
        <f t="shared" si="470"/>
        <v>45.999999999999993</v>
      </c>
      <c r="Y7521" s="3" t="str">
        <f t="shared" si="471"/>
        <v>Low Discount</v>
      </c>
    </row>
    <row r="7522" spans="1:25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t="str">
        <f t="shared" si="468"/>
        <v>Dec</v>
      </c>
      <c r="W7522">
        <f t="shared" si="469"/>
        <v>2017</v>
      </c>
      <c r="X7522">
        <f t="shared" si="470"/>
        <v>45</v>
      </c>
      <c r="Y7522" s="3" t="str">
        <f t="shared" si="471"/>
        <v>Low Discount</v>
      </c>
    </row>
    <row r="7523" spans="1:25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 t="shared" si="468"/>
        <v>Sep</v>
      </c>
      <c r="W7523">
        <f t="shared" si="469"/>
        <v>2016</v>
      </c>
      <c r="X7523">
        <f t="shared" si="470"/>
        <v>-83.333333333333329</v>
      </c>
      <c r="Y7523" s="3" t="str">
        <f t="shared" si="471"/>
        <v>High Discount</v>
      </c>
    </row>
    <row r="7524" spans="1:25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 t="shared" si="468"/>
        <v>Sep</v>
      </c>
      <c r="W7524">
        <f t="shared" si="469"/>
        <v>2016</v>
      </c>
      <c r="X7524">
        <f t="shared" si="470"/>
        <v>-73.333333333333357</v>
      </c>
      <c r="Y7524" s="3" t="str">
        <f t="shared" si="471"/>
        <v>High Discount</v>
      </c>
    </row>
    <row r="7525" spans="1:25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 t="shared" si="468"/>
        <v>Sep</v>
      </c>
      <c r="W7525">
        <f t="shared" si="469"/>
        <v>2016</v>
      </c>
      <c r="X7525">
        <f t="shared" si="470"/>
        <v>-1.4285714285714335</v>
      </c>
      <c r="Y7525" s="3" t="str">
        <f t="shared" si="471"/>
        <v>High Discount</v>
      </c>
    </row>
    <row r="7526" spans="1:25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 t="shared" si="468"/>
        <v>Sep</v>
      </c>
      <c r="W7526">
        <f t="shared" si="469"/>
        <v>2014</v>
      </c>
      <c r="X7526">
        <f t="shared" si="470"/>
        <v>34.999999999999993</v>
      </c>
      <c r="Y7526" s="3" t="str">
        <f t="shared" si="471"/>
        <v>Low Discount</v>
      </c>
    </row>
    <row r="7527" spans="1:25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t="str">
        <f t="shared" si="468"/>
        <v>Sep</v>
      </c>
      <c r="W7527">
        <f t="shared" si="469"/>
        <v>2014</v>
      </c>
      <c r="X7527">
        <f t="shared" si="470"/>
        <v>10.000000000000005</v>
      </c>
      <c r="Y7527" s="3" t="str">
        <f t="shared" si="471"/>
        <v>Low Discount</v>
      </c>
    </row>
    <row r="7528" spans="1:25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 t="str">
        <f t="shared" si="468"/>
        <v>Sep</v>
      </c>
      <c r="W7528">
        <f t="shared" si="469"/>
        <v>2017</v>
      </c>
      <c r="X7528">
        <f t="shared" si="470"/>
        <v>46</v>
      </c>
      <c r="Y7528" s="3" t="str">
        <f t="shared" si="471"/>
        <v>Low Discount</v>
      </c>
    </row>
    <row r="7529" spans="1:25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t="str">
        <f t="shared" si="468"/>
        <v>Sep</v>
      </c>
      <c r="W7529">
        <f t="shared" si="469"/>
        <v>2017</v>
      </c>
      <c r="X7529">
        <f t="shared" si="470"/>
        <v>31.999999999999996</v>
      </c>
      <c r="Y7529" s="3" t="str">
        <f t="shared" si="471"/>
        <v>Low Discount</v>
      </c>
    </row>
    <row r="7530" spans="1:25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 t="shared" si="468"/>
        <v>Sep</v>
      </c>
      <c r="W7530">
        <f t="shared" si="469"/>
        <v>2017</v>
      </c>
      <c r="X7530">
        <f t="shared" si="470"/>
        <v>45</v>
      </c>
      <c r="Y7530" s="3" t="str">
        <f t="shared" si="471"/>
        <v>Low Discount</v>
      </c>
    </row>
    <row r="7531" spans="1:25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t="str">
        <f t="shared" si="468"/>
        <v>Sep</v>
      </c>
      <c r="W7531">
        <f t="shared" si="469"/>
        <v>2017</v>
      </c>
      <c r="X7531">
        <f t="shared" si="470"/>
        <v>32.499999999999993</v>
      </c>
      <c r="Y7531" s="3" t="str">
        <f t="shared" si="471"/>
        <v>Low Discount</v>
      </c>
    </row>
    <row r="7532" spans="1:25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 t="shared" si="468"/>
        <v>Sep</v>
      </c>
      <c r="W7532">
        <f t="shared" si="469"/>
        <v>2017</v>
      </c>
      <c r="X7532">
        <f t="shared" si="470"/>
        <v>33.75</v>
      </c>
      <c r="Y7532" s="3" t="str">
        <f t="shared" si="471"/>
        <v>Low Discount</v>
      </c>
    </row>
    <row r="7533" spans="1:25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 t="shared" si="468"/>
        <v>Jun</v>
      </c>
      <c r="W7533">
        <f t="shared" si="469"/>
        <v>2016</v>
      </c>
      <c r="X7533">
        <f t="shared" si="470"/>
        <v>-5.0000000000000044</v>
      </c>
      <c r="Y7533" s="3" t="str">
        <f t="shared" si="471"/>
        <v>Low Discount</v>
      </c>
    </row>
    <row r="7534" spans="1:25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 t="shared" si="468"/>
        <v>Jun</v>
      </c>
      <c r="W7534">
        <f t="shared" si="469"/>
        <v>2016</v>
      </c>
      <c r="X7534">
        <f t="shared" si="470"/>
        <v>11.249999999999989</v>
      </c>
      <c r="Y7534" s="3" t="str">
        <f t="shared" si="471"/>
        <v>Low Discount</v>
      </c>
    </row>
    <row r="7535" spans="1:25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 t="shared" si="468"/>
        <v>Feb</v>
      </c>
      <c r="W7535">
        <f t="shared" si="469"/>
        <v>2017</v>
      </c>
      <c r="X7535">
        <f t="shared" si="470"/>
        <v>-11.250000000000005</v>
      </c>
      <c r="Y7535" s="3" t="str">
        <f t="shared" si="471"/>
        <v>Low Discount</v>
      </c>
    </row>
    <row r="7536" spans="1:25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 t="shared" si="468"/>
        <v>Feb</v>
      </c>
      <c r="W7536">
        <f t="shared" si="469"/>
        <v>2017</v>
      </c>
      <c r="X7536">
        <f t="shared" si="470"/>
        <v>2.5000000000000004</v>
      </c>
      <c r="Y7536" s="3" t="str">
        <f t="shared" si="471"/>
        <v>Low Discount</v>
      </c>
    </row>
    <row r="7537" spans="1:25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 t="shared" si="468"/>
        <v>Mar</v>
      </c>
      <c r="W7537">
        <f t="shared" si="469"/>
        <v>2017</v>
      </c>
      <c r="X7537">
        <f t="shared" si="470"/>
        <v>26.999999999999996</v>
      </c>
      <c r="Y7537" s="3" t="str">
        <f t="shared" si="471"/>
        <v>Low Discount</v>
      </c>
    </row>
    <row r="7538" spans="1:25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 t="shared" si="468"/>
        <v>Dec</v>
      </c>
      <c r="W7538">
        <f t="shared" si="469"/>
        <v>2017</v>
      </c>
      <c r="X7538">
        <f t="shared" si="470"/>
        <v>-105</v>
      </c>
      <c r="Y7538" s="3" t="str">
        <f t="shared" si="471"/>
        <v>High Discount</v>
      </c>
    </row>
    <row r="7539" spans="1:25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t="str">
        <f t="shared" si="468"/>
        <v>Feb</v>
      </c>
      <c r="W7539">
        <f t="shared" si="469"/>
        <v>2016</v>
      </c>
      <c r="X7539">
        <f t="shared" si="470"/>
        <v>46.999999999999993</v>
      </c>
      <c r="Y7539" s="3" t="str">
        <f t="shared" si="471"/>
        <v>Low Discount</v>
      </c>
    </row>
    <row r="7540" spans="1:25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 t="shared" si="468"/>
        <v>Dec</v>
      </c>
      <c r="W7540">
        <f t="shared" si="469"/>
        <v>2017</v>
      </c>
      <c r="X7540">
        <f t="shared" si="470"/>
        <v>11.249999999999986</v>
      </c>
      <c r="Y7540" s="3" t="str">
        <f t="shared" si="471"/>
        <v>Low Discount</v>
      </c>
    </row>
    <row r="7541" spans="1:25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 t="shared" si="468"/>
        <v>Dec</v>
      </c>
      <c r="W7541">
        <f t="shared" si="469"/>
        <v>2017</v>
      </c>
      <c r="X7541">
        <f t="shared" si="470"/>
        <v>-66.666666666666629</v>
      </c>
      <c r="Y7541" s="3" t="str">
        <f t="shared" si="471"/>
        <v>High Discount</v>
      </c>
    </row>
    <row r="7542" spans="1:25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 t="shared" si="468"/>
        <v>Dec</v>
      </c>
      <c r="W7542">
        <f t="shared" si="469"/>
        <v>2017</v>
      </c>
      <c r="X7542">
        <f t="shared" si="470"/>
        <v>-149.99999999999994</v>
      </c>
      <c r="Y7542" s="3" t="str">
        <f t="shared" si="471"/>
        <v>High Discount</v>
      </c>
    </row>
    <row r="7543" spans="1:25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 t="shared" si="468"/>
        <v>Dec</v>
      </c>
      <c r="W7543">
        <f t="shared" si="469"/>
        <v>2017</v>
      </c>
      <c r="X7543">
        <f t="shared" si="470"/>
        <v>9.9999999999999964</v>
      </c>
      <c r="Y7543" s="3" t="str">
        <f t="shared" si="471"/>
        <v>Low Discount</v>
      </c>
    </row>
    <row r="7544" spans="1:25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t="str">
        <f t="shared" si="468"/>
        <v>Dec</v>
      </c>
      <c r="W7544">
        <f t="shared" si="469"/>
        <v>2017</v>
      </c>
      <c r="X7544">
        <f t="shared" si="470"/>
        <v>0</v>
      </c>
      <c r="Y7544" s="3" t="str">
        <f t="shared" si="471"/>
        <v>Low Discount</v>
      </c>
    </row>
    <row r="7545" spans="1:25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t="str">
        <f t="shared" si="468"/>
        <v>Dec</v>
      </c>
      <c r="W7545">
        <f t="shared" si="469"/>
        <v>2017</v>
      </c>
      <c r="X7545">
        <f t="shared" si="470"/>
        <v>-25</v>
      </c>
      <c r="Y7545" s="3" t="str">
        <f t="shared" si="471"/>
        <v>Low Discount</v>
      </c>
    </row>
    <row r="7546" spans="1:25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 t="shared" si="468"/>
        <v>Dec</v>
      </c>
      <c r="W7546">
        <f t="shared" si="469"/>
        <v>2017</v>
      </c>
      <c r="X7546">
        <f t="shared" si="470"/>
        <v>7.5000000000000027</v>
      </c>
      <c r="Y7546" s="3" t="str">
        <f t="shared" si="471"/>
        <v>Low Discount</v>
      </c>
    </row>
    <row r="7547" spans="1:25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 t="shared" si="468"/>
        <v>Oct</v>
      </c>
      <c r="W7547">
        <f t="shared" si="469"/>
        <v>2014</v>
      </c>
      <c r="X7547">
        <f t="shared" si="470"/>
        <v>10</v>
      </c>
      <c r="Y7547" s="3" t="str">
        <f t="shared" si="471"/>
        <v>Low Discount</v>
      </c>
    </row>
    <row r="7548" spans="1:25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 t="shared" si="468"/>
        <v>Oct</v>
      </c>
      <c r="W7548">
        <f t="shared" si="469"/>
        <v>2014</v>
      </c>
      <c r="X7548">
        <f t="shared" si="470"/>
        <v>8.7499999999999929</v>
      </c>
      <c r="Y7548" s="3" t="str">
        <f t="shared" si="471"/>
        <v>Low Discount</v>
      </c>
    </row>
    <row r="7549" spans="1:25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 t="shared" si="468"/>
        <v>Oct</v>
      </c>
      <c r="W7549">
        <f t="shared" si="469"/>
        <v>2014</v>
      </c>
      <c r="X7549">
        <f t="shared" si="470"/>
        <v>-160.00000000000011</v>
      </c>
      <c r="Y7549" s="3" t="str">
        <f t="shared" si="471"/>
        <v>High Discount</v>
      </c>
    </row>
    <row r="7550" spans="1:25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 t="shared" si="468"/>
        <v>Oct</v>
      </c>
      <c r="W7550">
        <f t="shared" si="469"/>
        <v>2014</v>
      </c>
      <c r="X7550">
        <f t="shared" si="470"/>
        <v>-175.00000000000014</v>
      </c>
      <c r="Y7550" s="3" t="str">
        <f t="shared" si="471"/>
        <v>High Discount</v>
      </c>
    </row>
    <row r="7551" spans="1:25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 t="shared" si="468"/>
        <v>Sep</v>
      </c>
      <c r="W7551">
        <f t="shared" si="469"/>
        <v>2016</v>
      </c>
      <c r="X7551">
        <f t="shared" si="470"/>
        <v>-54.999999999999986</v>
      </c>
      <c r="Y7551" s="3" t="str">
        <f t="shared" si="471"/>
        <v>High Discount</v>
      </c>
    </row>
    <row r="7552" spans="1:25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t="str">
        <f t="shared" si="468"/>
        <v>Nov</v>
      </c>
      <c r="W7552">
        <f t="shared" si="469"/>
        <v>2014</v>
      </c>
      <c r="X7552">
        <f t="shared" si="470"/>
        <v>50</v>
      </c>
      <c r="Y7552" s="3" t="str">
        <f t="shared" si="471"/>
        <v>Low Discount</v>
      </c>
    </row>
    <row r="7553" spans="1:25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t="str">
        <f t="shared" si="468"/>
        <v>Nov</v>
      </c>
      <c r="W7553">
        <f t="shared" si="469"/>
        <v>2014</v>
      </c>
      <c r="X7553">
        <f t="shared" si="470"/>
        <v>25.999999999999996</v>
      </c>
      <c r="Y7553" s="3" t="str">
        <f t="shared" si="471"/>
        <v>Low Discount</v>
      </c>
    </row>
    <row r="7554" spans="1:25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t="str">
        <f t="shared" ref="V7554:V7617" si="472" xml:space="preserve"> TEXT(C7554, "MMM")</f>
        <v>Nov</v>
      </c>
      <c r="W7554">
        <f t="shared" ref="W7554:W7617" si="473">YEAR(C7554)</f>
        <v>2014</v>
      </c>
      <c r="X7554">
        <f t="shared" ref="X7554:X7617" si="474" xml:space="preserve"> (U7554 / R7554) * 100</f>
        <v>34.999999999999993</v>
      </c>
      <c r="Y7554" s="3" t="str">
        <f t="shared" ref="Y7554:Y7617" si="475">IF(T7554&gt;0.2, "High Discount", "Low Discount")</f>
        <v>Low Discount</v>
      </c>
    </row>
    <row r="7555" spans="1:25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t="str">
        <f t="shared" si="472"/>
        <v>Nov</v>
      </c>
      <c r="W7555">
        <f t="shared" si="473"/>
        <v>2014</v>
      </c>
      <c r="X7555">
        <f t="shared" si="474"/>
        <v>48.000000000000007</v>
      </c>
      <c r="Y7555" s="3" t="str">
        <f t="shared" si="475"/>
        <v>Low Discount</v>
      </c>
    </row>
    <row r="7556" spans="1:25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 t="shared" si="472"/>
        <v>May</v>
      </c>
      <c r="W7556">
        <f t="shared" si="473"/>
        <v>2014</v>
      </c>
      <c r="X7556">
        <f t="shared" si="474"/>
        <v>-62.000000000000014</v>
      </c>
      <c r="Y7556" s="3" t="str">
        <f t="shared" si="475"/>
        <v>High Discount</v>
      </c>
    </row>
    <row r="7557" spans="1:25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t="str">
        <f t="shared" si="472"/>
        <v>May</v>
      </c>
      <c r="W7557">
        <f t="shared" si="473"/>
        <v>2014</v>
      </c>
      <c r="X7557">
        <f t="shared" si="474"/>
        <v>23.75</v>
      </c>
      <c r="Y7557" s="3" t="str">
        <f t="shared" si="475"/>
        <v>Low Discount</v>
      </c>
    </row>
    <row r="7558" spans="1:25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t="str">
        <f t="shared" si="472"/>
        <v>Nov</v>
      </c>
      <c r="W7558">
        <f t="shared" si="473"/>
        <v>2017</v>
      </c>
      <c r="X7558">
        <f t="shared" si="474"/>
        <v>46</v>
      </c>
      <c r="Y7558" s="3" t="str">
        <f t="shared" si="475"/>
        <v>Low Discount</v>
      </c>
    </row>
    <row r="7559" spans="1:25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 t="shared" si="472"/>
        <v>Nov</v>
      </c>
      <c r="W7559">
        <f t="shared" si="473"/>
        <v>2017</v>
      </c>
      <c r="X7559">
        <f t="shared" si="474"/>
        <v>45</v>
      </c>
      <c r="Y7559" s="3" t="str">
        <f t="shared" si="475"/>
        <v>Low Discount</v>
      </c>
    </row>
    <row r="7560" spans="1:25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 t="shared" si="472"/>
        <v>Nov</v>
      </c>
      <c r="W7560">
        <f t="shared" si="473"/>
        <v>2014</v>
      </c>
      <c r="X7560">
        <f t="shared" si="474"/>
        <v>28.999999999999993</v>
      </c>
      <c r="Y7560" s="3" t="str">
        <f t="shared" si="475"/>
        <v>Low Discount</v>
      </c>
    </row>
    <row r="7561" spans="1:25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t="str">
        <f t="shared" si="472"/>
        <v>Nov</v>
      </c>
      <c r="W7561">
        <f t="shared" si="473"/>
        <v>2014</v>
      </c>
      <c r="X7561">
        <f t="shared" si="474"/>
        <v>49</v>
      </c>
      <c r="Y7561" s="3" t="str">
        <f t="shared" si="475"/>
        <v>Low Discount</v>
      </c>
    </row>
    <row r="7562" spans="1:25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t="str">
        <f t="shared" si="472"/>
        <v>Nov</v>
      </c>
      <c r="W7562">
        <f t="shared" si="473"/>
        <v>2014</v>
      </c>
      <c r="X7562">
        <f t="shared" si="474"/>
        <v>30.999999999999993</v>
      </c>
      <c r="Y7562" s="3" t="str">
        <f t="shared" si="475"/>
        <v>Low Discount</v>
      </c>
    </row>
    <row r="7563" spans="1:25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t="str">
        <f t="shared" si="472"/>
        <v>Dec</v>
      </c>
      <c r="W7563">
        <f t="shared" si="473"/>
        <v>2016</v>
      </c>
      <c r="X7563">
        <f t="shared" si="474"/>
        <v>0</v>
      </c>
      <c r="Y7563" s="3" t="str">
        <f t="shared" si="475"/>
        <v>High Discount</v>
      </c>
    </row>
    <row r="7564" spans="1:25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t="str">
        <f t="shared" si="472"/>
        <v>Sep</v>
      </c>
      <c r="W7564">
        <f t="shared" si="473"/>
        <v>2016</v>
      </c>
      <c r="X7564">
        <f t="shared" si="474"/>
        <v>0</v>
      </c>
      <c r="Y7564" s="3" t="str">
        <f t="shared" si="475"/>
        <v>High Discount</v>
      </c>
    </row>
    <row r="7565" spans="1:25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 t="shared" si="472"/>
        <v>Oct</v>
      </c>
      <c r="W7565">
        <f t="shared" si="473"/>
        <v>2017</v>
      </c>
      <c r="X7565">
        <f t="shared" si="474"/>
        <v>21.249999999999993</v>
      </c>
      <c r="Y7565" s="3" t="str">
        <f t="shared" si="475"/>
        <v>Low Discount</v>
      </c>
    </row>
    <row r="7566" spans="1:25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 t="shared" si="472"/>
        <v>Jan</v>
      </c>
      <c r="W7566">
        <f t="shared" si="473"/>
        <v>2016</v>
      </c>
      <c r="X7566">
        <f t="shared" si="474"/>
        <v>-13.750000000000007</v>
      </c>
      <c r="Y7566" s="3" t="str">
        <f t="shared" si="475"/>
        <v>Low Discount</v>
      </c>
    </row>
    <row r="7567" spans="1:25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t="str">
        <f t="shared" si="472"/>
        <v>Jan</v>
      </c>
      <c r="W7567">
        <f t="shared" si="473"/>
        <v>2016</v>
      </c>
      <c r="X7567">
        <f t="shared" si="474"/>
        <v>16.000000000000007</v>
      </c>
      <c r="Y7567" s="3" t="str">
        <f t="shared" si="475"/>
        <v>Low Discount</v>
      </c>
    </row>
    <row r="7568" spans="1:25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 t="shared" si="472"/>
        <v>Apr</v>
      </c>
      <c r="W7568">
        <f t="shared" si="473"/>
        <v>2017</v>
      </c>
      <c r="X7568">
        <f t="shared" si="474"/>
        <v>17.499999999999989</v>
      </c>
      <c r="Y7568" s="3" t="str">
        <f t="shared" si="475"/>
        <v>Low Discount</v>
      </c>
    </row>
    <row r="7569" spans="1:25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 t="shared" si="472"/>
        <v>Apr</v>
      </c>
      <c r="W7569">
        <f t="shared" si="473"/>
        <v>2017</v>
      </c>
      <c r="X7569">
        <f t="shared" si="474"/>
        <v>34.999999999999993</v>
      </c>
      <c r="Y7569" s="3" t="str">
        <f t="shared" si="475"/>
        <v>Low Discount</v>
      </c>
    </row>
    <row r="7570" spans="1:25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t="str">
        <f t="shared" si="472"/>
        <v>Dec</v>
      </c>
      <c r="W7570">
        <f t="shared" si="473"/>
        <v>2014</v>
      </c>
      <c r="X7570">
        <f t="shared" si="474"/>
        <v>45</v>
      </c>
      <c r="Y7570" s="3" t="str">
        <f t="shared" si="475"/>
        <v>Low Discount</v>
      </c>
    </row>
    <row r="7571" spans="1:25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t="str">
        <f t="shared" si="472"/>
        <v>Dec</v>
      </c>
      <c r="W7571">
        <f t="shared" si="473"/>
        <v>2014</v>
      </c>
      <c r="X7571">
        <f t="shared" si="474"/>
        <v>47</v>
      </c>
      <c r="Y7571" s="3" t="str">
        <f t="shared" si="475"/>
        <v>Low Discount</v>
      </c>
    </row>
    <row r="7572" spans="1:25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t="str">
        <f t="shared" si="472"/>
        <v>Dec</v>
      </c>
      <c r="W7572">
        <f t="shared" si="473"/>
        <v>2014</v>
      </c>
      <c r="X7572">
        <f t="shared" si="474"/>
        <v>47.999999999999993</v>
      </c>
      <c r="Y7572" s="3" t="str">
        <f t="shared" si="475"/>
        <v>Low Discount</v>
      </c>
    </row>
    <row r="7573" spans="1:25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t="str">
        <f t="shared" si="472"/>
        <v>Oct</v>
      </c>
      <c r="W7573">
        <f t="shared" si="473"/>
        <v>2014</v>
      </c>
      <c r="X7573">
        <f t="shared" si="474"/>
        <v>4.9999999999999893</v>
      </c>
      <c r="Y7573" s="3" t="str">
        <f t="shared" si="475"/>
        <v>Low Discount</v>
      </c>
    </row>
    <row r="7574" spans="1:25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 t="shared" si="472"/>
        <v>Oct</v>
      </c>
      <c r="W7574">
        <f t="shared" si="473"/>
        <v>2014</v>
      </c>
      <c r="X7574">
        <f t="shared" si="474"/>
        <v>18.999999999999996</v>
      </c>
      <c r="Y7574" s="3" t="str">
        <f t="shared" si="475"/>
        <v>Low Discount</v>
      </c>
    </row>
    <row r="7575" spans="1:25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t="str">
        <f t="shared" si="472"/>
        <v>Oct</v>
      </c>
      <c r="W7575">
        <f t="shared" si="473"/>
        <v>2014</v>
      </c>
      <c r="X7575">
        <f t="shared" si="474"/>
        <v>30.999999999999993</v>
      </c>
      <c r="Y7575" s="3" t="str">
        <f t="shared" si="475"/>
        <v>Low Discount</v>
      </c>
    </row>
    <row r="7576" spans="1:25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t="str">
        <f t="shared" si="472"/>
        <v>Dec</v>
      </c>
      <c r="W7576">
        <f t="shared" si="473"/>
        <v>2015</v>
      </c>
      <c r="X7576">
        <f t="shared" si="474"/>
        <v>1.9999999999999998</v>
      </c>
      <c r="Y7576" s="3" t="str">
        <f t="shared" si="475"/>
        <v>Low Discount</v>
      </c>
    </row>
    <row r="7577" spans="1:25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t="str">
        <f t="shared" si="472"/>
        <v>Dec</v>
      </c>
      <c r="W7577">
        <f t="shared" si="473"/>
        <v>2015</v>
      </c>
      <c r="X7577">
        <f t="shared" si="474"/>
        <v>16.999999999999989</v>
      </c>
      <c r="Y7577" s="3" t="str">
        <f t="shared" si="475"/>
        <v>Low Discount</v>
      </c>
    </row>
    <row r="7578" spans="1:25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t="str">
        <f t="shared" si="472"/>
        <v>Nov</v>
      </c>
      <c r="W7578">
        <f t="shared" si="473"/>
        <v>2014</v>
      </c>
      <c r="X7578">
        <f t="shared" si="474"/>
        <v>36</v>
      </c>
      <c r="Y7578" s="3" t="str">
        <f t="shared" si="475"/>
        <v>Low Discount</v>
      </c>
    </row>
    <row r="7579" spans="1:25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 t="shared" si="472"/>
        <v>Nov</v>
      </c>
      <c r="W7579">
        <f t="shared" si="473"/>
        <v>2014</v>
      </c>
      <c r="X7579">
        <f t="shared" si="474"/>
        <v>8.7500000000000053</v>
      </c>
      <c r="Y7579" s="3" t="str">
        <f t="shared" si="475"/>
        <v>Low Discount</v>
      </c>
    </row>
    <row r="7580" spans="1:25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 t="shared" si="472"/>
        <v>Dec</v>
      </c>
      <c r="W7580">
        <f t="shared" si="473"/>
        <v>2016</v>
      </c>
      <c r="X7580">
        <f t="shared" si="474"/>
        <v>20.000000000000004</v>
      </c>
      <c r="Y7580" s="3" t="str">
        <f t="shared" si="475"/>
        <v>Low Discount</v>
      </c>
    </row>
    <row r="7581" spans="1:25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t="str">
        <f t="shared" si="472"/>
        <v>Nov</v>
      </c>
      <c r="W7581">
        <f t="shared" si="473"/>
        <v>2015</v>
      </c>
      <c r="X7581">
        <f t="shared" si="474"/>
        <v>28.000000000000004</v>
      </c>
      <c r="Y7581" s="3" t="str">
        <f t="shared" si="475"/>
        <v>Low Discount</v>
      </c>
    </row>
    <row r="7582" spans="1:25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 t="shared" si="472"/>
        <v>Nov</v>
      </c>
      <c r="W7582">
        <f t="shared" si="473"/>
        <v>2015</v>
      </c>
      <c r="X7582">
        <f t="shared" si="474"/>
        <v>25</v>
      </c>
      <c r="Y7582" s="3" t="str">
        <f t="shared" si="475"/>
        <v>Low Discount</v>
      </c>
    </row>
    <row r="7583" spans="1:25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 t="shared" si="472"/>
        <v>Aug</v>
      </c>
      <c r="W7583">
        <f t="shared" si="473"/>
        <v>2015</v>
      </c>
      <c r="X7583">
        <f t="shared" si="474"/>
        <v>3.7499999999999938</v>
      </c>
      <c r="Y7583" s="3" t="str">
        <f t="shared" si="475"/>
        <v>Low Discount</v>
      </c>
    </row>
    <row r="7584" spans="1:25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 t="shared" si="472"/>
        <v>Apr</v>
      </c>
      <c r="W7584">
        <f t="shared" si="473"/>
        <v>2015</v>
      </c>
      <c r="X7584">
        <f t="shared" si="474"/>
        <v>2.2222222222222232</v>
      </c>
      <c r="Y7584" s="3" t="str">
        <f t="shared" si="475"/>
        <v>Low Discount</v>
      </c>
    </row>
    <row r="7585" spans="1:25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 t="shared" si="472"/>
        <v>Mar</v>
      </c>
      <c r="W7585">
        <f t="shared" si="473"/>
        <v>2014</v>
      </c>
      <c r="X7585">
        <f t="shared" si="474"/>
        <v>26.000000000000007</v>
      </c>
      <c r="Y7585" s="3" t="str">
        <f t="shared" si="475"/>
        <v>Low Discount</v>
      </c>
    </row>
    <row r="7586" spans="1:25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 t="shared" si="472"/>
        <v>Mar</v>
      </c>
      <c r="W7586">
        <f t="shared" si="473"/>
        <v>2014</v>
      </c>
      <c r="X7586">
        <f t="shared" si="474"/>
        <v>46</v>
      </c>
      <c r="Y7586" s="3" t="str">
        <f t="shared" si="475"/>
        <v>Low Discount</v>
      </c>
    </row>
    <row r="7587" spans="1:25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t="str">
        <f t="shared" si="472"/>
        <v>Mar</v>
      </c>
      <c r="W7587">
        <f t="shared" si="473"/>
        <v>2014</v>
      </c>
      <c r="X7587">
        <f t="shared" si="474"/>
        <v>49.000000000000007</v>
      </c>
      <c r="Y7587" s="3" t="str">
        <f t="shared" si="475"/>
        <v>Low Discount</v>
      </c>
    </row>
    <row r="7588" spans="1:25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t="str">
        <f t="shared" si="472"/>
        <v>Mar</v>
      </c>
      <c r="W7588">
        <f t="shared" si="473"/>
        <v>2014</v>
      </c>
      <c r="X7588">
        <f t="shared" si="474"/>
        <v>28.999999999999986</v>
      </c>
      <c r="Y7588" s="3" t="str">
        <f t="shared" si="475"/>
        <v>Low Discount</v>
      </c>
    </row>
    <row r="7589" spans="1:25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t="str">
        <f t="shared" si="472"/>
        <v>Mar</v>
      </c>
      <c r="W7589">
        <f t="shared" si="473"/>
        <v>2014</v>
      </c>
      <c r="X7589">
        <f t="shared" si="474"/>
        <v>47.999999999999993</v>
      </c>
      <c r="Y7589" s="3" t="str">
        <f t="shared" si="475"/>
        <v>Low Discount</v>
      </c>
    </row>
    <row r="7590" spans="1:25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 t="shared" si="472"/>
        <v>Nov</v>
      </c>
      <c r="W7590">
        <f t="shared" si="473"/>
        <v>2017</v>
      </c>
      <c r="X7590">
        <f t="shared" si="474"/>
        <v>30</v>
      </c>
      <c r="Y7590" s="3" t="str">
        <f t="shared" si="475"/>
        <v>Low Discount</v>
      </c>
    </row>
    <row r="7591" spans="1:25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t="str">
        <f t="shared" si="472"/>
        <v>Sep</v>
      </c>
      <c r="W7591">
        <f t="shared" si="473"/>
        <v>2015</v>
      </c>
      <c r="X7591">
        <f t="shared" si="474"/>
        <v>10</v>
      </c>
      <c r="Y7591" s="3" t="str">
        <f t="shared" si="475"/>
        <v>Low Discount</v>
      </c>
    </row>
    <row r="7592" spans="1:25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 t="shared" si="472"/>
        <v>Sep</v>
      </c>
      <c r="W7592">
        <f t="shared" si="473"/>
        <v>2016</v>
      </c>
      <c r="X7592">
        <f t="shared" si="474"/>
        <v>19.999999999999993</v>
      </c>
      <c r="Y7592" s="3" t="str">
        <f t="shared" si="475"/>
        <v>Low Discount</v>
      </c>
    </row>
    <row r="7593" spans="1:25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 t="shared" si="472"/>
        <v>Sep</v>
      </c>
      <c r="W7593">
        <f t="shared" si="473"/>
        <v>2016</v>
      </c>
      <c r="X7593">
        <f t="shared" si="474"/>
        <v>-27.142857142857135</v>
      </c>
      <c r="Y7593" s="3" t="str">
        <f t="shared" si="475"/>
        <v>High Discount</v>
      </c>
    </row>
    <row r="7594" spans="1:25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 t="shared" si="472"/>
        <v>Sep</v>
      </c>
      <c r="W7594">
        <f t="shared" si="473"/>
        <v>2016</v>
      </c>
      <c r="X7594">
        <f t="shared" si="474"/>
        <v>7.4999999999999929</v>
      </c>
      <c r="Y7594" s="3" t="str">
        <f t="shared" si="475"/>
        <v>Low Discount</v>
      </c>
    </row>
    <row r="7595" spans="1:25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 t="shared" si="472"/>
        <v>Sep</v>
      </c>
      <c r="W7595">
        <f t="shared" si="473"/>
        <v>2016</v>
      </c>
      <c r="X7595">
        <f t="shared" si="474"/>
        <v>-7.1428571428571397</v>
      </c>
      <c r="Y7595" s="3" t="str">
        <f t="shared" si="475"/>
        <v>High Discount</v>
      </c>
    </row>
    <row r="7596" spans="1:25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 t="shared" si="472"/>
        <v>Apr</v>
      </c>
      <c r="W7596">
        <f t="shared" si="473"/>
        <v>2017</v>
      </c>
      <c r="X7596">
        <f t="shared" si="474"/>
        <v>47.999999999999986</v>
      </c>
      <c r="Y7596" s="3" t="str">
        <f t="shared" si="475"/>
        <v>Low Discount</v>
      </c>
    </row>
    <row r="7597" spans="1:25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t="str">
        <f t="shared" si="472"/>
        <v>Apr</v>
      </c>
      <c r="W7597">
        <f t="shared" si="473"/>
        <v>2017</v>
      </c>
      <c r="X7597">
        <f t="shared" si="474"/>
        <v>50</v>
      </c>
      <c r="Y7597" s="3" t="str">
        <f t="shared" si="475"/>
        <v>Low Discount</v>
      </c>
    </row>
    <row r="7598" spans="1:25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 t="shared" si="472"/>
        <v>Jun</v>
      </c>
      <c r="W7598">
        <f t="shared" si="473"/>
        <v>2015</v>
      </c>
      <c r="X7598">
        <f t="shared" si="474"/>
        <v>10.000000000000005</v>
      </c>
      <c r="Y7598" s="3" t="str">
        <f t="shared" si="475"/>
        <v>Low Discount</v>
      </c>
    </row>
    <row r="7599" spans="1:25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 t="shared" si="472"/>
        <v>Sep</v>
      </c>
      <c r="W7599">
        <f t="shared" si="473"/>
        <v>2014</v>
      </c>
      <c r="X7599">
        <f t="shared" si="474"/>
        <v>8.7500000000000053</v>
      </c>
      <c r="Y7599" s="3" t="str">
        <f t="shared" si="475"/>
        <v>Low Discount</v>
      </c>
    </row>
    <row r="7600" spans="1:25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t="str">
        <f t="shared" si="472"/>
        <v>Sep</v>
      </c>
      <c r="W7600">
        <f t="shared" si="473"/>
        <v>2014</v>
      </c>
      <c r="X7600">
        <f t="shared" si="474"/>
        <v>12.499999999999986</v>
      </c>
      <c r="Y7600" s="3" t="str">
        <f t="shared" si="475"/>
        <v>Low Discount</v>
      </c>
    </row>
    <row r="7601" spans="1:25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t="str">
        <f t="shared" si="472"/>
        <v>Sep</v>
      </c>
      <c r="W7601">
        <f t="shared" si="473"/>
        <v>2014</v>
      </c>
      <c r="X7601">
        <f t="shared" si="474"/>
        <v>32.5</v>
      </c>
      <c r="Y7601" s="3" t="str">
        <f t="shared" si="475"/>
        <v>Low Discount</v>
      </c>
    </row>
    <row r="7602" spans="1:25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 t="shared" si="472"/>
        <v>Sep</v>
      </c>
      <c r="W7602">
        <f t="shared" si="473"/>
        <v>2014</v>
      </c>
      <c r="X7602">
        <f t="shared" si="474"/>
        <v>-73.3333333333333</v>
      </c>
      <c r="Y7602" s="3" t="str">
        <f t="shared" si="475"/>
        <v>High Discount</v>
      </c>
    </row>
    <row r="7603" spans="1:25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 t="shared" si="472"/>
        <v>Sep</v>
      </c>
      <c r="W7603">
        <f t="shared" si="473"/>
        <v>2014</v>
      </c>
      <c r="X7603">
        <f t="shared" si="474"/>
        <v>31.249999999999989</v>
      </c>
      <c r="Y7603" s="3" t="str">
        <f t="shared" si="475"/>
        <v>Low Discount</v>
      </c>
    </row>
    <row r="7604" spans="1:25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t="str">
        <f t="shared" si="472"/>
        <v>Sep</v>
      </c>
      <c r="W7604">
        <f t="shared" si="473"/>
        <v>2014</v>
      </c>
      <c r="X7604">
        <f t="shared" si="474"/>
        <v>30.000000000000011</v>
      </c>
      <c r="Y7604" s="3" t="str">
        <f t="shared" si="475"/>
        <v>Low Discount</v>
      </c>
    </row>
    <row r="7605" spans="1:25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t="str">
        <f t="shared" si="472"/>
        <v>Jul</v>
      </c>
      <c r="W7605">
        <f t="shared" si="473"/>
        <v>2016</v>
      </c>
      <c r="X7605">
        <f t="shared" si="474"/>
        <v>48.000000000000007</v>
      </c>
      <c r="Y7605" s="3" t="str">
        <f t="shared" si="475"/>
        <v>Low Discount</v>
      </c>
    </row>
    <row r="7606" spans="1:25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 t="shared" si="472"/>
        <v>May</v>
      </c>
      <c r="W7606">
        <f t="shared" si="473"/>
        <v>2016</v>
      </c>
      <c r="X7606">
        <f t="shared" si="474"/>
        <v>-132.49999999999997</v>
      </c>
      <c r="Y7606" s="3" t="str">
        <f t="shared" si="475"/>
        <v>High Discount</v>
      </c>
    </row>
    <row r="7607" spans="1:25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 t="shared" si="472"/>
        <v>May</v>
      </c>
      <c r="W7607">
        <f t="shared" si="473"/>
        <v>2016</v>
      </c>
      <c r="X7607">
        <f t="shared" si="474"/>
        <v>-29.999999999999989</v>
      </c>
      <c r="Y7607" s="3" t="str">
        <f t="shared" si="475"/>
        <v>High Discount</v>
      </c>
    </row>
    <row r="7608" spans="1:25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 t="shared" si="472"/>
        <v>May</v>
      </c>
      <c r="W7608">
        <f t="shared" si="473"/>
        <v>2016</v>
      </c>
      <c r="X7608">
        <f t="shared" si="474"/>
        <v>7.4999999999999982</v>
      </c>
      <c r="Y7608" s="3" t="str">
        <f t="shared" si="475"/>
        <v>Low Discount</v>
      </c>
    </row>
    <row r="7609" spans="1:25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t="str">
        <f t="shared" si="472"/>
        <v>Dec</v>
      </c>
      <c r="W7609">
        <f t="shared" si="473"/>
        <v>2017</v>
      </c>
      <c r="X7609">
        <f t="shared" si="474"/>
        <v>7.5</v>
      </c>
      <c r="Y7609" s="3" t="str">
        <f t="shared" si="475"/>
        <v>Low Discount</v>
      </c>
    </row>
    <row r="7610" spans="1:25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t="str">
        <f t="shared" si="472"/>
        <v>May</v>
      </c>
      <c r="W7610">
        <f t="shared" si="473"/>
        <v>2017</v>
      </c>
      <c r="X7610">
        <f t="shared" si="474"/>
        <v>48.000000000000007</v>
      </c>
      <c r="Y7610" s="3" t="str">
        <f t="shared" si="475"/>
        <v>Low Discount</v>
      </c>
    </row>
    <row r="7611" spans="1:25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 t="shared" si="472"/>
        <v>May</v>
      </c>
      <c r="W7611">
        <f t="shared" si="473"/>
        <v>2017</v>
      </c>
      <c r="X7611">
        <f t="shared" si="474"/>
        <v>28.999999999999986</v>
      </c>
      <c r="Y7611" s="3" t="str">
        <f t="shared" si="475"/>
        <v>Low Discount</v>
      </c>
    </row>
    <row r="7612" spans="1:25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 t="shared" si="472"/>
        <v>Feb</v>
      </c>
      <c r="W7612">
        <f t="shared" si="473"/>
        <v>2014</v>
      </c>
      <c r="X7612">
        <f t="shared" si="474"/>
        <v>48.000000000000007</v>
      </c>
      <c r="Y7612" s="3" t="str">
        <f t="shared" si="475"/>
        <v>Low Discount</v>
      </c>
    </row>
    <row r="7613" spans="1:25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 t="shared" si="472"/>
        <v>Feb</v>
      </c>
      <c r="W7613">
        <f t="shared" si="473"/>
        <v>2015</v>
      </c>
      <c r="X7613">
        <f t="shared" si="474"/>
        <v>44.999999999999993</v>
      </c>
      <c r="Y7613" s="3" t="str">
        <f t="shared" si="475"/>
        <v>Low Discount</v>
      </c>
    </row>
    <row r="7614" spans="1:25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t="str">
        <f t="shared" si="472"/>
        <v>Feb</v>
      </c>
      <c r="W7614">
        <f t="shared" si="473"/>
        <v>2015</v>
      </c>
      <c r="X7614">
        <f t="shared" si="474"/>
        <v>31</v>
      </c>
      <c r="Y7614" s="3" t="str">
        <f t="shared" si="475"/>
        <v>Low Discount</v>
      </c>
    </row>
    <row r="7615" spans="1:25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t="str">
        <f t="shared" si="472"/>
        <v>Feb</v>
      </c>
      <c r="W7615">
        <f t="shared" si="473"/>
        <v>2015</v>
      </c>
      <c r="X7615">
        <f t="shared" si="474"/>
        <v>30</v>
      </c>
      <c r="Y7615" s="3" t="str">
        <f t="shared" si="475"/>
        <v>Low Discount</v>
      </c>
    </row>
    <row r="7616" spans="1:25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t="str">
        <f t="shared" si="472"/>
        <v>Aug</v>
      </c>
      <c r="W7616">
        <f t="shared" si="473"/>
        <v>2015</v>
      </c>
      <c r="X7616">
        <f t="shared" si="474"/>
        <v>31</v>
      </c>
      <c r="Y7616" s="3" t="str">
        <f t="shared" si="475"/>
        <v>Low Discount</v>
      </c>
    </row>
    <row r="7617" spans="1:25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 t="shared" si="472"/>
        <v>Nov</v>
      </c>
      <c r="W7617">
        <f t="shared" si="473"/>
        <v>2014</v>
      </c>
      <c r="X7617">
        <f t="shared" si="474"/>
        <v>-66.666666666666643</v>
      </c>
      <c r="Y7617" s="3" t="str">
        <f t="shared" si="475"/>
        <v>High Discount</v>
      </c>
    </row>
    <row r="7618" spans="1:25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t="str">
        <f t="shared" ref="V7618:V7681" si="476" xml:space="preserve"> TEXT(C7618, "MMM")</f>
        <v>Dec</v>
      </c>
      <c r="W7618">
        <f t="shared" ref="W7618:W7681" si="477">YEAR(C7618)</f>
        <v>2016</v>
      </c>
      <c r="X7618">
        <f t="shared" ref="X7618:X7681" si="478" xml:space="preserve"> (U7618 / R7618) * 100</f>
        <v>47</v>
      </c>
      <c r="Y7618" s="3" t="str">
        <f t="shared" ref="Y7618:Y7681" si="479">IF(T7618&gt;0.2, "High Discount", "Low Discount")</f>
        <v>Low Discount</v>
      </c>
    </row>
    <row r="7619" spans="1:25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t="str">
        <f t="shared" si="476"/>
        <v>Dec</v>
      </c>
      <c r="W7619">
        <f t="shared" si="477"/>
        <v>2016</v>
      </c>
      <c r="X7619">
        <f t="shared" si="478"/>
        <v>32.499999999999993</v>
      </c>
      <c r="Y7619" s="3" t="str">
        <f t="shared" si="479"/>
        <v>Low Discount</v>
      </c>
    </row>
    <row r="7620" spans="1:25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 t="shared" si="476"/>
        <v>Oct</v>
      </c>
      <c r="W7620">
        <f t="shared" si="477"/>
        <v>2017</v>
      </c>
      <c r="X7620">
        <f t="shared" si="478"/>
        <v>4.9999999999999876</v>
      </c>
      <c r="Y7620" s="3" t="str">
        <f t="shared" si="479"/>
        <v>Low Discount</v>
      </c>
    </row>
    <row r="7621" spans="1:25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 t="shared" si="476"/>
        <v>Oct</v>
      </c>
      <c r="W7621">
        <f t="shared" si="477"/>
        <v>2017</v>
      </c>
      <c r="X7621">
        <f t="shared" si="478"/>
        <v>10.000000000000004</v>
      </c>
      <c r="Y7621" s="3" t="str">
        <f t="shared" si="479"/>
        <v>Low Discount</v>
      </c>
    </row>
    <row r="7622" spans="1:25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 t="shared" si="476"/>
        <v>Nov</v>
      </c>
      <c r="W7622">
        <f t="shared" si="477"/>
        <v>2014</v>
      </c>
      <c r="X7622">
        <f t="shared" si="478"/>
        <v>8.7499999999999947</v>
      </c>
      <c r="Y7622" s="3" t="str">
        <f t="shared" si="479"/>
        <v>Low Discount</v>
      </c>
    </row>
    <row r="7623" spans="1:25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 t="shared" si="476"/>
        <v>Nov</v>
      </c>
      <c r="W7623">
        <f t="shared" si="477"/>
        <v>2014</v>
      </c>
      <c r="X7623">
        <f t="shared" si="478"/>
        <v>7.5</v>
      </c>
      <c r="Y7623" s="3" t="str">
        <f t="shared" si="479"/>
        <v>Low Discount</v>
      </c>
    </row>
    <row r="7624" spans="1:25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 t="shared" si="476"/>
        <v>Nov</v>
      </c>
      <c r="W7624">
        <f t="shared" si="477"/>
        <v>2014</v>
      </c>
      <c r="X7624">
        <f t="shared" si="478"/>
        <v>35</v>
      </c>
      <c r="Y7624" s="3" t="str">
        <f t="shared" si="479"/>
        <v>Low Discount</v>
      </c>
    </row>
    <row r="7625" spans="1:25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 t="shared" si="476"/>
        <v>Jul</v>
      </c>
      <c r="W7625">
        <f t="shared" si="477"/>
        <v>2014</v>
      </c>
      <c r="X7625">
        <f t="shared" si="478"/>
        <v>28.000000000000004</v>
      </c>
      <c r="Y7625" s="3" t="str">
        <f t="shared" si="479"/>
        <v>Low Discount</v>
      </c>
    </row>
    <row r="7626" spans="1:25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t="str">
        <f t="shared" si="476"/>
        <v>May</v>
      </c>
      <c r="W7626">
        <f t="shared" si="477"/>
        <v>2015</v>
      </c>
      <c r="X7626">
        <f t="shared" si="478"/>
        <v>28.888888888888882</v>
      </c>
      <c r="Y7626" s="3" t="str">
        <f t="shared" si="479"/>
        <v>Low Discount</v>
      </c>
    </row>
    <row r="7627" spans="1:25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t="str">
        <f t="shared" si="476"/>
        <v>May</v>
      </c>
      <c r="W7627">
        <f t="shared" si="477"/>
        <v>2015</v>
      </c>
      <c r="X7627">
        <f t="shared" si="478"/>
        <v>26</v>
      </c>
      <c r="Y7627" s="3" t="str">
        <f t="shared" si="479"/>
        <v>Low Discount</v>
      </c>
    </row>
    <row r="7628" spans="1:25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 t="shared" si="476"/>
        <v>Nov</v>
      </c>
      <c r="W7628">
        <f t="shared" si="477"/>
        <v>2015</v>
      </c>
      <c r="X7628">
        <f t="shared" si="478"/>
        <v>8.7499999999999947</v>
      </c>
      <c r="Y7628" s="3" t="str">
        <f t="shared" si="479"/>
        <v>Low Discount</v>
      </c>
    </row>
    <row r="7629" spans="1:25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 t="shared" si="476"/>
        <v>Nov</v>
      </c>
      <c r="W7629">
        <f t="shared" si="477"/>
        <v>2015</v>
      </c>
      <c r="X7629">
        <f t="shared" si="478"/>
        <v>-6.2500000000000053</v>
      </c>
      <c r="Y7629" s="3" t="str">
        <f t="shared" si="479"/>
        <v>Low Discount</v>
      </c>
    </row>
    <row r="7630" spans="1:25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 t="shared" si="476"/>
        <v>Nov</v>
      </c>
      <c r="W7630">
        <f t="shared" si="477"/>
        <v>2015</v>
      </c>
      <c r="X7630">
        <f t="shared" si="478"/>
        <v>32.499999999999986</v>
      </c>
      <c r="Y7630" s="3" t="str">
        <f t="shared" si="479"/>
        <v>Low Discount</v>
      </c>
    </row>
    <row r="7631" spans="1:25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t="str">
        <f t="shared" si="476"/>
        <v>Mar</v>
      </c>
      <c r="W7631">
        <f t="shared" si="477"/>
        <v>2014</v>
      </c>
      <c r="X7631">
        <f t="shared" si="478"/>
        <v>33.75</v>
      </c>
      <c r="Y7631" s="3" t="str">
        <f t="shared" si="479"/>
        <v>Low Discount</v>
      </c>
    </row>
    <row r="7632" spans="1:25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 t="shared" si="476"/>
        <v>Mar</v>
      </c>
      <c r="W7632">
        <f t="shared" si="477"/>
        <v>2014</v>
      </c>
      <c r="X7632">
        <f t="shared" si="478"/>
        <v>34.999999999999986</v>
      </c>
      <c r="Y7632" s="3" t="str">
        <f t="shared" si="479"/>
        <v>Low Discount</v>
      </c>
    </row>
    <row r="7633" spans="1:25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 t="shared" si="476"/>
        <v>Mar</v>
      </c>
      <c r="W7633">
        <f t="shared" si="477"/>
        <v>2014</v>
      </c>
      <c r="X7633">
        <f t="shared" si="478"/>
        <v>-7.1428571428571415</v>
      </c>
      <c r="Y7633" s="3" t="str">
        <f t="shared" si="479"/>
        <v>High Discount</v>
      </c>
    </row>
    <row r="7634" spans="1:25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 t="shared" si="476"/>
        <v>Dec</v>
      </c>
      <c r="W7634">
        <f t="shared" si="477"/>
        <v>2017</v>
      </c>
      <c r="X7634">
        <f t="shared" si="478"/>
        <v>26.000000000000007</v>
      </c>
      <c r="Y7634" s="3" t="str">
        <f t="shared" si="479"/>
        <v>Low Discount</v>
      </c>
    </row>
    <row r="7635" spans="1:25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t="str">
        <f t="shared" si="476"/>
        <v>Dec</v>
      </c>
      <c r="W7635">
        <f t="shared" si="477"/>
        <v>2017</v>
      </c>
      <c r="X7635">
        <f t="shared" si="478"/>
        <v>47</v>
      </c>
      <c r="Y7635" s="3" t="str">
        <f t="shared" si="479"/>
        <v>Low Discount</v>
      </c>
    </row>
    <row r="7636" spans="1:25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t="str">
        <f t="shared" si="476"/>
        <v>Dec</v>
      </c>
      <c r="W7636">
        <f t="shared" si="477"/>
        <v>2017</v>
      </c>
      <c r="X7636">
        <f t="shared" si="478"/>
        <v>28.999999999999996</v>
      </c>
      <c r="Y7636" s="3" t="str">
        <f t="shared" si="479"/>
        <v>Low Discount</v>
      </c>
    </row>
    <row r="7637" spans="1:25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t="str">
        <f t="shared" si="476"/>
        <v>Dec</v>
      </c>
      <c r="W7637">
        <f t="shared" si="477"/>
        <v>2017</v>
      </c>
      <c r="X7637">
        <f t="shared" si="478"/>
        <v>28.999999999999986</v>
      </c>
      <c r="Y7637" s="3" t="str">
        <f t="shared" si="479"/>
        <v>Low Discount</v>
      </c>
    </row>
    <row r="7638" spans="1:25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t="str">
        <f t="shared" si="476"/>
        <v>Dec</v>
      </c>
      <c r="W7638">
        <f t="shared" si="477"/>
        <v>2017</v>
      </c>
      <c r="X7638">
        <f t="shared" si="478"/>
        <v>29.999999999999989</v>
      </c>
      <c r="Y7638" s="3" t="str">
        <f t="shared" si="479"/>
        <v>Low Discount</v>
      </c>
    </row>
    <row r="7639" spans="1:25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 t="shared" si="476"/>
        <v>Mar</v>
      </c>
      <c r="W7639">
        <f t="shared" si="477"/>
        <v>2017</v>
      </c>
      <c r="X7639">
        <f t="shared" si="478"/>
        <v>26</v>
      </c>
      <c r="Y7639" s="3" t="str">
        <f t="shared" si="479"/>
        <v>Low Discount</v>
      </c>
    </row>
    <row r="7640" spans="1:25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 t="shared" si="476"/>
        <v>Mar</v>
      </c>
      <c r="W7640">
        <f t="shared" si="477"/>
        <v>2017</v>
      </c>
      <c r="X7640">
        <f t="shared" si="478"/>
        <v>47</v>
      </c>
      <c r="Y7640" s="3" t="str">
        <f t="shared" si="479"/>
        <v>Low Discount</v>
      </c>
    </row>
    <row r="7641" spans="1:25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t="str">
        <f t="shared" si="476"/>
        <v>Mar</v>
      </c>
      <c r="W7641">
        <f t="shared" si="477"/>
        <v>2017</v>
      </c>
      <c r="X7641">
        <f t="shared" si="478"/>
        <v>23</v>
      </c>
      <c r="Y7641" s="3" t="str">
        <f t="shared" si="479"/>
        <v>Low Discount</v>
      </c>
    </row>
    <row r="7642" spans="1:25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 t="shared" si="476"/>
        <v>Mar</v>
      </c>
      <c r="W7642">
        <f t="shared" si="477"/>
        <v>2017</v>
      </c>
      <c r="X7642">
        <f t="shared" si="478"/>
        <v>49</v>
      </c>
      <c r="Y7642" s="3" t="str">
        <f t="shared" si="479"/>
        <v>Low Discount</v>
      </c>
    </row>
    <row r="7643" spans="1:25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 t="str">
        <f t="shared" si="476"/>
        <v>Oct</v>
      </c>
      <c r="W7643">
        <f t="shared" si="477"/>
        <v>2016</v>
      </c>
      <c r="X7643">
        <f t="shared" si="478"/>
        <v>-133.33333333333331</v>
      </c>
      <c r="Y7643" s="3" t="str">
        <f t="shared" si="479"/>
        <v>High Discount</v>
      </c>
    </row>
    <row r="7644" spans="1:25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 t="shared" si="476"/>
        <v>Oct</v>
      </c>
      <c r="W7644">
        <f t="shared" si="477"/>
        <v>2016</v>
      </c>
      <c r="X7644">
        <f t="shared" si="478"/>
        <v>-83.333333333333329</v>
      </c>
      <c r="Y7644" s="3" t="str">
        <f t="shared" si="479"/>
        <v>High Discount</v>
      </c>
    </row>
    <row r="7645" spans="1:25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 t="shared" si="476"/>
        <v>Oct</v>
      </c>
      <c r="W7645">
        <f t="shared" si="477"/>
        <v>2016</v>
      </c>
      <c r="X7645">
        <f t="shared" si="478"/>
        <v>-76.666666666666643</v>
      </c>
      <c r="Y7645" s="3" t="str">
        <f t="shared" si="479"/>
        <v>High Discount</v>
      </c>
    </row>
    <row r="7646" spans="1:25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 t="shared" si="476"/>
        <v>Oct</v>
      </c>
      <c r="W7646">
        <f t="shared" si="477"/>
        <v>2016</v>
      </c>
      <c r="X7646">
        <f t="shared" si="478"/>
        <v>1.250000000000004</v>
      </c>
      <c r="Y7646" s="3" t="str">
        <f t="shared" si="479"/>
        <v>Low Discount</v>
      </c>
    </row>
    <row r="7647" spans="1:25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 t="shared" si="476"/>
        <v>Apr</v>
      </c>
      <c r="W7647">
        <f t="shared" si="477"/>
        <v>2015</v>
      </c>
      <c r="X7647">
        <f t="shared" si="478"/>
        <v>10.000000000000002</v>
      </c>
      <c r="Y7647" s="3" t="str">
        <f t="shared" si="479"/>
        <v>Low Discount</v>
      </c>
    </row>
    <row r="7648" spans="1:25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t="str">
        <f t="shared" si="476"/>
        <v>Sep</v>
      </c>
      <c r="W7648">
        <f t="shared" si="477"/>
        <v>2014</v>
      </c>
      <c r="X7648">
        <f t="shared" si="478"/>
        <v>-43.999999999999993</v>
      </c>
      <c r="Y7648" s="3" t="str">
        <f t="shared" si="479"/>
        <v>High Discount</v>
      </c>
    </row>
    <row r="7649" spans="1:25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t="str">
        <f t="shared" si="476"/>
        <v>Mar</v>
      </c>
      <c r="W7649">
        <f t="shared" si="477"/>
        <v>2016</v>
      </c>
      <c r="X7649">
        <f t="shared" si="478"/>
        <v>36.250000000000007</v>
      </c>
      <c r="Y7649" s="3" t="str">
        <f t="shared" si="479"/>
        <v>Low Discount</v>
      </c>
    </row>
    <row r="7650" spans="1:25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 t="shared" si="476"/>
        <v>Mar</v>
      </c>
      <c r="W7650">
        <f t="shared" si="477"/>
        <v>2016</v>
      </c>
      <c r="X7650">
        <f t="shared" si="478"/>
        <v>6.2499999999999956</v>
      </c>
      <c r="Y7650" s="3" t="str">
        <f t="shared" si="479"/>
        <v>Low Discount</v>
      </c>
    </row>
    <row r="7651" spans="1:25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 t="shared" si="476"/>
        <v>Dec</v>
      </c>
      <c r="W7651">
        <f t="shared" si="477"/>
        <v>2015</v>
      </c>
      <c r="X7651">
        <f t="shared" si="478"/>
        <v>-30.000000000000004</v>
      </c>
      <c r="Y7651" s="3" t="str">
        <f t="shared" si="479"/>
        <v>High Discount</v>
      </c>
    </row>
    <row r="7652" spans="1:25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 t="str">
        <f t="shared" si="476"/>
        <v>Dec</v>
      </c>
      <c r="W7652">
        <f t="shared" si="477"/>
        <v>2015</v>
      </c>
      <c r="X7652">
        <f t="shared" si="478"/>
        <v>33.749999999999993</v>
      </c>
      <c r="Y7652" s="3" t="str">
        <f t="shared" si="479"/>
        <v>Low Discount</v>
      </c>
    </row>
    <row r="7653" spans="1:25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 t="shared" si="476"/>
        <v>Aug</v>
      </c>
      <c r="W7653">
        <f t="shared" si="477"/>
        <v>2017</v>
      </c>
      <c r="X7653">
        <f t="shared" si="478"/>
        <v>-11.250000000000004</v>
      </c>
      <c r="Y7653" s="3" t="str">
        <f t="shared" si="479"/>
        <v>Low Discount</v>
      </c>
    </row>
    <row r="7654" spans="1:25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t="str">
        <f t="shared" si="476"/>
        <v>Aug</v>
      </c>
      <c r="W7654">
        <f t="shared" si="477"/>
        <v>2017</v>
      </c>
      <c r="X7654">
        <f t="shared" si="478"/>
        <v>-21.249999999999993</v>
      </c>
      <c r="Y7654" s="3" t="str">
        <f t="shared" si="479"/>
        <v>Low Discount</v>
      </c>
    </row>
    <row r="7655" spans="1:25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 t="shared" si="476"/>
        <v>Mar</v>
      </c>
      <c r="W7655">
        <f t="shared" si="477"/>
        <v>2015</v>
      </c>
      <c r="X7655">
        <f t="shared" si="478"/>
        <v>28.000000000000007</v>
      </c>
      <c r="Y7655" s="3" t="str">
        <f t="shared" si="479"/>
        <v>Low Discount</v>
      </c>
    </row>
    <row r="7656" spans="1:25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 t="shared" si="476"/>
        <v>Nov</v>
      </c>
      <c r="W7656">
        <f t="shared" si="477"/>
        <v>2015</v>
      </c>
      <c r="X7656">
        <f t="shared" si="478"/>
        <v>36</v>
      </c>
      <c r="Y7656" s="3" t="str">
        <f t="shared" si="479"/>
        <v>Low Discount</v>
      </c>
    </row>
    <row r="7657" spans="1:25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t="str">
        <f t="shared" si="476"/>
        <v>Nov</v>
      </c>
      <c r="W7657">
        <f t="shared" si="477"/>
        <v>2015</v>
      </c>
      <c r="X7657">
        <f t="shared" si="478"/>
        <v>48.000000000000007</v>
      </c>
      <c r="Y7657" s="3" t="str">
        <f t="shared" si="479"/>
        <v>Low Discount</v>
      </c>
    </row>
    <row r="7658" spans="1:25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t="str">
        <f t="shared" si="476"/>
        <v>Apr</v>
      </c>
      <c r="W7658">
        <f t="shared" si="477"/>
        <v>2014</v>
      </c>
      <c r="X7658">
        <f t="shared" si="478"/>
        <v>28.999999999999986</v>
      </c>
      <c r="Y7658" s="3" t="str">
        <f t="shared" si="479"/>
        <v>Low Discount</v>
      </c>
    </row>
    <row r="7659" spans="1:25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t="str">
        <f t="shared" si="476"/>
        <v>Apr</v>
      </c>
      <c r="W7659">
        <f t="shared" si="477"/>
        <v>2014</v>
      </c>
      <c r="X7659">
        <f t="shared" si="478"/>
        <v>41</v>
      </c>
      <c r="Y7659" s="3" t="str">
        <f t="shared" si="479"/>
        <v>Low Discount</v>
      </c>
    </row>
    <row r="7660" spans="1:25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 t="shared" si="476"/>
        <v>Jul</v>
      </c>
      <c r="W7660">
        <f t="shared" si="477"/>
        <v>2017</v>
      </c>
      <c r="X7660">
        <f t="shared" si="478"/>
        <v>-69.999999999999957</v>
      </c>
      <c r="Y7660" s="3" t="str">
        <f t="shared" si="479"/>
        <v>High Discount</v>
      </c>
    </row>
    <row r="7661" spans="1:25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t="str">
        <f t="shared" si="476"/>
        <v>Jun</v>
      </c>
      <c r="W7661">
        <f t="shared" si="477"/>
        <v>2017</v>
      </c>
      <c r="X7661">
        <f t="shared" si="478"/>
        <v>47.999999999999993</v>
      </c>
      <c r="Y7661" s="3" t="str">
        <f t="shared" si="479"/>
        <v>Low Discount</v>
      </c>
    </row>
    <row r="7662" spans="1:25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 t="shared" si="476"/>
        <v>Jan</v>
      </c>
      <c r="W7662">
        <f t="shared" si="477"/>
        <v>2014</v>
      </c>
      <c r="X7662">
        <f t="shared" si="478"/>
        <v>-69.999999999999972</v>
      </c>
      <c r="Y7662" s="3" t="str">
        <f t="shared" si="479"/>
        <v>High Discount</v>
      </c>
    </row>
    <row r="7663" spans="1:25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 t="shared" si="476"/>
        <v>Jan</v>
      </c>
      <c r="W7663">
        <f t="shared" si="477"/>
        <v>2014</v>
      </c>
      <c r="X7663">
        <f t="shared" si="478"/>
        <v>-175.00000000000009</v>
      </c>
      <c r="Y7663" s="3" t="str">
        <f t="shared" si="479"/>
        <v>High Discount</v>
      </c>
    </row>
    <row r="7664" spans="1:25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t="str">
        <f t="shared" si="476"/>
        <v>Sep</v>
      </c>
      <c r="W7664">
        <f t="shared" si="477"/>
        <v>2017</v>
      </c>
      <c r="X7664">
        <f t="shared" si="478"/>
        <v>26</v>
      </c>
      <c r="Y7664" s="3" t="str">
        <f t="shared" si="479"/>
        <v>Low Discount</v>
      </c>
    </row>
    <row r="7665" spans="1:25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 t="shared" si="476"/>
        <v>Sep</v>
      </c>
      <c r="W7665">
        <f t="shared" si="477"/>
        <v>2017</v>
      </c>
      <c r="X7665">
        <f t="shared" si="478"/>
        <v>17.499999999999986</v>
      </c>
      <c r="Y7665" s="3" t="str">
        <f t="shared" si="479"/>
        <v>Low Discount</v>
      </c>
    </row>
    <row r="7666" spans="1:25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 t="shared" si="476"/>
        <v>Oct</v>
      </c>
      <c r="W7666">
        <f t="shared" si="477"/>
        <v>2014</v>
      </c>
      <c r="X7666">
        <f t="shared" si="478"/>
        <v>7.9999999999999947</v>
      </c>
      <c r="Y7666" s="3" t="str">
        <f t="shared" si="479"/>
        <v>Low Discount</v>
      </c>
    </row>
    <row r="7667" spans="1:25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t="str">
        <f t="shared" si="476"/>
        <v>Oct</v>
      </c>
      <c r="W7667">
        <f t="shared" si="477"/>
        <v>2016</v>
      </c>
      <c r="X7667">
        <f t="shared" si="478"/>
        <v>46</v>
      </c>
      <c r="Y7667" s="3" t="str">
        <f t="shared" si="479"/>
        <v>Low Discount</v>
      </c>
    </row>
    <row r="7668" spans="1:25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t="str">
        <f t="shared" si="476"/>
        <v>Oct</v>
      </c>
      <c r="W7668">
        <f t="shared" si="477"/>
        <v>2016</v>
      </c>
      <c r="X7668">
        <f t="shared" si="478"/>
        <v>48</v>
      </c>
      <c r="Y7668" s="3" t="str">
        <f t="shared" si="479"/>
        <v>Low Discount</v>
      </c>
    </row>
    <row r="7669" spans="1:25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 t="shared" si="476"/>
        <v>Oct</v>
      </c>
      <c r="W7669">
        <f t="shared" si="477"/>
        <v>2016</v>
      </c>
      <c r="X7669">
        <f t="shared" si="478"/>
        <v>28.999999999999993</v>
      </c>
      <c r="Y7669" s="3" t="str">
        <f t="shared" si="479"/>
        <v>Low Discount</v>
      </c>
    </row>
    <row r="7670" spans="1:25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t="str">
        <f t="shared" si="476"/>
        <v>Nov</v>
      </c>
      <c r="W7670">
        <f t="shared" si="477"/>
        <v>2015</v>
      </c>
      <c r="X7670">
        <f t="shared" si="478"/>
        <v>48</v>
      </c>
      <c r="Y7670" s="3" t="str">
        <f t="shared" si="479"/>
        <v>Low Discount</v>
      </c>
    </row>
    <row r="7671" spans="1:25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t="str">
        <f t="shared" si="476"/>
        <v>Nov</v>
      </c>
      <c r="W7671">
        <f t="shared" si="477"/>
        <v>2015</v>
      </c>
      <c r="X7671">
        <f t="shared" si="478"/>
        <v>47</v>
      </c>
      <c r="Y7671" s="3" t="str">
        <f t="shared" si="479"/>
        <v>Low Discount</v>
      </c>
    </row>
    <row r="7672" spans="1:25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t="str">
        <f t="shared" si="476"/>
        <v>Nov</v>
      </c>
      <c r="W7672">
        <f t="shared" si="477"/>
        <v>2015</v>
      </c>
      <c r="X7672">
        <f t="shared" si="478"/>
        <v>34</v>
      </c>
      <c r="Y7672" s="3" t="str">
        <f t="shared" si="479"/>
        <v>Low Discount</v>
      </c>
    </row>
    <row r="7673" spans="1:25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t="str">
        <f t="shared" si="476"/>
        <v>Nov</v>
      </c>
      <c r="W7673">
        <f t="shared" si="477"/>
        <v>2015</v>
      </c>
      <c r="X7673">
        <f t="shared" si="478"/>
        <v>19</v>
      </c>
      <c r="Y7673" s="3" t="str">
        <f t="shared" si="479"/>
        <v>Low Discount</v>
      </c>
    </row>
    <row r="7674" spans="1:25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t="str">
        <f t="shared" si="476"/>
        <v>Nov</v>
      </c>
      <c r="W7674">
        <f t="shared" si="477"/>
        <v>2015</v>
      </c>
      <c r="X7674">
        <f t="shared" si="478"/>
        <v>11.999999999999998</v>
      </c>
      <c r="Y7674" s="3" t="str">
        <f t="shared" si="479"/>
        <v>Low Discount</v>
      </c>
    </row>
    <row r="7675" spans="1:25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t="str">
        <f t="shared" si="476"/>
        <v>Nov</v>
      </c>
      <c r="W7675">
        <f t="shared" si="477"/>
        <v>2015</v>
      </c>
      <c r="X7675">
        <f t="shared" si="478"/>
        <v>44.999999999999993</v>
      </c>
      <c r="Y7675" s="3" t="str">
        <f t="shared" si="479"/>
        <v>Low Discount</v>
      </c>
    </row>
    <row r="7676" spans="1:25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t="str">
        <f t="shared" si="476"/>
        <v>Nov</v>
      </c>
      <c r="W7676">
        <f t="shared" si="477"/>
        <v>2015</v>
      </c>
      <c r="X7676">
        <f t="shared" si="478"/>
        <v>0</v>
      </c>
      <c r="Y7676" s="3" t="str">
        <f t="shared" si="479"/>
        <v>High Discount</v>
      </c>
    </row>
    <row r="7677" spans="1:25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t="str">
        <f t="shared" si="476"/>
        <v>May</v>
      </c>
      <c r="W7677">
        <f t="shared" si="477"/>
        <v>2017</v>
      </c>
      <c r="X7677">
        <f t="shared" si="478"/>
        <v>27</v>
      </c>
      <c r="Y7677" s="3" t="str">
        <f t="shared" si="479"/>
        <v>Low Discount</v>
      </c>
    </row>
    <row r="7678" spans="1:25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 t="shared" si="476"/>
        <v>Oct</v>
      </c>
      <c r="W7678">
        <f t="shared" si="477"/>
        <v>2014</v>
      </c>
      <c r="X7678">
        <f t="shared" si="478"/>
        <v>21.249999999999993</v>
      </c>
      <c r="Y7678" s="3" t="str">
        <f t="shared" si="479"/>
        <v>Low Discount</v>
      </c>
    </row>
    <row r="7679" spans="1:25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t="str">
        <f t="shared" si="476"/>
        <v>Dec</v>
      </c>
      <c r="W7679">
        <f t="shared" si="477"/>
        <v>2014</v>
      </c>
      <c r="X7679">
        <f t="shared" si="478"/>
        <v>47</v>
      </c>
      <c r="Y7679" s="3" t="str">
        <f t="shared" si="479"/>
        <v>Low Discount</v>
      </c>
    </row>
    <row r="7680" spans="1:25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 t="shared" si="476"/>
        <v>Dec</v>
      </c>
      <c r="W7680">
        <f t="shared" si="477"/>
        <v>2014</v>
      </c>
      <c r="X7680">
        <f t="shared" si="478"/>
        <v>47</v>
      </c>
      <c r="Y7680" s="3" t="str">
        <f t="shared" si="479"/>
        <v>Low Discount</v>
      </c>
    </row>
    <row r="7681" spans="1:25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t="str">
        <f t="shared" si="476"/>
        <v>Dec</v>
      </c>
      <c r="W7681">
        <f t="shared" si="477"/>
        <v>2014</v>
      </c>
      <c r="X7681">
        <f t="shared" si="478"/>
        <v>44.000000000000007</v>
      </c>
      <c r="Y7681" s="3" t="str">
        <f t="shared" si="479"/>
        <v>Low Discount</v>
      </c>
    </row>
    <row r="7682" spans="1:25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t="str">
        <f t="shared" ref="V7682:V7745" si="480" xml:space="preserve"> TEXT(C7682, "MMM")</f>
        <v>Dec</v>
      </c>
      <c r="W7682">
        <f t="shared" ref="W7682:W7745" si="481">YEAR(C7682)</f>
        <v>2014</v>
      </c>
      <c r="X7682">
        <f t="shared" ref="X7682:X7745" si="482" xml:space="preserve"> (U7682 / R7682) * 100</f>
        <v>23.000000000000004</v>
      </c>
      <c r="Y7682" s="3" t="str">
        <f t="shared" ref="Y7682:Y7745" si="483">IF(T7682&gt;0.2, "High Discount", "Low Discount")</f>
        <v>Low Discount</v>
      </c>
    </row>
    <row r="7683" spans="1:25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t="str">
        <f t="shared" si="480"/>
        <v>Dec</v>
      </c>
      <c r="W7683">
        <f t="shared" si="481"/>
        <v>2014</v>
      </c>
      <c r="X7683">
        <f t="shared" si="482"/>
        <v>25.000000000000007</v>
      </c>
      <c r="Y7683" s="3" t="str">
        <f t="shared" si="483"/>
        <v>Low Discount</v>
      </c>
    </row>
    <row r="7684" spans="1:25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t="str">
        <f t="shared" si="480"/>
        <v>Apr</v>
      </c>
      <c r="W7684">
        <f t="shared" si="481"/>
        <v>2015</v>
      </c>
      <c r="X7684">
        <f t="shared" si="482"/>
        <v>22.222222222222204</v>
      </c>
      <c r="Y7684" s="3" t="str">
        <f t="shared" si="483"/>
        <v>Low Discount</v>
      </c>
    </row>
    <row r="7685" spans="1:25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 t="shared" si="480"/>
        <v>Apr</v>
      </c>
      <c r="W7685">
        <f t="shared" si="481"/>
        <v>2015</v>
      </c>
      <c r="X7685">
        <f t="shared" si="482"/>
        <v>50</v>
      </c>
      <c r="Y7685" s="3" t="str">
        <f t="shared" si="483"/>
        <v>Low Discount</v>
      </c>
    </row>
    <row r="7686" spans="1:25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 t="shared" si="480"/>
        <v>Feb</v>
      </c>
      <c r="W7686">
        <f t="shared" si="481"/>
        <v>2015</v>
      </c>
      <c r="X7686">
        <f t="shared" si="482"/>
        <v>36.25</v>
      </c>
      <c r="Y7686" s="3" t="str">
        <f t="shared" si="483"/>
        <v>Low Discount</v>
      </c>
    </row>
    <row r="7687" spans="1:25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t="str">
        <f t="shared" si="480"/>
        <v>Feb</v>
      </c>
      <c r="W7687">
        <f t="shared" si="481"/>
        <v>2015</v>
      </c>
      <c r="X7687">
        <f t="shared" si="482"/>
        <v>29.999999999999993</v>
      </c>
      <c r="Y7687" s="3" t="str">
        <f t="shared" si="483"/>
        <v>Low Discount</v>
      </c>
    </row>
    <row r="7688" spans="1:25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t="str">
        <f t="shared" si="480"/>
        <v>Nov</v>
      </c>
      <c r="W7688">
        <f t="shared" si="481"/>
        <v>2016</v>
      </c>
      <c r="X7688">
        <f t="shared" si="482"/>
        <v>21.000000000000004</v>
      </c>
      <c r="Y7688" s="3" t="str">
        <f t="shared" si="483"/>
        <v>Low Discount</v>
      </c>
    </row>
    <row r="7689" spans="1:25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t="str">
        <f t="shared" si="480"/>
        <v>Nov</v>
      </c>
      <c r="W7689">
        <f t="shared" si="481"/>
        <v>2016</v>
      </c>
      <c r="X7689">
        <f t="shared" si="482"/>
        <v>48</v>
      </c>
      <c r="Y7689" s="3" t="str">
        <f t="shared" si="483"/>
        <v>Low Discount</v>
      </c>
    </row>
    <row r="7690" spans="1:25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t="str">
        <f t="shared" si="480"/>
        <v>Nov</v>
      </c>
      <c r="W7690">
        <f t="shared" si="481"/>
        <v>2016</v>
      </c>
      <c r="X7690">
        <f t="shared" si="482"/>
        <v>39</v>
      </c>
      <c r="Y7690" s="3" t="str">
        <f t="shared" si="483"/>
        <v>Low Discount</v>
      </c>
    </row>
    <row r="7691" spans="1:25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t="str">
        <f t="shared" si="480"/>
        <v>Jul</v>
      </c>
      <c r="W7691">
        <f t="shared" si="481"/>
        <v>2017</v>
      </c>
      <c r="X7691">
        <f t="shared" si="482"/>
        <v>28.000000000000007</v>
      </c>
      <c r="Y7691" s="3" t="str">
        <f t="shared" si="483"/>
        <v>Low Discount</v>
      </c>
    </row>
    <row r="7692" spans="1:25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t="str">
        <f t="shared" si="480"/>
        <v>Jul</v>
      </c>
      <c r="W7692">
        <f t="shared" si="481"/>
        <v>2017</v>
      </c>
      <c r="X7692">
        <f t="shared" si="482"/>
        <v>17.999999999999996</v>
      </c>
      <c r="Y7692" s="3" t="str">
        <f t="shared" si="483"/>
        <v>Low Discount</v>
      </c>
    </row>
    <row r="7693" spans="1:25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t="str">
        <f t="shared" si="480"/>
        <v>Jul</v>
      </c>
      <c r="W7693">
        <f t="shared" si="481"/>
        <v>2017</v>
      </c>
      <c r="X7693">
        <f t="shared" si="482"/>
        <v>48.000000000000007</v>
      </c>
      <c r="Y7693" s="3" t="str">
        <f t="shared" si="483"/>
        <v>Low Discount</v>
      </c>
    </row>
    <row r="7694" spans="1:25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 t="shared" si="480"/>
        <v>Dec</v>
      </c>
      <c r="W7694">
        <f t="shared" si="481"/>
        <v>2014</v>
      </c>
      <c r="X7694">
        <f t="shared" si="482"/>
        <v>50</v>
      </c>
      <c r="Y7694" s="3" t="str">
        <f t="shared" si="483"/>
        <v>Low Discount</v>
      </c>
    </row>
    <row r="7695" spans="1:25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 t="shared" si="480"/>
        <v>Dec</v>
      </c>
      <c r="W7695">
        <f t="shared" si="481"/>
        <v>2014</v>
      </c>
      <c r="X7695">
        <f t="shared" si="482"/>
        <v>11.249999999999984</v>
      </c>
      <c r="Y7695" s="3" t="str">
        <f t="shared" si="483"/>
        <v>Low Discount</v>
      </c>
    </row>
    <row r="7696" spans="1:25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 t="shared" si="480"/>
        <v>Mar</v>
      </c>
      <c r="W7696">
        <f t="shared" si="481"/>
        <v>2016</v>
      </c>
      <c r="X7696">
        <f t="shared" si="482"/>
        <v>8.7499999999999982</v>
      </c>
      <c r="Y7696" s="3" t="str">
        <f t="shared" si="483"/>
        <v>Low Discount</v>
      </c>
    </row>
    <row r="7697" spans="1:25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t="str">
        <f t="shared" si="480"/>
        <v>Jul</v>
      </c>
      <c r="W7697">
        <f t="shared" si="481"/>
        <v>2017</v>
      </c>
      <c r="X7697">
        <f t="shared" si="482"/>
        <v>36.25</v>
      </c>
      <c r="Y7697" s="3" t="str">
        <f t="shared" si="483"/>
        <v>Low Discount</v>
      </c>
    </row>
    <row r="7698" spans="1:25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 t="shared" si="480"/>
        <v>Jul</v>
      </c>
      <c r="W7698">
        <f t="shared" si="481"/>
        <v>2017</v>
      </c>
      <c r="X7698">
        <f t="shared" si="482"/>
        <v>-155.00000000000006</v>
      </c>
      <c r="Y7698" s="3" t="str">
        <f t="shared" si="483"/>
        <v>High Discount</v>
      </c>
    </row>
    <row r="7699" spans="1:25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t="str">
        <f t="shared" si="480"/>
        <v>Dec</v>
      </c>
      <c r="W7699">
        <f t="shared" si="481"/>
        <v>2017</v>
      </c>
      <c r="X7699">
        <f t="shared" si="482"/>
        <v>39</v>
      </c>
      <c r="Y7699" s="3" t="str">
        <f t="shared" si="483"/>
        <v>Low Discount</v>
      </c>
    </row>
    <row r="7700" spans="1:25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 t="shared" si="480"/>
        <v>Dec</v>
      </c>
      <c r="W7700">
        <f t="shared" si="481"/>
        <v>2017</v>
      </c>
      <c r="X7700">
        <f t="shared" si="482"/>
        <v>3.000000000000008</v>
      </c>
      <c r="Y7700" s="3" t="str">
        <f t="shared" si="483"/>
        <v>Low Discount</v>
      </c>
    </row>
    <row r="7701" spans="1:25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t="str">
        <f t="shared" si="480"/>
        <v>Dec</v>
      </c>
      <c r="W7701">
        <f t="shared" si="481"/>
        <v>2017</v>
      </c>
      <c r="X7701">
        <f t="shared" si="482"/>
        <v>26</v>
      </c>
      <c r="Y7701" s="3" t="str">
        <f t="shared" si="483"/>
        <v>Low Discount</v>
      </c>
    </row>
    <row r="7702" spans="1:25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t="str">
        <f t="shared" si="480"/>
        <v>Dec</v>
      </c>
      <c r="W7702">
        <f t="shared" si="481"/>
        <v>2017</v>
      </c>
      <c r="X7702">
        <f t="shared" si="482"/>
        <v>46.999999999999993</v>
      </c>
      <c r="Y7702" s="3" t="str">
        <f t="shared" si="483"/>
        <v>Low Discount</v>
      </c>
    </row>
    <row r="7703" spans="1:25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 t="shared" si="480"/>
        <v>Dec</v>
      </c>
      <c r="W7703">
        <f t="shared" si="481"/>
        <v>2017</v>
      </c>
      <c r="X7703">
        <f t="shared" si="482"/>
        <v>-9.9999999999999929</v>
      </c>
      <c r="Y7703" s="3" t="str">
        <f t="shared" si="483"/>
        <v>High Discount</v>
      </c>
    </row>
    <row r="7704" spans="1:25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t="str">
        <f t="shared" si="480"/>
        <v>Aug</v>
      </c>
      <c r="W7704">
        <f t="shared" si="481"/>
        <v>2016</v>
      </c>
      <c r="X7704">
        <f t="shared" si="482"/>
        <v>49.000000000000007</v>
      </c>
      <c r="Y7704" s="3" t="str">
        <f t="shared" si="483"/>
        <v>Low Discount</v>
      </c>
    </row>
    <row r="7705" spans="1:25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 t="shared" si="480"/>
        <v>Aug</v>
      </c>
      <c r="W7705">
        <f t="shared" si="481"/>
        <v>2016</v>
      </c>
      <c r="X7705">
        <f t="shared" si="482"/>
        <v>28.000000000000004</v>
      </c>
      <c r="Y7705" s="3" t="str">
        <f t="shared" si="483"/>
        <v>Low Discount</v>
      </c>
    </row>
    <row r="7706" spans="1:25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t="str">
        <f t="shared" si="480"/>
        <v>Aug</v>
      </c>
      <c r="W7706">
        <f t="shared" si="481"/>
        <v>2016</v>
      </c>
      <c r="X7706">
        <f t="shared" si="482"/>
        <v>21.999999999999993</v>
      </c>
      <c r="Y7706" s="3" t="str">
        <f t="shared" si="483"/>
        <v>Low Discount</v>
      </c>
    </row>
    <row r="7707" spans="1:25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t="str">
        <f t="shared" si="480"/>
        <v>Aug</v>
      </c>
      <c r="W7707">
        <f t="shared" si="481"/>
        <v>2016</v>
      </c>
      <c r="X7707">
        <f t="shared" si="482"/>
        <v>34</v>
      </c>
      <c r="Y7707" s="3" t="str">
        <f t="shared" si="483"/>
        <v>Low Discount</v>
      </c>
    </row>
    <row r="7708" spans="1:25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t="str">
        <f t="shared" si="480"/>
        <v>Aug</v>
      </c>
      <c r="W7708">
        <f t="shared" si="481"/>
        <v>2016</v>
      </c>
      <c r="X7708">
        <f t="shared" si="482"/>
        <v>28.999999999999996</v>
      </c>
      <c r="Y7708" s="3" t="str">
        <f t="shared" si="483"/>
        <v>Low Discount</v>
      </c>
    </row>
    <row r="7709" spans="1:25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t="str">
        <f t="shared" si="480"/>
        <v>Oct</v>
      </c>
      <c r="W7709">
        <f t="shared" si="481"/>
        <v>2017</v>
      </c>
      <c r="X7709">
        <f t="shared" si="482"/>
        <v>36</v>
      </c>
      <c r="Y7709" s="3" t="str">
        <f t="shared" si="483"/>
        <v>Low Discount</v>
      </c>
    </row>
    <row r="7710" spans="1:25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 t="shared" si="480"/>
        <v>Oct</v>
      </c>
      <c r="W7710">
        <f t="shared" si="481"/>
        <v>2014</v>
      </c>
      <c r="X7710">
        <f t="shared" si="482"/>
        <v>1.2500000000000013</v>
      </c>
      <c r="Y7710" s="3" t="str">
        <f t="shared" si="483"/>
        <v>Low Discount</v>
      </c>
    </row>
    <row r="7711" spans="1:25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 t="shared" si="480"/>
        <v>Oct</v>
      </c>
      <c r="W7711">
        <f t="shared" si="481"/>
        <v>2014</v>
      </c>
      <c r="X7711">
        <f t="shared" si="482"/>
        <v>-69.999999999999986</v>
      </c>
      <c r="Y7711" s="3" t="str">
        <f t="shared" si="483"/>
        <v>High Discount</v>
      </c>
    </row>
    <row r="7712" spans="1:25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t="str">
        <f t="shared" si="480"/>
        <v>Apr</v>
      </c>
      <c r="W7712">
        <f t="shared" si="481"/>
        <v>2015</v>
      </c>
      <c r="X7712">
        <f t="shared" si="482"/>
        <v>37.5</v>
      </c>
      <c r="Y7712" s="3" t="str">
        <f t="shared" si="483"/>
        <v>Low Discount</v>
      </c>
    </row>
    <row r="7713" spans="1:25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 t="shared" si="480"/>
        <v>Oct</v>
      </c>
      <c r="W7713">
        <f t="shared" si="481"/>
        <v>2017</v>
      </c>
      <c r="X7713">
        <f t="shared" si="482"/>
        <v>19.999999999999996</v>
      </c>
      <c r="Y7713" s="3" t="str">
        <f t="shared" si="483"/>
        <v>Low Discount</v>
      </c>
    </row>
    <row r="7714" spans="1:25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t="str">
        <f t="shared" si="480"/>
        <v>Oct</v>
      </c>
      <c r="W7714">
        <f t="shared" si="481"/>
        <v>2017</v>
      </c>
      <c r="X7714">
        <f t="shared" si="482"/>
        <v>-20.000000000000011</v>
      </c>
      <c r="Y7714" s="3" t="str">
        <f t="shared" si="483"/>
        <v>Low Discount</v>
      </c>
    </row>
    <row r="7715" spans="1:25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 t="shared" si="480"/>
        <v>Oct</v>
      </c>
      <c r="W7715">
        <f t="shared" si="481"/>
        <v>2017</v>
      </c>
      <c r="X7715">
        <f t="shared" si="482"/>
        <v>33.749999999999993</v>
      </c>
      <c r="Y7715" s="3" t="str">
        <f t="shared" si="483"/>
        <v>Low Discount</v>
      </c>
    </row>
    <row r="7716" spans="1:25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t="str">
        <f t="shared" si="480"/>
        <v>Dec</v>
      </c>
      <c r="W7716">
        <f t="shared" si="481"/>
        <v>2014</v>
      </c>
      <c r="X7716">
        <f t="shared" si="482"/>
        <v>28.999999999999993</v>
      </c>
      <c r="Y7716" s="3" t="str">
        <f t="shared" si="483"/>
        <v>Low Discount</v>
      </c>
    </row>
    <row r="7717" spans="1:25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 t="shared" si="480"/>
        <v>Nov</v>
      </c>
      <c r="W7717">
        <f t="shared" si="481"/>
        <v>2017</v>
      </c>
      <c r="X7717">
        <f t="shared" si="482"/>
        <v>1.2500000000000013</v>
      </c>
      <c r="Y7717" s="3" t="str">
        <f t="shared" si="483"/>
        <v>Low Discount</v>
      </c>
    </row>
    <row r="7718" spans="1:25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 t="shared" si="480"/>
        <v>Jan</v>
      </c>
      <c r="W7718">
        <f t="shared" si="481"/>
        <v>2015</v>
      </c>
      <c r="X7718">
        <f t="shared" si="482"/>
        <v>31.249999999999982</v>
      </c>
      <c r="Y7718" s="3" t="str">
        <f t="shared" si="483"/>
        <v>Low Discount</v>
      </c>
    </row>
    <row r="7719" spans="1:25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 t="shared" si="480"/>
        <v>Jan</v>
      </c>
      <c r="W7719">
        <f t="shared" si="481"/>
        <v>2015</v>
      </c>
      <c r="X7719">
        <f t="shared" si="482"/>
        <v>-69.999999999999957</v>
      </c>
      <c r="Y7719" s="3" t="str">
        <f t="shared" si="483"/>
        <v>High Discount</v>
      </c>
    </row>
    <row r="7720" spans="1:25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t="str">
        <f t="shared" si="480"/>
        <v>Sep</v>
      </c>
      <c r="W7720">
        <f t="shared" si="481"/>
        <v>2017</v>
      </c>
      <c r="X7720">
        <f t="shared" si="482"/>
        <v>31.999999999999989</v>
      </c>
      <c r="Y7720" s="3" t="str">
        <f t="shared" si="483"/>
        <v>Low Discount</v>
      </c>
    </row>
    <row r="7721" spans="1:25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 t="shared" si="480"/>
        <v>Jan</v>
      </c>
      <c r="W7721">
        <f t="shared" si="481"/>
        <v>2015</v>
      </c>
      <c r="X7721">
        <f t="shared" si="482"/>
        <v>26</v>
      </c>
      <c r="Y7721" s="3" t="str">
        <f t="shared" si="483"/>
        <v>Low Discount</v>
      </c>
    </row>
    <row r="7722" spans="1:25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t="str">
        <f t="shared" si="480"/>
        <v>Jan</v>
      </c>
      <c r="W7722">
        <f t="shared" si="481"/>
        <v>2015</v>
      </c>
      <c r="X7722">
        <f t="shared" si="482"/>
        <v>47</v>
      </c>
      <c r="Y7722" s="3" t="str">
        <f t="shared" si="483"/>
        <v>Low Discount</v>
      </c>
    </row>
    <row r="7723" spans="1:25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 t="shared" si="480"/>
        <v>Jan</v>
      </c>
      <c r="W7723">
        <f t="shared" si="481"/>
        <v>2015</v>
      </c>
      <c r="X7723">
        <f t="shared" si="482"/>
        <v>35</v>
      </c>
      <c r="Y7723" s="3" t="str">
        <f t="shared" si="483"/>
        <v>Low Discount</v>
      </c>
    </row>
    <row r="7724" spans="1:25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t="str">
        <f t="shared" si="480"/>
        <v>Apr</v>
      </c>
      <c r="W7724">
        <f t="shared" si="481"/>
        <v>2017</v>
      </c>
      <c r="X7724">
        <f t="shared" si="482"/>
        <v>30</v>
      </c>
      <c r="Y7724" s="3" t="str">
        <f t="shared" si="483"/>
        <v>Low Discount</v>
      </c>
    </row>
    <row r="7725" spans="1:25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t="str">
        <f t="shared" si="480"/>
        <v>Sep</v>
      </c>
      <c r="W7725">
        <f t="shared" si="481"/>
        <v>2015</v>
      </c>
      <c r="X7725">
        <f t="shared" si="482"/>
        <v>-1.4285714285714448</v>
      </c>
      <c r="Y7725" s="3" t="str">
        <f t="shared" si="483"/>
        <v>High Discount</v>
      </c>
    </row>
    <row r="7726" spans="1:25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 t="shared" si="480"/>
        <v>Sep</v>
      </c>
      <c r="W7726">
        <f t="shared" si="481"/>
        <v>2016</v>
      </c>
      <c r="X7726">
        <f t="shared" si="482"/>
        <v>6.2499999999999911</v>
      </c>
      <c r="Y7726" s="3" t="str">
        <f t="shared" si="483"/>
        <v>Low Discount</v>
      </c>
    </row>
    <row r="7727" spans="1:25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 t="shared" si="480"/>
        <v>Sep</v>
      </c>
      <c r="W7727">
        <f t="shared" si="481"/>
        <v>2016</v>
      </c>
      <c r="X7727">
        <f t="shared" si="482"/>
        <v>-20.000000000000011</v>
      </c>
      <c r="Y7727" s="3" t="str">
        <f t="shared" si="483"/>
        <v>Low Discount</v>
      </c>
    </row>
    <row r="7728" spans="1:25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t="str">
        <f t="shared" si="480"/>
        <v>Sep</v>
      </c>
      <c r="W7728">
        <f t="shared" si="481"/>
        <v>2016</v>
      </c>
      <c r="X7728">
        <f t="shared" si="482"/>
        <v>-25</v>
      </c>
      <c r="Y7728" s="3" t="str">
        <f t="shared" si="483"/>
        <v>Low Discount</v>
      </c>
    </row>
    <row r="7729" spans="1:25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t="str">
        <f t="shared" si="480"/>
        <v>Mar</v>
      </c>
      <c r="W7729">
        <f t="shared" si="481"/>
        <v>2015</v>
      </c>
      <c r="X7729">
        <f t="shared" si="482"/>
        <v>36</v>
      </c>
      <c r="Y7729" s="3" t="str">
        <f t="shared" si="483"/>
        <v>Low Discount</v>
      </c>
    </row>
    <row r="7730" spans="1:25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 t="shared" si="480"/>
        <v>Nov</v>
      </c>
      <c r="W7730">
        <f t="shared" si="481"/>
        <v>2016</v>
      </c>
      <c r="X7730">
        <f t="shared" si="482"/>
        <v>23.75</v>
      </c>
      <c r="Y7730" s="3" t="str">
        <f t="shared" si="483"/>
        <v>Low Discount</v>
      </c>
    </row>
    <row r="7731" spans="1:25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 t="shared" si="480"/>
        <v>Sep</v>
      </c>
      <c r="W7731">
        <f t="shared" si="481"/>
        <v>2016</v>
      </c>
      <c r="X7731">
        <f t="shared" si="482"/>
        <v>-17.500000000000007</v>
      </c>
      <c r="Y7731" s="3" t="str">
        <f t="shared" si="483"/>
        <v>Low Discount</v>
      </c>
    </row>
    <row r="7732" spans="1:25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 t="shared" si="480"/>
        <v>Jun</v>
      </c>
      <c r="W7732">
        <f t="shared" si="481"/>
        <v>2017</v>
      </c>
      <c r="X7732">
        <f t="shared" si="482"/>
        <v>-8.7500000000000053</v>
      </c>
      <c r="Y7732" s="3" t="str">
        <f t="shared" si="483"/>
        <v>Low Discount</v>
      </c>
    </row>
    <row r="7733" spans="1:25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 t="shared" si="480"/>
        <v>Sep</v>
      </c>
      <c r="W7733">
        <f t="shared" si="481"/>
        <v>2017</v>
      </c>
      <c r="X7733">
        <f t="shared" si="482"/>
        <v>31.249999999999982</v>
      </c>
      <c r="Y7733" s="3" t="str">
        <f t="shared" si="483"/>
        <v>Low Discount</v>
      </c>
    </row>
    <row r="7734" spans="1:25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 t="shared" si="480"/>
        <v>Jun</v>
      </c>
      <c r="W7734">
        <f t="shared" si="481"/>
        <v>2017</v>
      </c>
      <c r="X7734">
        <f t="shared" si="482"/>
        <v>35</v>
      </c>
      <c r="Y7734" s="3" t="str">
        <f t="shared" si="483"/>
        <v>Low Discount</v>
      </c>
    </row>
    <row r="7735" spans="1:25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 t="shared" si="480"/>
        <v>May</v>
      </c>
      <c r="W7735">
        <f t="shared" si="481"/>
        <v>2016</v>
      </c>
      <c r="X7735">
        <f t="shared" si="482"/>
        <v>36.25</v>
      </c>
      <c r="Y7735" s="3" t="str">
        <f t="shared" si="483"/>
        <v>Low Discount</v>
      </c>
    </row>
    <row r="7736" spans="1:25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 t="shared" si="480"/>
        <v>Sep</v>
      </c>
      <c r="W7736">
        <f t="shared" si="481"/>
        <v>2017</v>
      </c>
      <c r="X7736">
        <f t="shared" si="482"/>
        <v>42.000000000000007</v>
      </c>
      <c r="Y7736" s="3" t="str">
        <f t="shared" si="483"/>
        <v>Low Discount</v>
      </c>
    </row>
    <row r="7737" spans="1:25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 t="shared" si="480"/>
        <v>Aug</v>
      </c>
      <c r="W7737">
        <f t="shared" si="481"/>
        <v>2016</v>
      </c>
      <c r="X7737">
        <f t="shared" si="482"/>
        <v>48.000000000000007</v>
      </c>
      <c r="Y7737" s="3" t="str">
        <f t="shared" si="483"/>
        <v>Low Discount</v>
      </c>
    </row>
    <row r="7738" spans="1:25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 t="shared" si="480"/>
        <v>May</v>
      </c>
      <c r="W7738">
        <f t="shared" si="481"/>
        <v>2014</v>
      </c>
      <c r="X7738">
        <f t="shared" si="482"/>
        <v>37.5</v>
      </c>
      <c r="Y7738" s="3" t="str">
        <f t="shared" si="483"/>
        <v>Low Discount</v>
      </c>
    </row>
    <row r="7739" spans="1:25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 t="shared" si="480"/>
        <v>Dec</v>
      </c>
      <c r="W7739">
        <f t="shared" si="481"/>
        <v>2017</v>
      </c>
      <c r="X7739">
        <f t="shared" si="482"/>
        <v>11.249999999999995</v>
      </c>
      <c r="Y7739" s="3" t="str">
        <f t="shared" si="483"/>
        <v>Low Discount</v>
      </c>
    </row>
    <row r="7740" spans="1:25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 t="shared" si="480"/>
        <v>Jul</v>
      </c>
      <c r="W7740">
        <f t="shared" si="481"/>
        <v>2017</v>
      </c>
      <c r="X7740">
        <f t="shared" si="482"/>
        <v>48</v>
      </c>
      <c r="Y7740" s="3" t="str">
        <f t="shared" si="483"/>
        <v>Low Discount</v>
      </c>
    </row>
    <row r="7741" spans="1:25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t="str">
        <f t="shared" si="480"/>
        <v>Nov</v>
      </c>
      <c r="W7741">
        <f t="shared" si="481"/>
        <v>2014</v>
      </c>
      <c r="X7741">
        <f t="shared" si="482"/>
        <v>46</v>
      </c>
      <c r="Y7741" s="3" t="str">
        <f t="shared" si="483"/>
        <v>Low Discount</v>
      </c>
    </row>
    <row r="7742" spans="1:25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t="str">
        <f t="shared" si="480"/>
        <v>Nov</v>
      </c>
      <c r="W7742">
        <f t="shared" si="481"/>
        <v>2014</v>
      </c>
      <c r="X7742">
        <f t="shared" si="482"/>
        <v>29.999999999999989</v>
      </c>
      <c r="Y7742" s="3" t="str">
        <f t="shared" si="483"/>
        <v>Low Discount</v>
      </c>
    </row>
    <row r="7743" spans="1:25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t="str">
        <f t="shared" si="480"/>
        <v>Sep</v>
      </c>
      <c r="W7743">
        <f t="shared" si="481"/>
        <v>2015</v>
      </c>
      <c r="X7743">
        <f t="shared" si="482"/>
        <v>37.5</v>
      </c>
      <c r="Y7743" s="3" t="str">
        <f t="shared" si="483"/>
        <v>Low Discount</v>
      </c>
    </row>
    <row r="7744" spans="1:25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t="str">
        <f t="shared" si="480"/>
        <v>Aug</v>
      </c>
      <c r="W7744">
        <f t="shared" si="481"/>
        <v>2017</v>
      </c>
      <c r="X7744">
        <f t="shared" si="482"/>
        <v>48.000000000000007</v>
      </c>
      <c r="Y7744" s="3" t="str">
        <f t="shared" si="483"/>
        <v>Low Discount</v>
      </c>
    </row>
    <row r="7745" spans="1:25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t="str">
        <f t="shared" si="480"/>
        <v>Jun</v>
      </c>
      <c r="W7745">
        <f t="shared" si="481"/>
        <v>2016</v>
      </c>
      <c r="X7745">
        <f t="shared" si="482"/>
        <v>47</v>
      </c>
      <c r="Y7745" s="3" t="str">
        <f t="shared" si="483"/>
        <v>Low Discount</v>
      </c>
    </row>
    <row r="7746" spans="1:25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t="str">
        <f t="shared" ref="V7746:V7809" si="484" xml:space="preserve"> TEXT(C7746, "MMM")</f>
        <v>Jun</v>
      </c>
      <c r="W7746">
        <f t="shared" ref="W7746:W7809" si="485">YEAR(C7746)</f>
        <v>2016</v>
      </c>
      <c r="X7746">
        <f t="shared" ref="X7746:X7809" si="486" xml:space="preserve"> (U7746 / R7746) * 100</f>
        <v>26.999999999999996</v>
      </c>
      <c r="Y7746" s="3" t="str">
        <f t="shared" ref="Y7746:Y7809" si="487">IF(T7746&gt;0.2, "High Discount", "Low Discount")</f>
        <v>Low Discount</v>
      </c>
    </row>
    <row r="7747" spans="1:25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t="str">
        <f t="shared" si="484"/>
        <v>Jun</v>
      </c>
      <c r="W7747">
        <f t="shared" si="485"/>
        <v>2016</v>
      </c>
      <c r="X7747">
        <f t="shared" si="486"/>
        <v>28.999999999999986</v>
      </c>
      <c r="Y7747" s="3" t="str">
        <f t="shared" si="487"/>
        <v>Low Discount</v>
      </c>
    </row>
    <row r="7748" spans="1:25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t="str">
        <f t="shared" si="484"/>
        <v>Dec</v>
      </c>
      <c r="W7748">
        <f t="shared" si="485"/>
        <v>2015</v>
      </c>
      <c r="X7748">
        <f t="shared" si="486"/>
        <v>18.75</v>
      </c>
      <c r="Y7748" s="3" t="str">
        <f t="shared" si="487"/>
        <v>Low Discount</v>
      </c>
    </row>
    <row r="7749" spans="1:25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t="str">
        <f t="shared" si="484"/>
        <v>May</v>
      </c>
      <c r="W7749">
        <f t="shared" si="485"/>
        <v>2015</v>
      </c>
      <c r="X7749">
        <f t="shared" si="486"/>
        <v>4</v>
      </c>
      <c r="Y7749" s="3" t="str">
        <f t="shared" si="487"/>
        <v>Low Discount</v>
      </c>
    </row>
    <row r="7750" spans="1:25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t="str">
        <f t="shared" si="484"/>
        <v>Jun</v>
      </c>
      <c r="W7750">
        <f t="shared" si="485"/>
        <v>2015</v>
      </c>
      <c r="X7750">
        <f t="shared" si="486"/>
        <v>31.999999999999996</v>
      </c>
      <c r="Y7750" s="3" t="str">
        <f t="shared" si="487"/>
        <v>Low Discount</v>
      </c>
    </row>
    <row r="7751" spans="1:25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t="str">
        <f t="shared" si="484"/>
        <v>Jun</v>
      </c>
      <c r="W7751">
        <f t="shared" si="485"/>
        <v>2015</v>
      </c>
      <c r="X7751">
        <f t="shared" si="486"/>
        <v>13</v>
      </c>
      <c r="Y7751" s="3" t="str">
        <f t="shared" si="487"/>
        <v>Low Discount</v>
      </c>
    </row>
    <row r="7752" spans="1:25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t="str">
        <f t="shared" si="484"/>
        <v>Jun</v>
      </c>
      <c r="W7752">
        <f t="shared" si="485"/>
        <v>2015</v>
      </c>
      <c r="X7752">
        <f t="shared" si="486"/>
        <v>48</v>
      </c>
      <c r="Y7752" s="3" t="str">
        <f t="shared" si="487"/>
        <v>Low Discount</v>
      </c>
    </row>
    <row r="7753" spans="1:25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t="str">
        <f t="shared" si="484"/>
        <v>Jun</v>
      </c>
      <c r="W7753">
        <f t="shared" si="485"/>
        <v>2015</v>
      </c>
      <c r="X7753">
        <f t="shared" si="486"/>
        <v>30</v>
      </c>
      <c r="Y7753" s="3" t="str">
        <f t="shared" si="487"/>
        <v>Low Discount</v>
      </c>
    </row>
    <row r="7754" spans="1:25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 t="shared" si="484"/>
        <v>Jun</v>
      </c>
      <c r="W7754">
        <f t="shared" si="485"/>
        <v>2015</v>
      </c>
      <c r="X7754">
        <f t="shared" si="486"/>
        <v>48.000000000000007</v>
      </c>
      <c r="Y7754" s="3" t="str">
        <f t="shared" si="487"/>
        <v>Low Discount</v>
      </c>
    </row>
    <row r="7755" spans="1:25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 t="shared" si="484"/>
        <v>Nov</v>
      </c>
      <c r="W7755">
        <f t="shared" si="485"/>
        <v>2015</v>
      </c>
      <c r="X7755">
        <f t="shared" si="486"/>
        <v>6.2499999999999973</v>
      </c>
      <c r="Y7755" s="3" t="str">
        <f t="shared" si="487"/>
        <v>Low Discount</v>
      </c>
    </row>
    <row r="7756" spans="1:25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t="str">
        <f t="shared" si="484"/>
        <v>Dec</v>
      </c>
      <c r="W7756">
        <f t="shared" si="485"/>
        <v>2015</v>
      </c>
      <c r="X7756">
        <f t="shared" si="486"/>
        <v>11.249999999999993</v>
      </c>
      <c r="Y7756" s="3" t="str">
        <f t="shared" si="487"/>
        <v>Low Discount</v>
      </c>
    </row>
    <row r="7757" spans="1:25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t="str">
        <f t="shared" si="484"/>
        <v>Nov</v>
      </c>
      <c r="W7757">
        <f t="shared" si="485"/>
        <v>2017</v>
      </c>
      <c r="X7757">
        <f t="shared" si="486"/>
        <v>34.999999999999993</v>
      </c>
      <c r="Y7757" s="3" t="str">
        <f t="shared" si="487"/>
        <v>Low Discount</v>
      </c>
    </row>
    <row r="7758" spans="1:25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 t="shared" si="484"/>
        <v>Nov</v>
      </c>
      <c r="W7758">
        <f t="shared" si="485"/>
        <v>2017</v>
      </c>
      <c r="X7758">
        <f t="shared" si="486"/>
        <v>24.999999999999986</v>
      </c>
      <c r="Y7758" s="3" t="str">
        <f t="shared" si="487"/>
        <v>Low Discount</v>
      </c>
    </row>
    <row r="7759" spans="1:25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t="str">
        <f t="shared" si="484"/>
        <v>Nov</v>
      </c>
      <c r="W7759">
        <f t="shared" si="485"/>
        <v>2017</v>
      </c>
      <c r="X7759">
        <f t="shared" si="486"/>
        <v>28.000000000000004</v>
      </c>
      <c r="Y7759" s="3" t="str">
        <f t="shared" si="487"/>
        <v>Low Discount</v>
      </c>
    </row>
    <row r="7760" spans="1:25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 t="shared" si="484"/>
        <v>Nov</v>
      </c>
      <c r="W7760">
        <f t="shared" si="485"/>
        <v>2017</v>
      </c>
      <c r="X7760">
        <f t="shared" si="486"/>
        <v>20</v>
      </c>
      <c r="Y7760" s="3" t="str">
        <f t="shared" si="487"/>
        <v>Low Discount</v>
      </c>
    </row>
    <row r="7761" spans="1:25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t="str">
        <f t="shared" si="484"/>
        <v>Oct</v>
      </c>
      <c r="W7761">
        <f t="shared" si="485"/>
        <v>2016</v>
      </c>
      <c r="X7761">
        <f t="shared" si="486"/>
        <v>34.999999999999993</v>
      </c>
      <c r="Y7761" s="3" t="str">
        <f t="shared" si="487"/>
        <v>Low Discount</v>
      </c>
    </row>
    <row r="7762" spans="1:25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 t="shared" si="484"/>
        <v>Dec</v>
      </c>
      <c r="W7762">
        <f t="shared" si="485"/>
        <v>2014</v>
      </c>
      <c r="X7762">
        <f t="shared" si="486"/>
        <v>32.499999999999993</v>
      </c>
      <c r="Y7762" s="3" t="str">
        <f t="shared" si="487"/>
        <v>Low Discount</v>
      </c>
    </row>
    <row r="7763" spans="1:25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t="str">
        <f t="shared" si="484"/>
        <v>Dec</v>
      </c>
      <c r="W7763">
        <f t="shared" si="485"/>
        <v>2017</v>
      </c>
      <c r="X7763">
        <f t="shared" si="486"/>
        <v>34.999999999999993</v>
      </c>
      <c r="Y7763" s="3" t="str">
        <f t="shared" si="487"/>
        <v>Low Discount</v>
      </c>
    </row>
    <row r="7764" spans="1:25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 t="shared" si="484"/>
        <v>Sep</v>
      </c>
      <c r="W7764">
        <f t="shared" si="485"/>
        <v>2017</v>
      </c>
      <c r="X7764">
        <f t="shared" si="486"/>
        <v>25</v>
      </c>
      <c r="Y7764" s="3" t="str">
        <f t="shared" si="487"/>
        <v>Low Discount</v>
      </c>
    </row>
    <row r="7765" spans="1:25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 t="str">
        <f t="shared" si="484"/>
        <v>Feb</v>
      </c>
      <c r="W7765">
        <f t="shared" si="485"/>
        <v>2015</v>
      </c>
      <c r="X7765">
        <f t="shared" si="486"/>
        <v>46.999999999999993</v>
      </c>
      <c r="Y7765" s="3" t="str">
        <f t="shared" si="487"/>
        <v>Low Discount</v>
      </c>
    </row>
    <row r="7766" spans="1:25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t="str">
        <f t="shared" si="484"/>
        <v>Aug</v>
      </c>
      <c r="W7766">
        <f t="shared" si="485"/>
        <v>2017</v>
      </c>
      <c r="X7766">
        <f t="shared" si="486"/>
        <v>30</v>
      </c>
      <c r="Y7766" s="3" t="str">
        <f t="shared" si="487"/>
        <v>Low Discount</v>
      </c>
    </row>
    <row r="7767" spans="1:25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t="str">
        <f t="shared" si="484"/>
        <v>Aug</v>
      </c>
      <c r="W7767">
        <f t="shared" si="485"/>
        <v>2017</v>
      </c>
      <c r="X7767">
        <f t="shared" si="486"/>
        <v>20.999999999999989</v>
      </c>
      <c r="Y7767" s="3" t="str">
        <f t="shared" si="487"/>
        <v>Low Discount</v>
      </c>
    </row>
    <row r="7768" spans="1:25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 t="shared" si="484"/>
        <v>Aug</v>
      </c>
      <c r="W7768">
        <f t="shared" si="485"/>
        <v>2017</v>
      </c>
      <c r="X7768">
        <f t="shared" si="486"/>
        <v>27.000000000000007</v>
      </c>
      <c r="Y7768" s="3" t="str">
        <f t="shared" si="487"/>
        <v>Low Discount</v>
      </c>
    </row>
    <row r="7769" spans="1:25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 t="shared" si="484"/>
        <v>Aug</v>
      </c>
      <c r="W7769">
        <f t="shared" si="485"/>
        <v>2015</v>
      </c>
      <c r="X7769">
        <f t="shared" si="486"/>
        <v>10.000000000000005</v>
      </c>
      <c r="Y7769" s="3" t="str">
        <f t="shared" si="487"/>
        <v>Low Discount</v>
      </c>
    </row>
    <row r="7770" spans="1:25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 t="shared" si="484"/>
        <v>Nov</v>
      </c>
      <c r="W7770">
        <f t="shared" si="485"/>
        <v>2017</v>
      </c>
      <c r="X7770">
        <f t="shared" si="486"/>
        <v>35</v>
      </c>
      <c r="Y7770" s="3" t="str">
        <f t="shared" si="487"/>
        <v>Low Discount</v>
      </c>
    </row>
    <row r="7771" spans="1:25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 t="shared" si="484"/>
        <v>Aug</v>
      </c>
      <c r="W7771">
        <f t="shared" si="485"/>
        <v>2016</v>
      </c>
      <c r="X7771">
        <f t="shared" si="486"/>
        <v>8.7500000000000053</v>
      </c>
      <c r="Y7771" s="3" t="str">
        <f t="shared" si="487"/>
        <v>Low Discount</v>
      </c>
    </row>
    <row r="7772" spans="1:25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t="str">
        <f t="shared" si="484"/>
        <v>Aug</v>
      </c>
      <c r="W7772">
        <f t="shared" si="485"/>
        <v>2016</v>
      </c>
      <c r="X7772">
        <f t="shared" si="486"/>
        <v>29.999999999999993</v>
      </c>
      <c r="Y7772" s="3" t="str">
        <f t="shared" si="487"/>
        <v>Low Discount</v>
      </c>
    </row>
    <row r="7773" spans="1:25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 t="shared" si="484"/>
        <v>Nov</v>
      </c>
      <c r="W7773">
        <f t="shared" si="485"/>
        <v>2016</v>
      </c>
      <c r="X7773">
        <f t="shared" si="486"/>
        <v>-66.666666666666657</v>
      </c>
      <c r="Y7773" s="3" t="str">
        <f t="shared" si="487"/>
        <v>High Discount</v>
      </c>
    </row>
    <row r="7774" spans="1:25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 t="shared" si="484"/>
        <v>Nov</v>
      </c>
      <c r="W7774">
        <f t="shared" si="485"/>
        <v>2016</v>
      </c>
      <c r="X7774">
        <f t="shared" si="486"/>
        <v>-146.66666666666669</v>
      </c>
      <c r="Y7774" s="3" t="str">
        <f t="shared" si="487"/>
        <v>High Discount</v>
      </c>
    </row>
    <row r="7775" spans="1:25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 t="shared" si="484"/>
        <v>Nov</v>
      </c>
      <c r="W7775">
        <f t="shared" si="485"/>
        <v>2016</v>
      </c>
      <c r="X7775">
        <f t="shared" si="486"/>
        <v>19.999999999999996</v>
      </c>
      <c r="Y7775" s="3" t="str">
        <f t="shared" si="487"/>
        <v>Low Discount</v>
      </c>
    </row>
    <row r="7776" spans="1:25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t="str">
        <f t="shared" si="484"/>
        <v>Apr</v>
      </c>
      <c r="W7776">
        <f t="shared" si="485"/>
        <v>2016</v>
      </c>
      <c r="X7776">
        <f t="shared" si="486"/>
        <v>46.999999999999993</v>
      </c>
      <c r="Y7776" s="3" t="str">
        <f t="shared" si="487"/>
        <v>Low Discount</v>
      </c>
    </row>
    <row r="7777" spans="1:25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 t="str">
        <f t="shared" si="484"/>
        <v>Dec</v>
      </c>
      <c r="W7777">
        <f t="shared" si="485"/>
        <v>2014</v>
      </c>
      <c r="X7777">
        <f t="shared" si="486"/>
        <v>27.000000000000007</v>
      </c>
      <c r="Y7777" s="3" t="str">
        <f t="shared" si="487"/>
        <v>Low Discount</v>
      </c>
    </row>
    <row r="7778" spans="1:25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t="str">
        <f t="shared" si="484"/>
        <v>Dec</v>
      </c>
      <c r="W7778">
        <f t="shared" si="485"/>
        <v>2014</v>
      </c>
      <c r="X7778">
        <f t="shared" si="486"/>
        <v>46</v>
      </c>
      <c r="Y7778" s="3" t="str">
        <f t="shared" si="487"/>
        <v>Low Discount</v>
      </c>
    </row>
    <row r="7779" spans="1:25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 t="shared" si="484"/>
        <v>Dec</v>
      </c>
      <c r="W7779">
        <f t="shared" si="485"/>
        <v>2014</v>
      </c>
      <c r="X7779">
        <f t="shared" si="486"/>
        <v>27</v>
      </c>
      <c r="Y7779" s="3" t="str">
        <f t="shared" si="487"/>
        <v>Low Discount</v>
      </c>
    </row>
    <row r="7780" spans="1:25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 t="shared" si="484"/>
        <v>Dec</v>
      </c>
      <c r="W7780">
        <f t="shared" si="485"/>
        <v>2014</v>
      </c>
      <c r="X7780">
        <f t="shared" si="486"/>
        <v>37.500000000000007</v>
      </c>
      <c r="Y7780" s="3" t="str">
        <f t="shared" si="487"/>
        <v>Low Discount</v>
      </c>
    </row>
    <row r="7781" spans="1:25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t="str">
        <f t="shared" si="484"/>
        <v>Apr</v>
      </c>
      <c r="W7781">
        <f t="shared" si="485"/>
        <v>2016</v>
      </c>
      <c r="X7781">
        <f t="shared" si="486"/>
        <v>27.000000000000007</v>
      </c>
      <c r="Y7781" s="3" t="str">
        <f t="shared" si="487"/>
        <v>Low Discount</v>
      </c>
    </row>
    <row r="7782" spans="1:25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t="str">
        <f t="shared" si="484"/>
        <v>Apr</v>
      </c>
      <c r="W7782">
        <f t="shared" si="485"/>
        <v>2016</v>
      </c>
      <c r="X7782">
        <f t="shared" si="486"/>
        <v>27.000000000000007</v>
      </c>
      <c r="Y7782" s="3" t="str">
        <f t="shared" si="487"/>
        <v>Low Discount</v>
      </c>
    </row>
    <row r="7783" spans="1:25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t="str">
        <f t="shared" si="484"/>
        <v>Mar</v>
      </c>
      <c r="W7783">
        <f t="shared" si="485"/>
        <v>2015</v>
      </c>
      <c r="X7783">
        <f t="shared" si="486"/>
        <v>-170.00000000000003</v>
      </c>
      <c r="Y7783" s="3" t="str">
        <f t="shared" si="487"/>
        <v>High Discount</v>
      </c>
    </row>
    <row r="7784" spans="1:25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 t="shared" si="484"/>
        <v>Nov</v>
      </c>
      <c r="W7784">
        <f t="shared" si="485"/>
        <v>2016</v>
      </c>
      <c r="X7784">
        <f t="shared" si="486"/>
        <v>8.7499999999999964</v>
      </c>
      <c r="Y7784" s="3" t="str">
        <f t="shared" si="487"/>
        <v>Low Discount</v>
      </c>
    </row>
    <row r="7785" spans="1:25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 t="shared" si="484"/>
        <v>Nov</v>
      </c>
      <c r="W7785">
        <f t="shared" si="485"/>
        <v>2016</v>
      </c>
      <c r="X7785">
        <f t="shared" si="486"/>
        <v>-33.33333333333335</v>
      </c>
      <c r="Y7785" s="3" t="str">
        <f t="shared" si="487"/>
        <v>High Discount</v>
      </c>
    </row>
    <row r="7786" spans="1:25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t="str">
        <f t="shared" si="484"/>
        <v>Nov</v>
      </c>
      <c r="W7786">
        <f t="shared" si="485"/>
        <v>2016</v>
      </c>
      <c r="X7786">
        <f t="shared" si="486"/>
        <v>-18.750000000000007</v>
      </c>
      <c r="Y7786" s="3" t="str">
        <f t="shared" si="487"/>
        <v>Low Discount</v>
      </c>
    </row>
    <row r="7787" spans="1:25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t="str">
        <f t="shared" si="484"/>
        <v>Nov</v>
      </c>
      <c r="W7787">
        <f t="shared" si="485"/>
        <v>2014</v>
      </c>
      <c r="X7787">
        <f t="shared" si="486"/>
        <v>47</v>
      </c>
      <c r="Y7787" s="3" t="str">
        <f t="shared" si="487"/>
        <v>Low Discount</v>
      </c>
    </row>
    <row r="7788" spans="1:25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 t="shared" si="484"/>
        <v>May</v>
      </c>
      <c r="W7788">
        <f t="shared" si="485"/>
        <v>2016</v>
      </c>
      <c r="X7788">
        <f t="shared" si="486"/>
        <v>-165.00000000000009</v>
      </c>
      <c r="Y7788" s="3" t="str">
        <f t="shared" si="487"/>
        <v>High Discount</v>
      </c>
    </row>
    <row r="7789" spans="1:25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 t="shared" si="484"/>
        <v>May</v>
      </c>
      <c r="W7789">
        <f t="shared" si="485"/>
        <v>2016</v>
      </c>
      <c r="X7789">
        <f t="shared" si="486"/>
        <v>31.249999999999989</v>
      </c>
      <c r="Y7789" s="3" t="str">
        <f t="shared" si="487"/>
        <v>Low Discount</v>
      </c>
    </row>
    <row r="7790" spans="1:25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 t="shared" si="484"/>
        <v>May</v>
      </c>
      <c r="W7790">
        <f t="shared" si="485"/>
        <v>2016</v>
      </c>
      <c r="X7790">
        <f t="shared" si="486"/>
        <v>-44.999999999999986</v>
      </c>
      <c r="Y7790" s="3" t="str">
        <f t="shared" si="487"/>
        <v>High Discount</v>
      </c>
    </row>
    <row r="7791" spans="1:25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 t="shared" si="484"/>
        <v>May</v>
      </c>
      <c r="W7791">
        <f t="shared" si="485"/>
        <v>2016</v>
      </c>
      <c r="X7791">
        <f t="shared" si="486"/>
        <v>31.249999999999993</v>
      </c>
      <c r="Y7791" s="3" t="str">
        <f t="shared" si="487"/>
        <v>Low Discount</v>
      </c>
    </row>
    <row r="7792" spans="1:25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 t="shared" si="484"/>
        <v>Sep</v>
      </c>
      <c r="W7792">
        <f t="shared" si="485"/>
        <v>2017</v>
      </c>
      <c r="X7792">
        <f t="shared" si="486"/>
        <v>-69.999999999999957</v>
      </c>
      <c r="Y7792" s="3" t="str">
        <f t="shared" si="487"/>
        <v>High Discount</v>
      </c>
    </row>
    <row r="7793" spans="1:25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 t="shared" si="484"/>
        <v>Dec</v>
      </c>
      <c r="W7793">
        <f t="shared" si="485"/>
        <v>2016</v>
      </c>
      <c r="X7793">
        <f t="shared" si="486"/>
        <v>-160.00000000000009</v>
      </c>
      <c r="Y7793" s="3" t="str">
        <f t="shared" si="487"/>
        <v>High Discount</v>
      </c>
    </row>
    <row r="7794" spans="1:25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 t="shared" si="484"/>
        <v>Oct</v>
      </c>
      <c r="W7794">
        <f t="shared" si="485"/>
        <v>2017</v>
      </c>
      <c r="X7794">
        <f t="shared" si="486"/>
        <v>-3.7500000000000164</v>
      </c>
      <c r="Y7794" s="3" t="str">
        <f t="shared" si="487"/>
        <v>Low Discount</v>
      </c>
    </row>
    <row r="7795" spans="1:25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 t="shared" si="484"/>
        <v>Dec</v>
      </c>
      <c r="W7795">
        <f t="shared" si="485"/>
        <v>2015</v>
      </c>
      <c r="X7795">
        <f t="shared" si="486"/>
        <v>48.999999999999993</v>
      </c>
      <c r="Y7795" s="3" t="str">
        <f t="shared" si="487"/>
        <v>Low Discount</v>
      </c>
    </row>
    <row r="7796" spans="1:25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t="str">
        <f t="shared" si="484"/>
        <v>Dec</v>
      </c>
      <c r="W7796">
        <f t="shared" si="485"/>
        <v>2015</v>
      </c>
      <c r="X7796">
        <f t="shared" si="486"/>
        <v>50</v>
      </c>
      <c r="Y7796" s="3" t="str">
        <f t="shared" si="487"/>
        <v>Low Discount</v>
      </c>
    </row>
    <row r="7797" spans="1:25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 t="shared" si="484"/>
        <v>Jul</v>
      </c>
      <c r="W7797">
        <f t="shared" si="485"/>
        <v>2015</v>
      </c>
      <c r="X7797">
        <f t="shared" si="486"/>
        <v>10.000000000000002</v>
      </c>
      <c r="Y7797" s="3" t="str">
        <f t="shared" si="487"/>
        <v>Low Discount</v>
      </c>
    </row>
    <row r="7798" spans="1:25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t="str">
        <f t="shared" si="484"/>
        <v>Oct</v>
      </c>
      <c r="W7798">
        <f t="shared" si="485"/>
        <v>2015</v>
      </c>
      <c r="X7798">
        <f t="shared" si="486"/>
        <v>49.000000000000007</v>
      </c>
      <c r="Y7798" s="3" t="str">
        <f t="shared" si="487"/>
        <v>Low Discount</v>
      </c>
    </row>
    <row r="7799" spans="1:25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t="str">
        <f t="shared" si="484"/>
        <v>Mar</v>
      </c>
      <c r="W7799">
        <f t="shared" si="485"/>
        <v>2017</v>
      </c>
      <c r="X7799">
        <f t="shared" si="486"/>
        <v>46.999999999999993</v>
      </c>
      <c r="Y7799" s="3" t="str">
        <f t="shared" si="487"/>
        <v>Low Discount</v>
      </c>
    </row>
    <row r="7800" spans="1:25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t="str">
        <f t="shared" si="484"/>
        <v>Mar</v>
      </c>
      <c r="W7800">
        <f t="shared" si="485"/>
        <v>2017</v>
      </c>
      <c r="X7800">
        <f t="shared" si="486"/>
        <v>28.999999999999986</v>
      </c>
      <c r="Y7800" s="3" t="str">
        <f t="shared" si="487"/>
        <v>Low Discount</v>
      </c>
    </row>
    <row r="7801" spans="1:25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 t="shared" si="484"/>
        <v>Mar</v>
      </c>
      <c r="W7801">
        <f t="shared" si="485"/>
        <v>2017</v>
      </c>
      <c r="X7801">
        <f t="shared" si="486"/>
        <v>1.1111111111111061</v>
      </c>
      <c r="Y7801" s="3" t="str">
        <f t="shared" si="487"/>
        <v>Low Discount</v>
      </c>
    </row>
    <row r="7802" spans="1:25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 t="shared" si="484"/>
        <v>Jun</v>
      </c>
      <c r="W7802">
        <f t="shared" si="485"/>
        <v>2017</v>
      </c>
      <c r="X7802">
        <f t="shared" si="486"/>
        <v>-23.749999999999989</v>
      </c>
      <c r="Y7802" s="3" t="str">
        <f t="shared" si="487"/>
        <v>Low Discount</v>
      </c>
    </row>
    <row r="7803" spans="1:25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 t="shared" si="484"/>
        <v>Mar</v>
      </c>
      <c r="W7803">
        <f t="shared" si="485"/>
        <v>2014</v>
      </c>
      <c r="X7803">
        <f t="shared" si="486"/>
        <v>36</v>
      </c>
      <c r="Y7803" s="3" t="str">
        <f t="shared" si="487"/>
        <v>Low Discount</v>
      </c>
    </row>
    <row r="7804" spans="1:25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t="str">
        <f t="shared" si="484"/>
        <v>Sep</v>
      </c>
      <c r="W7804">
        <f t="shared" si="485"/>
        <v>2015</v>
      </c>
      <c r="X7804">
        <f t="shared" si="486"/>
        <v>34.999999999999993</v>
      </c>
      <c r="Y7804" s="3" t="str">
        <f t="shared" si="487"/>
        <v>Low Discount</v>
      </c>
    </row>
    <row r="7805" spans="1:25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 t="shared" si="484"/>
        <v>Sep</v>
      </c>
      <c r="W7805">
        <f t="shared" si="485"/>
        <v>2015</v>
      </c>
      <c r="X7805">
        <f t="shared" si="486"/>
        <v>-8.75</v>
      </c>
      <c r="Y7805" s="3" t="str">
        <f t="shared" si="487"/>
        <v>Low Discount</v>
      </c>
    </row>
    <row r="7806" spans="1:25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 t="shared" si="484"/>
        <v>Sep</v>
      </c>
      <c r="W7806">
        <f t="shared" si="485"/>
        <v>2015</v>
      </c>
      <c r="X7806">
        <f t="shared" si="486"/>
        <v>-18.750000000000007</v>
      </c>
      <c r="Y7806" s="3" t="str">
        <f t="shared" si="487"/>
        <v>Low Discount</v>
      </c>
    </row>
    <row r="7807" spans="1:25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 t="shared" si="484"/>
        <v>Sep</v>
      </c>
      <c r="W7807">
        <f t="shared" si="485"/>
        <v>2015</v>
      </c>
      <c r="X7807">
        <f t="shared" si="486"/>
        <v>11.249999999999993</v>
      </c>
      <c r="Y7807" s="3" t="str">
        <f t="shared" si="487"/>
        <v>Low Discount</v>
      </c>
    </row>
    <row r="7808" spans="1:25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 t="shared" si="484"/>
        <v>Sep</v>
      </c>
      <c r="W7808">
        <f t="shared" si="485"/>
        <v>2015</v>
      </c>
      <c r="X7808">
        <f t="shared" si="486"/>
        <v>-79.999999999999972</v>
      </c>
      <c r="Y7808" s="3" t="str">
        <f t="shared" si="487"/>
        <v>High Discount</v>
      </c>
    </row>
    <row r="7809" spans="1:25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 t="shared" si="484"/>
        <v>Jan</v>
      </c>
      <c r="W7809">
        <f t="shared" si="485"/>
        <v>2016</v>
      </c>
      <c r="X7809">
        <f t="shared" si="486"/>
        <v>-80</v>
      </c>
      <c r="Y7809" s="3" t="str">
        <f t="shared" si="487"/>
        <v>High Discount</v>
      </c>
    </row>
    <row r="7810" spans="1:25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t="str">
        <f t="shared" ref="V7810:V7873" si="488" xml:space="preserve"> TEXT(C7810, "MMM")</f>
        <v>Jan</v>
      </c>
      <c r="W7810">
        <f t="shared" ref="W7810:W7873" si="489">YEAR(C7810)</f>
        <v>2016</v>
      </c>
      <c r="X7810">
        <f t="shared" ref="X7810:X7873" si="490" xml:space="preserve"> (U7810 / R7810) * 100</f>
        <v>12.499999999999989</v>
      </c>
      <c r="Y7810" s="3" t="str">
        <f t="shared" ref="Y7810:Y7873" si="491">IF(T7810&gt;0.2, "High Discount", "Low Discount")</f>
        <v>Low Discount</v>
      </c>
    </row>
    <row r="7811" spans="1:25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 t="shared" si="488"/>
        <v>Jan</v>
      </c>
      <c r="W7811">
        <f t="shared" si="489"/>
        <v>2016</v>
      </c>
      <c r="X7811">
        <f t="shared" si="490"/>
        <v>10</v>
      </c>
      <c r="Y7811" s="3" t="str">
        <f t="shared" si="491"/>
        <v>Low Discount</v>
      </c>
    </row>
    <row r="7812" spans="1:25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 t="shared" si="488"/>
        <v>Feb</v>
      </c>
      <c r="W7812">
        <f t="shared" si="489"/>
        <v>2016</v>
      </c>
      <c r="X7812">
        <f t="shared" si="490"/>
        <v>44.999999999999993</v>
      </c>
      <c r="Y7812" s="3" t="str">
        <f t="shared" si="491"/>
        <v>Low Discount</v>
      </c>
    </row>
    <row r="7813" spans="1:25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t="str">
        <f t="shared" si="488"/>
        <v>Feb</v>
      </c>
      <c r="W7813">
        <f t="shared" si="489"/>
        <v>2016</v>
      </c>
      <c r="X7813">
        <f t="shared" si="490"/>
        <v>25.999999999999996</v>
      </c>
      <c r="Y7813" s="3" t="str">
        <f t="shared" si="491"/>
        <v>Low Discount</v>
      </c>
    </row>
    <row r="7814" spans="1:25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 t="shared" si="488"/>
        <v>Feb</v>
      </c>
      <c r="W7814">
        <f t="shared" si="489"/>
        <v>2016</v>
      </c>
      <c r="X7814">
        <f t="shared" si="490"/>
        <v>-8.5714285714285765</v>
      </c>
      <c r="Y7814" s="3" t="str">
        <f t="shared" si="491"/>
        <v>High Discount</v>
      </c>
    </row>
    <row r="7815" spans="1:25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t="str">
        <f t="shared" si="488"/>
        <v>Feb</v>
      </c>
      <c r="W7815">
        <f t="shared" si="489"/>
        <v>2016</v>
      </c>
      <c r="X7815">
        <f t="shared" si="490"/>
        <v>44.000000000000007</v>
      </c>
      <c r="Y7815" s="3" t="str">
        <f t="shared" si="491"/>
        <v>Low Discount</v>
      </c>
    </row>
    <row r="7816" spans="1:25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 t="shared" si="488"/>
        <v>Jun</v>
      </c>
      <c r="W7816">
        <f t="shared" si="489"/>
        <v>2017</v>
      </c>
      <c r="X7816">
        <f t="shared" si="490"/>
        <v>9.411764705882355</v>
      </c>
      <c r="Y7816" s="3" t="str">
        <f t="shared" si="491"/>
        <v>Low Discount</v>
      </c>
    </row>
    <row r="7817" spans="1:25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t="str">
        <f t="shared" si="488"/>
        <v>Jun</v>
      </c>
      <c r="W7817">
        <f t="shared" si="489"/>
        <v>2017</v>
      </c>
      <c r="X7817">
        <f t="shared" si="490"/>
        <v>-20.000000000000011</v>
      </c>
      <c r="Y7817" s="3" t="str">
        <f t="shared" si="491"/>
        <v>Low Discount</v>
      </c>
    </row>
    <row r="7818" spans="1:25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t="str">
        <f t="shared" si="488"/>
        <v>Oct</v>
      </c>
      <c r="W7818">
        <f t="shared" si="489"/>
        <v>2016</v>
      </c>
      <c r="X7818">
        <f t="shared" si="490"/>
        <v>26</v>
      </c>
      <c r="Y7818" s="3" t="str">
        <f t="shared" si="491"/>
        <v>Low Discount</v>
      </c>
    </row>
    <row r="7819" spans="1:25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 t="shared" si="488"/>
        <v>Oct</v>
      </c>
      <c r="W7819">
        <f t="shared" si="489"/>
        <v>2016</v>
      </c>
      <c r="X7819">
        <f t="shared" si="490"/>
        <v>49.000000000000007</v>
      </c>
      <c r="Y7819" s="3" t="str">
        <f t="shared" si="491"/>
        <v>Low Discount</v>
      </c>
    </row>
    <row r="7820" spans="1:25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 t="shared" si="488"/>
        <v>Oct</v>
      </c>
      <c r="W7820">
        <f t="shared" si="489"/>
        <v>2016</v>
      </c>
      <c r="X7820">
        <f t="shared" si="490"/>
        <v>36.249999999999993</v>
      </c>
      <c r="Y7820" s="3" t="str">
        <f t="shared" si="491"/>
        <v>Low Discount</v>
      </c>
    </row>
    <row r="7821" spans="1:25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t="str">
        <f t="shared" si="488"/>
        <v>Jan</v>
      </c>
      <c r="W7821">
        <f t="shared" si="489"/>
        <v>2017</v>
      </c>
      <c r="X7821">
        <f t="shared" si="490"/>
        <v>47.999999999999993</v>
      </c>
      <c r="Y7821" s="3" t="str">
        <f t="shared" si="491"/>
        <v>Low Discount</v>
      </c>
    </row>
    <row r="7822" spans="1:25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t="str">
        <f t="shared" si="488"/>
        <v>Dec</v>
      </c>
      <c r="W7822">
        <f t="shared" si="489"/>
        <v>2017</v>
      </c>
      <c r="X7822">
        <f t="shared" si="490"/>
        <v>26.999999999999996</v>
      </c>
      <c r="Y7822" s="3" t="str">
        <f t="shared" si="491"/>
        <v>Low Discount</v>
      </c>
    </row>
    <row r="7823" spans="1:25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 t="shared" si="488"/>
        <v>Oct</v>
      </c>
      <c r="W7823">
        <f t="shared" si="489"/>
        <v>2016</v>
      </c>
      <c r="X7823">
        <f t="shared" si="490"/>
        <v>6.2499999999999911</v>
      </c>
      <c r="Y7823" s="3" t="str">
        <f t="shared" si="491"/>
        <v>Low Discount</v>
      </c>
    </row>
    <row r="7824" spans="1:25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t="str">
        <f t="shared" si="488"/>
        <v>Aug</v>
      </c>
      <c r="W7824">
        <f t="shared" si="489"/>
        <v>2014</v>
      </c>
      <c r="X7824">
        <f t="shared" si="490"/>
        <v>28.999999999999996</v>
      </c>
      <c r="Y7824" s="3" t="str">
        <f t="shared" si="491"/>
        <v>Low Discount</v>
      </c>
    </row>
    <row r="7825" spans="1:25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t="str">
        <f t="shared" si="488"/>
        <v>Aug</v>
      </c>
      <c r="W7825">
        <f t="shared" si="489"/>
        <v>2014</v>
      </c>
      <c r="X7825">
        <f t="shared" si="490"/>
        <v>35</v>
      </c>
      <c r="Y7825" s="3" t="str">
        <f t="shared" si="491"/>
        <v>Low Discount</v>
      </c>
    </row>
    <row r="7826" spans="1:25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t="str">
        <f t="shared" si="488"/>
        <v>May</v>
      </c>
      <c r="W7826">
        <f t="shared" si="489"/>
        <v>2014</v>
      </c>
      <c r="X7826">
        <f t="shared" si="490"/>
        <v>7.5000000000000036</v>
      </c>
      <c r="Y7826" s="3" t="str">
        <f t="shared" si="491"/>
        <v>Low Discount</v>
      </c>
    </row>
    <row r="7827" spans="1:25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 t="shared" si="488"/>
        <v>Feb</v>
      </c>
      <c r="W7827">
        <f t="shared" si="489"/>
        <v>2015</v>
      </c>
      <c r="X7827">
        <f t="shared" si="490"/>
        <v>16.666666666666671</v>
      </c>
      <c r="Y7827" s="3" t="str">
        <f t="shared" si="491"/>
        <v>Low Discount</v>
      </c>
    </row>
    <row r="7828" spans="1:25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 t="shared" si="488"/>
        <v>Oct</v>
      </c>
      <c r="W7828">
        <f t="shared" si="489"/>
        <v>2017</v>
      </c>
      <c r="X7828">
        <f t="shared" si="490"/>
        <v>7.5</v>
      </c>
      <c r="Y7828" s="3" t="str">
        <f t="shared" si="491"/>
        <v>Low Discount</v>
      </c>
    </row>
    <row r="7829" spans="1:25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 t="shared" si="488"/>
        <v>Oct</v>
      </c>
      <c r="W7829">
        <f t="shared" si="489"/>
        <v>2017</v>
      </c>
      <c r="X7829">
        <f t="shared" si="490"/>
        <v>32.499999999999993</v>
      </c>
      <c r="Y7829" s="3" t="str">
        <f t="shared" si="491"/>
        <v>Low Discount</v>
      </c>
    </row>
    <row r="7830" spans="1:25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 t="shared" si="488"/>
        <v>Apr</v>
      </c>
      <c r="W7830">
        <f t="shared" si="489"/>
        <v>2015</v>
      </c>
      <c r="X7830">
        <f t="shared" si="490"/>
        <v>9.9999999999999929</v>
      </c>
      <c r="Y7830" s="3" t="str">
        <f t="shared" si="491"/>
        <v>Low Discount</v>
      </c>
    </row>
    <row r="7831" spans="1:25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 t="shared" si="488"/>
        <v>Apr</v>
      </c>
      <c r="W7831">
        <f t="shared" si="489"/>
        <v>2015</v>
      </c>
      <c r="X7831">
        <f t="shared" si="490"/>
        <v>26</v>
      </c>
      <c r="Y7831" s="3" t="str">
        <f t="shared" si="491"/>
        <v>Low Discount</v>
      </c>
    </row>
    <row r="7832" spans="1:25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 t="shared" si="488"/>
        <v>Apr</v>
      </c>
      <c r="W7832">
        <f t="shared" si="489"/>
        <v>2015</v>
      </c>
      <c r="X7832">
        <f t="shared" si="490"/>
        <v>12.499999999999993</v>
      </c>
      <c r="Y7832" s="3" t="str">
        <f t="shared" si="491"/>
        <v>Low Discount</v>
      </c>
    </row>
    <row r="7833" spans="1:25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 t="shared" si="488"/>
        <v>Apr</v>
      </c>
      <c r="W7833">
        <f t="shared" si="489"/>
        <v>2015</v>
      </c>
      <c r="X7833">
        <f t="shared" si="490"/>
        <v>34.999999999999993</v>
      </c>
      <c r="Y7833" s="3" t="str">
        <f t="shared" si="491"/>
        <v>Low Discount</v>
      </c>
    </row>
    <row r="7834" spans="1:25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 t="shared" si="488"/>
        <v>May</v>
      </c>
      <c r="W7834">
        <f t="shared" si="489"/>
        <v>2016</v>
      </c>
      <c r="X7834">
        <f t="shared" si="490"/>
        <v>10.000000000000002</v>
      </c>
      <c r="Y7834" s="3" t="str">
        <f t="shared" si="491"/>
        <v>Low Discount</v>
      </c>
    </row>
    <row r="7835" spans="1:25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 t="shared" si="488"/>
        <v>Jan</v>
      </c>
      <c r="W7835">
        <f t="shared" si="489"/>
        <v>2015</v>
      </c>
      <c r="X7835">
        <f t="shared" si="490"/>
        <v>16.249999999999989</v>
      </c>
      <c r="Y7835" s="3" t="str">
        <f t="shared" si="491"/>
        <v>Low Discount</v>
      </c>
    </row>
    <row r="7836" spans="1:25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 t="shared" si="488"/>
        <v>Apr</v>
      </c>
      <c r="W7836">
        <f t="shared" si="489"/>
        <v>2015</v>
      </c>
      <c r="X7836">
        <f t="shared" si="490"/>
        <v>-6.2500000000000053</v>
      </c>
      <c r="Y7836" s="3" t="str">
        <f t="shared" si="491"/>
        <v>Low Discount</v>
      </c>
    </row>
    <row r="7837" spans="1:25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t="str">
        <f t="shared" si="488"/>
        <v>Apr</v>
      </c>
      <c r="W7837">
        <f t="shared" si="489"/>
        <v>2015</v>
      </c>
      <c r="X7837">
        <f t="shared" si="490"/>
        <v>8.7500000000000018</v>
      </c>
      <c r="Y7837" s="3" t="str">
        <f t="shared" si="491"/>
        <v>Low Discount</v>
      </c>
    </row>
    <row r="7838" spans="1:25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 t="shared" si="488"/>
        <v>Sep</v>
      </c>
      <c r="W7838">
        <f t="shared" si="489"/>
        <v>2015</v>
      </c>
      <c r="X7838">
        <f t="shared" si="490"/>
        <v>-3.7500000000000098</v>
      </c>
      <c r="Y7838" s="3" t="str">
        <f t="shared" si="491"/>
        <v>Low Discount</v>
      </c>
    </row>
    <row r="7839" spans="1:25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t="str">
        <f t="shared" si="488"/>
        <v>Sep</v>
      </c>
      <c r="W7839">
        <f t="shared" si="489"/>
        <v>2015</v>
      </c>
      <c r="X7839">
        <f t="shared" si="490"/>
        <v>46</v>
      </c>
      <c r="Y7839" s="3" t="str">
        <f t="shared" si="491"/>
        <v>Low Discount</v>
      </c>
    </row>
    <row r="7840" spans="1:25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 t="shared" si="488"/>
        <v>Sep</v>
      </c>
      <c r="W7840">
        <f t="shared" si="489"/>
        <v>2015</v>
      </c>
      <c r="X7840">
        <f t="shared" si="490"/>
        <v>36</v>
      </c>
      <c r="Y7840" s="3" t="str">
        <f t="shared" si="491"/>
        <v>Low Discount</v>
      </c>
    </row>
    <row r="7841" spans="1:25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t="str">
        <f t="shared" si="488"/>
        <v>Mar</v>
      </c>
      <c r="W7841">
        <f t="shared" si="489"/>
        <v>2014</v>
      </c>
      <c r="X7841">
        <f t="shared" si="490"/>
        <v>46.999999999999993</v>
      </c>
      <c r="Y7841" s="3" t="str">
        <f t="shared" si="491"/>
        <v>Low Discount</v>
      </c>
    </row>
    <row r="7842" spans="1:25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t="str">
        <f t="shared" si="488"/>
        <v>Mar</v>
      </c>
      <c r="W7842">
        <f t="shared" si="489"/>
        <v>2014</v>
      </c>
      <c r="X7842">
        <f t="shared" si="490"/>
        <v>9.0000000000000036</v>
      </c>
      <c r="Y7842" s="3" t="str">
        <f t="shared" si="491"/>
        <v>Low Discount</v>
      </c>
    </row>
    <row r="7843" spans="1:25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t="str">
        <f t="shared" si="488"/>
        <v>Jul</v>
      </c>
      <c r="W7843">
        <f t="shared" si="489"/>
        <v>2016</v>
      </c>
      <c r="X7843">
        <f t="shared" si="490"/>
        <v>29.999999999999993</v>
      </c>
      <c r="Y7843" s="3" t="str">
        <f t="shared" si="491"/>
        <v>Low Discount</v>
      </c>
    </row>
    <row r="7844" spans="1:25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 t="shared" si="488"/>
        <v>Apr</v>
      </c>
      <c r="W7844">
        <f t="shared" si="489"/>
        <v>2014</v>
      </c>
      <c r="X7844">
        <f t="shared" si="490"/>
        <v>46</v>
      </c>
      <c r="Y7844" s="3" t="str">
        <f t="shared" si="491"/>
        <v>Low Discount</v>
      </c>
    </row>
    <row r="7845" spans="1:25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t="str">
        <f t="shared" si="488"/>
        <v>Apr</v>
      </c>
      <c r="W7845">
        <f t="shared" si="489"/>
        <v>2014</v>
      </c>
      <c r="X7845">
        <f t="shared" si="490"/>
        <v>48.000000000000007</v>
      </c>
      <c r="Y7845" s="3" t="str">
        <f t="shared" si="491"/>
        <v>Low Discount</v>
      </c>
    </row>
    <row r="7846" spans="1:25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t="str">
        <f t="shared" si="488"/>
        <v>Jul</v>
      </c>
      <c r="W7846">
        <f t="shared" si="489"/>
        <v>2017</v>
      </c>
      <c r="X7846">
        <f t="shared" si="490"/>
        <v>-17.142857142857142</v>
      </c>
      <c r="Y7846" s="3" t="str">
        <f t="shared" si="491"/>
        <v>High Discount</v>
      </c>
    </row>
    <row r="7847" spans="1:25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t="str">
        <f t="shared" si="488"/>
        <v>Sep</v>
      </c>
      <c r="W7847">
        <f t="shared" si="489"/>
        <v>2015</v>
      </c>
      <c r="X7847">
        <f t="shared" si="490"/>
        <v>44.999999999999993</v>
      </c>
      <c r="Y7847" s="3" t="str">
        <f t="shared" si="491"/>
        <v>Low Discount</v>
      </c>
    </row>
    <row r="7848" spans="1:25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t="str">
        <f t="shared" si="488"/>
        <v>Sep</v>
      </c>
      <c r="W7848">
        <f t="shared" si="489"/>
        <v>2015</v>
      </c>
      <c r="X7848">
        <f t="shared" si="490"/>
        <v>30</v>
      </c>
      <c r="Y7848" s="3" t="str">
        <f t="shared" si="491"/>
        <v>Low Discount</v>
      </c>
    </row>
    <row r="7849" spans="1:25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t="str">
        <f t="shared" si="488"/>
        <v>Feb</v>
      </c>
      <c r="W7849">
        <f t="shared" si="489"/>
        <v>2016</v>
      </c>
      <c r="X7849">
        <f t="shared" si="490"/>
        <v>-42.499999999999972</v>
      </c>
      <c r="Y7849" s="3" t="str">
        <f t="shared" si="491"/>
        <v>High Discount</v>
      </c>
    </row>
    <row r="7850" spans="1:25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t="str">
        <f t="shared" si="488"/>
        <v>May</v>
      </c>
      <c r="W7850">
        <f t="shared" si="489"/>
        <v>2016</v>
      </c>
      <c r="X7850">
        <f t="shared" si="490"/>
        <v>-20.000000000000014</v>
      </c>
      <c r="Y7850" s="3" t="str">
        <f t="shared" si="491"/>
        <v>Low Discount</v>
      </c>
    </row>
    <row r="7851" spans="1:25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 t="shared" si="488"/>
        <v>May</v>
      </c>
      <c r="W7851">
        <f t="shared" si="489"/>
        <v>2016</v>
      </c>
      <c r="X7851">
        <f t="shared" si="490"/>
        <v>-25</v>
      </c>
      <c r="Y7851" s="3" t="str">
        <f t="shared" si="491"/>
        <v>Low Discount</v>
      </c>
    </row>
    <row r="7852" spans="1:25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t="str">
        <f t="shared" si="488"/>
        <v>May</v>
      </c>
      <c r="W7852">
        <f t="shared" si="489"/>
        <v>2016</v>
      </c>
      <c r="X7852">
        <f t="shared" si="490"/>
        <v>35</v>
      </c>
      <c r="Y7852" s="3" t="str">
        <f t="shared" si="491"/>
        <v>Low Discount</v>
      </c>
    </row>
    <row r="7853" spans="1:25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 t="shared" si="488"/>
        <v>Dec</v>
      </c>
      <c r="W7853">
        <f t="shared" si="489"/>
        <v>2014</v>
      </c>
      <c r="X7853">
        <f t="shared" si="490"/>
        <v>35</v>
      </c>
      <c r="Y7853" s="3" t="str">
        <f t="shared" si="491"/>
        <v>Low Discount</v>
      </c>
    </row>
    <row r="7854" spans="1:25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 t="shared" si="488"/>
        <v>Dec</v>
      </c>
      <c r="W7854">
        <f t="shared" si="489"/>
        <v>2014</v>
      </c>
      <c r="X7854">
        <f t="shared" si="490"/>
        <v>-260.00000000000011</v>
      </c>
      <c r="Y7854" s="3" t="str">
        <f t="shared" si="491"/>
        <v>High Discount</v>
      </c>
    </row>
    <row r="7855" spans="1:25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 t="shared" si="488"/>
        <v>Dec</v>
      </c>
      <c r="W7855">
        <f t="shared" si="489"/>
        <v>2015</v>
      </c>
      <c r="X7855">
        <f t="shared" si="490"/>
        <v>49.000000000000007</v>
      </c>
      <c r="Y7855" s="3" t="str">
        <f t="shared" si="491"/>
        <v>Low Discount</v>
      </c>
    </row>
    <row r="7856" spans="1:25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t="str">
        <f t="shared" si="488"/>
        <v>Dec</v>
      </c>
      <c r="W7856">
        <f t="shared" si="489"/>
        <v>2017</v>
      </c>
      <c r="X7856">
        <f t="shared" si="490"/>
        <v>28.000000000000004</v>
      </c>
      <c r="Y7856" s="3" t="str">
        <f t="shared" si="491"/>
        <v>Low Discount</v>
      </c>
    </row>
    <row r="7857" spans="1:25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t="str">
        <f t="shared" si="488"/>
        <v>Dec</v>
      </c>
      <c r="W7857">
        <f t="shared" si="489"/>
        <v>2017</v>
      </c>
      <c r="X7857">
        <f t="shared" si="490"/>
        <v>44.999999999999993</v>
      </c>
      <c r="Y7857" s="3" t="str">
        <f t="shared" si="491"/>
        <v>Low Discount</v>
      </c>
    </row>
    <row r="7858" spans="1:25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 t="shared" si="488"/>
        <v>May</v>
      </c>
      <c r="W7858">
        <f t="shared" si="489"/>
        <v>2014</v>
      </c>
      <c r="X7858">
        <f t="shared" si="490"/>
        <v>34.999999999999993</v>
      </c>
      <c r="Y7858" s="3" t="str">
        <f t="shared" si="491"/>
        <v>Low Discount</v>
      </c>
    </row>
    <row r="7859" spans="1:25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t="str">
        <f t="shared" si="488"/>
        <v>May</v>
      </c>
      <c r="W7859">
        <f t="shared" si="489"/>
        <v>2014</v>
      </c>
      <c r="X7859">
        <f t="shared" si="490"/>
        <v>28.999999999999986</v>
      </c>
      <c r="Y7859" s="3" t="str">
        <f t="shared" si="491"/>
        <v>Low Discount</v>
      </c>
    </row>
    <row r="7860" spans="1:25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 t="shared" si="488"/>
        <v>May</v>
      </c>
      <c r="W7860">
        <f t="shared" si="489"/>
        <v>2014</v>
      </c>
      <c r="X7860">
        <f t="shared" si="490"/>
        <v>32.999999999999993</v>
      </c>
      <c r="Y7860" s="3" t="str">
        <f t="shared" si="491"/>
        <v>Low Discount</v>
      </c>
    </row>
    <row r="7861" spans="1:25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t="str">
        <f t="shared" si="488"/>
        <v>May</v>
      </c>
      <c r="W7861">
        <f t="shared" si="489"/>
        <v>2014</v>
      </c>
      <c r="X7861">
        <f t="shared" si="490"/>
        <v>44.999999999999993</v>
      </c>
      <c r="Y7861" s="3" t="str">
        <f t="shared" si="491"/>
        <v>Low Discount</v>
      </c>
    </row>
    <row r="7862" spans="1:25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t="str">
        <f t="shared" si="488"/>
        <v>Mar</v>
      </c>
      <c r="W7862">
        <f t="shared" si="489"/>
        <v>2017</v>
      </c>
      <c r="X7862">
        <f t="shared" si="490"/>
        <v>-66.666666666666657</v>
      </c>
      <c r="Y7862" s="3" t="str">
        <f t="shared" si="491"/>
        <v>High Discount</v>
      </c>
    </row>
    <row r="7863" spans="1:25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t="str">
        <f t="shared" si="488"/>
        <v>Oct</v>
      </c>
      <c r="W7863">
        <f t="shared" si="489"/>
        <v>2015</v>
      </c>
      <c r="X7863">
        <f t="shared" si="490"/>
        <v>18.999999999999989</v>
      </c>
      <c r="Y7863" s="3" t="str">
        <f t="shared" si="491"/>
        <v>Low Discount</v>
      </c>
    </row>
    <row r="7864" spans="1:25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t="str">
        <f t="shared" si="488"/>
        <v>Oct</v>
      </c>
      <c r="W7864">
        <f t="shared" si="489"/>
        <v>2015</v>
      </c>
      <c r="X7864">
        <f t="shared" si="490"/>
        <v>0</v>
      </c>
      <c r="Y7864" s="3" t="str">
        <f t="shared" si="491"/>
        <v>Low Discount</v>
      </c>
    </row>
    <row r="7865" spans="1:25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 t="shared" si="488"/>
        <v>Jul</v>
      </c>
      <c r="W7865">
        <f t="shared" si="489"/>
        <v>2015</v>
      </c>
      <c r="X7865">
        <f t="shared" si="490"/>
        <v>-23.750000000000004</v>
      </c>
      <c r="Y7865" s="3" t="str">
        <f t="shared" si="491"/>
        <v>Low Discount</v>
      </c>
    </row>
    <row r="7866" spans="1:25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 t="shared" si="488"/>
        <v>Jul</v>
      </c>
      <c r="W7866">
        <f t="shared" si="489"/>
        <v>2015</v>
      </c>
      <c r="X7866">
        <f t="shared" si="490"/>
        <v>36.25</v>
      </c>
      <c r="Y7866" s="3" t="str">
        <f t="shared" si="491"/>
        <v>Low Discount</v>
      </c>
    </row>
    <row r="7867" spans="1:25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t="str">
        <f t="shared" si="488"/>
        <v>Jul</v>
      </c>
      <c r="W7867">
        <f t="shared" si="489"/>
        <v>2015</v>
      </c>
      <c r="X7867">
        <f t="shared" si="490"/>
        <v>11.249999999999991</v>
      </c>
      <c r="Y7867" s="3" t="str">
        <f t="shared" si="491"/>
        <v>Low Discount</v>
      </c>
    </row>
    <row r="7868" spans="1:25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 t="shared" si="488"/>
        <v>Jul</v>
      </c>
      <c r="W7868">
        <f t="shared" si="489"/>
        <v>2015</v>
      </c>
      <c r="X7868">
        <f t="shared" si="490"/>
        <v>-149.99999999999994</v>
      </c>
      <c r="Y7868" s="3" t="str">
        <f t="shared" si="491"/>
        <v>High Discount</v>
      </c>
    </row>
    <row r="7869" spans="1:25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t="str">
        <f t="shared" si="488"/>
        <v>Nov</v>
      </c>
      <c r="W7869">
        <f t="shared" si="489"/>
        <v>2014</v>
      </c>
      <c r="X7869">
        <f t="shared" si="490"/>
        <v>48</v>
      </c>
      <c r="Y7869" s="3" t="str">
        <f t="shared" si="491"/>
        <v>Low Discount</v>
      </c>
    </row>
    <row r="7870" spans="1:25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t="str">
        <f t="shared" si="488"/>
        <v>May</v>
      </c>
      <c r="W7870">
        <f t="shared" si="489"/>
        <v>2016</v>
      </c>
      <c r="X7870">
        <f t="shared" si="490"/>
        <v>46</v>
      </c>
      <c r="Y7870" s="3" t="str">
        <f t="shared" si="491"/>
        <v>Low Discount</v>
      </c>
    </row>
    <row r="7871" spans="1:25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t="str">
        <f t="shared" si="488"/>
        <v>Jul</v>
      </c>
      <c r="W7871">
        <f t="shared" si="489"/>
        <v>2017</v>
      </c>
      <c r="X7871">
        <f t="shared" si="490"/>
        <v>-11.249999999999998</v>
      </c>
      <c r="Y7871" s="3" t="str">
        <f t="shared" si="491"/>
        <v>Low Discount</v>
      </c>
    </row>
    <row r="7872" spans="1:25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t="str">
        <f t="shared" si="488"/>
        <v>Sep</v>
      </c>
      <c r="W7872">
        <f t="shared" si="489"/>
        <v>2017</v>
      </c>
      <c r="X7872">
        <f t="shared" si="490"/>
        <v>36.249999999999993</v>
      </c>
      <c r="Y7872" s="3" t="str">
        <f t="shared" si="491"/>
        <v>Low Discount</v>
      </c>
    </row>
    <row r="7873" spans="1:25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t="str">
        <f t="shared" si="488"/>
        <v>Oct</v>
      </c>
      <c r="W7873">
        <f t="shared" si="489"/>
        <v>2016</v>
      </c>
      <c r="X7873">
        <f t="shared" si="490"/>
        <v>48</v>
      </c>
      <c r="Y7873" s="3" t="str">
        <f t="shared" si="491"/>
        <v>Low Discount</v>
      </c>
    </row>
    <row r="7874" spans="1:25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 t="shared" ref="V7874:V7937" si="492" xml:space="preserve"> TEXT(C7874, "MMM")</f>
        <v>Oct</v>
      </c>
      <c r="W7874">
        <f t="shared" ref="W7874:W7937" si="493">YEAR(C7874)</f>
        <v>2016</v>
      </c>
      <c r="X7874">
        <f t="shared" ref="X7874:X7937" si="494" xml:space="preserve"> (U7874 / R7874) * 100</f>
        <v>11.249999999999986</v>
      </c>
      <c r="Y7874" s="3" t="str">
        <f t="shared" ref="Y7874:Y7937" si="495">IF(T7874&gt;0.2, "High Discount", "Low Discount")</f>
        <v>Low Discount</v>
      </c>
    </row>
    <row r="7875" spans="1:25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t="str">
        <f t="shared" si="492"/>
        <v>Oct</v>
      </c>
      <c r="W7875">
        <f t="shared" si="493"/>
        <v>2016</v>
      </c>
      <c r="X7875">
        <f t="shared" si="494"/>
        <v>44.999999999999993</v>
      </c>
      <c r="Y7875" s="3" t="str">
        <f t="shared" si="495"/>
        <v>Low Discount</v>
      </c>
    </row>
    <row r="7876" spans="1:25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t="str">
        <f t="shared" si="492"/>
        <v>Oct</v>
      </c>
      <c r="W7876">
        <f t="shared" si="493"/>
        <v>2016</v>
      </c>
      <c r="X7876">
        <f t="shared" si="494"/>
        <v>47</v>
      </c>
      <c r="Y7876" s="3" t="str">
        <f t="shared" si="495"/>
        <v>Low Discount</v>
      </c>
    </row>
    <row r="7877" spans="1:25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t="str">
        <f t="shared" si="492"/>
        <v>Sep</v>
      </c>
      <c r="W7877">
        <f t="shared" si="493"/>
        <v>2017</v>
      </c>
      <c r="X7877">
        <f t="shared" si="494"/>
        <v>36.249999999999993</v>
      </c>
      <c r="Y7877" s="3" t="str">
        <f t="shared" si="495"/>
        <v>Low Discount</v>
      </c>
    </row>
    <row r="7878" spans="1:25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 t="shared" si="492"/>
        <v>Sep</v>
      </c>
      <c r="W7878">
        <f t="shared" si="493"/>
        <v>2017</v>
      </c>
      <c r="X7878">
        <f t="shared" si="494"/>
        <v>7.5000000000000027</v>
      </c>
      <c r="Y7878" s="3" t="str">
        <f t="shared" si="495"/>
        <v>Low Discount</v>
      </c>
    </row>
    <row r="7879" spans="1:25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t="str">
        <f t="shared" si="492"/>
        <v>Mar</v>
      </c>
      <c r="W7879">
        <f t="shared" si="493"/>
        <v>2015</v>
      </c>
      <c r="X7879">
        <f t="shared" si="494"/>
        <v>35</v>
      </c>
      <c r="Y7879" s="3" t="str">
        <f t="shared" si="495"/>
        <v>Low Discount</v>
      </c>
    </row>
    <row r="7880" spans="1:25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 t="shared" si="492"/>
        <v>Nov</v>
      </c>
      <c r="W7880">
        <f t="shared" si="493"/>
        <v>2016</v>
      </c>
      <c r="X7880">
        <f t="shared" si="494"/>
        <v>-124.99999999999997</v>
      </c>
      <c r="Y7880" s="3" t="str">
        <f t="shared" si="495"/>
        <v>High Discount</v>
      </c>
    </row>
    <row r="7881" spans="1:25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 t="shared" si="492"/>
        <v>Jun</v>
      </c>
      <c r="W7881">
        <f t="shared" si="493"/>
        <v>2016</v>
      </c>
      <c r="X7881">
        <f t="shared" si="494"/>
        <v>-35</v>
      </c>
      <c r="Y7881" s="3" t="str">
        <f t="shared" si="495"/>
        <v>High Discount</v>
      </c>
    </row>
    <row r="7882" spans="1:25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 t="shared" si="492"/>
        <v>Dec</v>
      </c>
      <c r="W7882">
        <f t="shared" si="493"/>
        <v>2017</v>
      </c>
      <c r="X7882">
        <f t="shared" si="494"/>
        <v>7.5000000000000009</v>
      </c>
      <c r="Y7882" s="3" t="str">
        <f t="shared" si="495"/>
        <v>Low Discount</v>
      </c>
    </row>
    <row r="7883" spans="1:25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 t="shared" si="492"/>
        <v>Dec</v>
      </c>
      <c r="W7883">
        <f t="shared" si="493"/>
        <v>2017</v>
      </c>
      <c r="X7883">
        <f t="shared" si="494"/>
        <v>13.749999999999989</v>
      </c>
      <c r="Y7883" s="3" t="str">
        <f t="shared" si="495"/>
        <v>Low Discount</v>
      </c>
    </row>
    <row r="7884" spans="1:25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 t="shared" si="492"/>
        <v>Dec</v>
      </c>
      <c r="W7884">
        <f t="shared" si="493"/>
        <v>2017</v>
      </c>
      <c r="X7884">
        <f t="shared" si="494"/>
        <v>13.749999999999989</v>
      </c>
      <c r="Y7884" s="3" t="str">
        <f t="shared" si="495"/>
        <v>Low Discount</v>
      </c>
    </row>
    <row r="7885" spans="1:25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t="str">
        <f t="shared" si="492"/>
        <v>Dec</v>
      </c>
      <c r="W7885">
        <f t="shared" si="493"/>
        <v>2017</v>
      </c>
      <c r="X7885">
        <f t="shared" si="494"/>
        <v>36.249999999999993</v>
      </c>
      <c r="Y7885" s="3" t="str">
        <f t="shared" si="495"/>
        <v>Low Discount</v>
      </c>
    </row>
    <row r="7886" spans="1:25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t="str">
        <f t="shared" si="492"/>
        <v>Dec</v>
      </c>
      <c r="W7886">
        <f t="shared" si="493"/>
        <v>2017</v>
      </c>
      <c r="X7886">
        <f t="shared" si="494"/>
        <v>12.499999999999988</v>
      </c>
      <c r="Y7886" s="3" t="str">
        <f t="shared" si="495"/>
        <v>Low Discount</v>
      </c>
    </row>
    <row r="7887" spans="1:25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 t="shared" si="492"/>
        <v>Dec</v>
      </c>
      <c r="W7887">
        <f t="shared" si="493"/>
        <v>2017</v>
      </c>
      <c r="X7887">
        <f t="shared" si="494"/>
        <v>30.000000000000004</v>
      </c>
      <c r="Y7887" s="3" t="str">
        <f t="shared" si="495"/>
        <v>Low Discount</v>
      </c>
    </row>
    <row r="7888" spans="1:25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t="str">
        <f t="shared" si="492"/>
        <v>Dec</v>
      </c>
      <c r="W7888">
        <f t="shared" si="493"/>
        <v>2017</v>
      </c>
      <c r="X7888">
        <f t="shared" si="494"/>
        <v>20</v>
      </c>
      <c r="Y7888" s="3" t="str">
        <f t="shared" si="495"/>
        <v>Low Discount</v>
      </c>
    </row>
    <row r="7889" spans="1:25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t="str">
        <f t="shared" si="492"/>
        <v>Dec</v>
      </c>
      <c r="W7889">
        <f t="shared" si="493"/>
        <v>2017</v>
      </c>
      <c r="X7889">
        <f t="shared" si="494"/>
        <v>28.750000000000004</v>
      </c>
      <c r="Y7889" s="3" t="str">
        <f t="shared" si="495"/>
        <v>Low Discount</v>
      </c>
    </row>
    <row r="7890" spans="1:25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 t="shared" si="492"/>
        <v>Aug</v>
      </c>
      <c r="W7890">
        <f t="shared" si="493"/>
        <v>2016</v>
      </c>
      <c r="X7890">
        <f t="shared" si="494"/>
        <v>48</v>
      </c>
      <c r="Y7890" s="3" t="str">
        <f t="shared" si="495"/>
        <v>Low Discount</v>
      </c>
    </row>
    <row r="7891" spans="1:25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t="str">
        <f t="shared" si="492"/>
        <v>Dec</v>
      </c>
      <c r="W7891">
        <f t="shared" si="493"/>
        <v>2016</v>
      </c>
      <c r="X7891">
        <f t="shared" si="494"/>
        <v>27</v>
      </c>
      <c r="Y7891" s="3" t="str">
        <f t="shared" si="495"/>
        <v>Low Discount</v>
      </c>
    </row>
    <row r="7892" spans="1:25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t="str">
        <f t="shared" si="492"/>
        <v>Dec</v>
      </c>
      <c r="W7892">
        <f t="shared" si="493"/>
        <v>2016</v>
      </c>
      <c r="X7892">
        <f t="shared" si="494"/>
        <v>43.000000000000007</v>
      </c>
      <c r="Y7892" s="3" t="str">
        <f t="shared" si="495"/>
        <v>Low Discount</v>
      </c>
    </row>
    <row r="7893" spans="1:25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 t="shared" si="492"/>
        <v>Dec</v>
      </c>
      <c r="W7893">
        <f t="shared" si="493"/>
        <v>2016</v>
      </c>
      <c r="X7893">
        <f t="shared" si="494"/>
        <v>40.000000000000007</v>
      </c>
      <c r="Y7893" s="3" t="str">
        <f t="shared" si="495"/>
        <v>Low Discount</v>
      </c>
    </row>
    <row r="7894" spans="1:25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t="str">
        <f t="shared" si="492"/>
        <v>Dec</v>
      </c>
      <c r="W7894">
        <f t="shared" si="493"/>
        <v>2016</v>
      </c>
      <c r="X7894">
        <f t="shared" si="494"/>
        <v>46.999999999999993</v>
      </c>
      <c r="Y7894" s="3" t="str">
        <f t="shared" si="495"/>
        <v>Low Discount</v>
      </c>
    </row>
    <row r="7895" spans="1:25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 t="shared" si="492"/>
        <v>Jul</v>
      </c>
      <c r="W7895">
        <f t="shared" si="493"/>
        <v>2017</v>
      </c>
      <c r="X7895">
        <f t="shared" si="494"/>
        <v>31.250000000000007</v>
      </c>
      <c r="Y7895" s="3" t="str">
        <f t="shared" si="495"/>
        <v>Low Discount</v>
      </c>
    </row>
    <row r="7896" spans="1:25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t="str">
        <f t="shared" si="492"/>
        <v>Jun</v>
      </c>
      <c r="W7896">
        <f t="shared" si="493"/>
        <v>2017</v>
      </c>
      <c r="X7896">
        <f t="shared" si="494"/>
        <v>49.000000000000007</v>
      </c>
      <c r="Y7896" s="3" t="str">
        <f t="shared" si="495"/>
        <v>Low Discount</v>
      </c>
    </row>
    <row r="7897" spans="1:25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t="str">
        <f t="shared" si="492"/>
        <v>Jun</v>
      </c>
      <c r="W7897">
        <f t="shared" si="493"/>
        <v>2017</v>
      </c>
      <c r="X7897">
        <f t="shared" si="494"/>
        <v>48.999999999999993</v>
      </c>
      <c r="Y7897" s="3" t="str">
        <f t="shared" si="495"/>
        <v>Low Discount</v>
      </c>
    </row>
    <row r="7898" spans="1:25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t="str">
        <f t="shared" si="492"/>
        <v>Jun</v>
      </c>
      <c r="W7898">
        <f t="shared" si="493"/>
        <v>2017</v>
      </c>
      <c r="X7898">
        <f t="shared" si="494"/>
        <v>49</v>
      </c>
      <c r="Y7898" s="3" t="str">
        <f t="shared" si="495"/>
        <v>Low Discount</v>
      </c>
    </row>
    <row r="7899" spans="1:25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t="str">
        <f t="shared" si="492"/>
        <v>Aug</v>
      </c>
      <c r="W7899">
        <f t="shared" si="493"/>
        <v>2017</v>
      </c>
      <c r="X7899">
        <f t="shared" si="494"/>
        <v>11.249999999999979</v>
      </c>
      <c r="Y7899" s="3" t="str">
        <f t="shared" si="495"/>
        <v>Low Discount</v>
      </c>
    </row>
    <row r="7900" spans="1:25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 t="shared" si="492"/>
        <v>Aug</v>
      </c>
      <c r="W7900">
        <f t="shared" si="493"/>
        <v>2017</v>
      </c>
      <c r="X7900">
        <f t="shared" si="494"/>
        <v>-76.666666666666615</v>
      </c>
      <c r="Y7900" s="3" t="str">
        <f t="shared" si="495"/>
        <v>High Discount</v>
      </c>
    </row>
    <row r="7901" spans="1:25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 t="shared" si="492"/>
        <v>Aug</v>
      </c>
      <c r="W7901">
        <f t="shared" si="493"/>
        <v>2017</v>
      </c>
      <c r="X7901">
        <f t="shared" si="494"/>
        <v>37.499999999999986</v>
      </c>
      <c r="Y7901" s="3" t="str">
        <f t="shared" si="495"/>
        <v>Low Discount</v>
      </c>
    </row>
    <row r="7902" spans="1:25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 t="shared" si="492"/>
        <v>Aug</v>
      </c>
      <c r="W7902">
        <f t="shared" si="493"/>
        <v>2017</v>
      </c>
      <c r="X7902">
        <f t="shared" si="494"/>
        <v>30.000000000000011</v>
      </c>
      <c r="Y7902" s="3" t="str">
        <f t="shared" si="495"/>
        <v>Low Discount</v>
      </c>
    </row>
    <row r="7903" spans="1:25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t="str">
        <f t="shared" si="492"/>
        <v>Aug</v>
      </c>
      <c r="W7903">
        <f t="shared" si="493"/>
        <v>2017</v>
      </c>
      <c r="X7903">
        <f t="shared" si="494"/>
        <v>0</v>
      </c>
      <c r="Y7903" s="3" t="str">
        <f t="shared" si="495"/>
        <v>Low Discount</v>
      </c>
    </row>
    <row r="7904" spans="1:25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t="str">
        <f t="shared" si="492"/>
        <v>Aug</v>
      </c>
      <c r="W7904">
        <f t="shared" si="493"/>
        <v>2017</v>
      </c>
      <c r="X7904">
        <f t="shared" si="494"/>
        <v>32.499999999999993</v>
      </c>
      <c r="Y7904" s="3" t="str">
        <f t="shared" si="495"/>
        <v>Low Discount</v>
      </c>
    </row>
    <row r="7905" spans="1:25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 t="shared" si="492"/>
        <v>Aug</v>
      </c>
      <c r="W7905">
        <f t="shared" si="493"/>
        <v>2017</v>
      </c>
      <c r="X7905">
        <f t="shared" si="494"/>
        <v>11.249999999999993</v>
      </c>
      <c r="Y7905" s="3" t="str">
        <f t="shared" si="495"/>
        <v>Low Discount</v>
      </c>
    </row>
    <row r="7906" spans="1:25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t="str">
        <f t="shared" si="492"/>
        <v>Nov</v>
      </c>
      <c r="W7906">
        <f t="shared" si="493"/>
        <v>2015</v>
      </c>
      <c r="X7906">
        <f t="shared" si="494"/>
        <v>34.999999999999993</v>
      </c>
      <c r="Y7906" s="3" t="str">
        <f t="shared" si="495"/>
        <v>Low Discount</v>
      </c>
    </row>
    <row r="7907" spans="1:25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 t="shared" si="492"/>
        <v>Oct</v>
      </c>
      <c r="W7907">
        <f t="shared" si="493"/>
        <v>2015</v>
      </c>
      <c r="X7907">
        <f t="shared" si="494"/>
        <v>37.499999999999993</v>
      </c>
      <c r="Y7907" s="3" t="str">
        <f t="shared" si="495"/>
        <v>Low Discount</v>
      </c>
    </row>
    <row r="7908" spans="1:25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t="str">
        <f t="shared" si="492"/>
        <v>Oct</v>
      </c>
      <c r="W7908">
        <f t="shared" si="493"/>
        <v>2015</v>
      </c>
      <c r="X7908">
        <f t="shared" si="494"/>
        <v>-175.00000000000006</v>
      </c>
      <c r="Y7908" s="3" t="str">
        <f t="shared" si="495"/>
        <v>High Discount</v>
      </c>
    </row>
    <row r="7909" spans="1:25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t="str">
        <f t="shared" si="492"/>
        <v>Jul</v>
      </c>
      <c r="W7909">
        <f t="shared" si="493"/>
        <v>2016</v>
      </c>
      <c r="X7909">
        <f t="shared" si="494"/>
        <v>24.999999999999996</v>
      </c>
      <c r="Y7909" s="3" t="str">
        <f t="shared" si="495"/>
        <v>Low Discount</v>
      </c>
    </row>
    <row r="7910" spans="1:25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 t="shared" si="492"/>
        <v>Dec</v>
      </c>
      <c r="W7910">
        <f t="shared" si="493"/>
        <v>2016</v>
      </c>
      <c r="X7910">
        <f t="shared" si="494"/>
        <v>2.4999999999999911</v>
      </c>
      <c r="Y7910" s="3" t="str">
        <f t="shared" si="495"/>
        <v>Low Discount</v>
      </c>
    </row>
    <row r="7911" spans="1:25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t="str">
        <f t="shared" si="492"/>
        <v>Dec</v>
      </c>
      <c r="W7911">
        <f t="shared" si="493"/>
        <v>2016</v>
      </c>
      <c r="X7911">
        <f t="shared" si="494"/>
        <v>27.000000000000007</v>
      </c>
      <c r="Y7911" s="3" t="str">
        <f t="shared" si="495"/>
        <v>Low Discount</v>
      </c>
    </row>
    <row r="7912" spans="1:25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t="str">
        <f t="shared" si="492"/>
        <v>Dec</v>
      </c>
      <c r="W7912">
        <f t="shared" si="493"/>
        <v>2016</v>
      </c>
      <c r="X7912">
        <f t="shared" si="494"/>
        <v>15</v>
      </c>
      <c r="Y7912" s="3" t="str">
        <f t="shared" si="495"/>
        <v>Low Discount</v>
      </c>
    </row>
    <row r="7913" spans="1:25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t="str">
        <f t="shared" si="492"/>
        <v>Dec</v>
      </c>
      <c r="W7913">
        <f t="shared" si="493"/>
        <v>2016</v>
      </c>
      <c r="X7913">
        <f t="shared" si="494"/>
        <v>-5.8823529411764701</v>
      </c>
      <c r="Y7913" s="3" t="str">
        <f t="shared" si="495"/>
        <v>Low Discount</v>
      </c>
    </row>
    <row r="7914" spans="1:25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 t="shared" si="492"/>
        <v>Apr</v>
      </c>
      <c r="W7914">
        <f t="shared" si="493"/>
        <v>2016</v>
      </c>
      <c r="X7914">
        <f t="shared" si="494"/>
        <v>-105</v>
      </c>
      <c r="Y7914" s="3" t="str">
        <f t="shared" si="495"/>
        <v>High Discount</v>
      </c>
    </row>
    <row r="7915" spans="1:25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 t="shared" si="492"/>
        <v>Aug</v>
      </c>
      <c r="W7915">
        <f t="shared" si="493"/>
        <v>2017</v>
      </c>
      <c r="X7915">
        <f t="shared" si="494"/>
        <v>7.4999999999999973</v>
      </c>
      <c r="Y7915" s="3" t="str">
        <f t="shared" si="495"/>
        <v>Low Discount</v>
      </c>
    </row>
    <row r="7916" spans="1:25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t="str">
        <f t="shared" si="492"/>
        <v>Jun</v>
      </c>
      <c r="W7916">
        <f t="shared" si="493"/>
        <v>2017</v>
      </c>
      <c r="X7916">
        <f t="shared" si="494"/>
        <v>49</v>
      </c>
      <c r="Y7916" s="3" t="str">
        <f t="shared" si="495"/>
        <v>Low Discount</v>
      </c>
    </row>
    <row r="7917" spans="1:25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t="str">
        <f t="shared" si="492"/>
        <v>Jun</v>
      </c>
      <c r="W7917">
        <f t="shared" si="493"/>
        <v>2017</v>
      </c>
      <c r="X7917">
        <f t="shared" si="494"/>
        <v>7.999999999999992</v>
      </c>
      <c r="Y7917" s="3" t="str">
        <f t="shared" si="495"/>
        <v>Low Discount</v>
      </c>
    </row>
    <row r="7918" spans="1:25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 t="shared" si="492"/>
        <v>Nov</v>
      </c>
      <c r="W7918">
        <f t="shared" si="493"/>
        <v>2015</v>
      </c>
      <c r="X7918">
        <f t="shared" si="494"/>
        <v>-27.142857142857153</v>
      </c>
      <c r="Y7918" s="3" t="str">
        <f t="shared" si="495"/>
        <v>High Discount</v>
      </c>
    </row>
    <row r="7919" spans="1:25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t="str">
        <f t="shared" si="492"/>
        <v>Sep</v>
      </c>
      <c r="W7919">
        <f t="shared" si="493"/>
        <v>2017</v>
      </c>
      <c r="X7919">
        <f t="shared" si="494"/>
        <v>12.499999999999982</v>
      </c>
      <c r="Y7919" s="3" t="str">
        <f t="shared" si="495"/>
        <v>Low Discount</v>
      </c>
    </row>
    <row r="7920" spans="1:25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 t="shared" si="492"/>
        <v>Jul</v>
      </c>
      <c r="W7920">
        <f t="shared" si="493"/>
        <v>2015</v>
      </c>
      <c r="X7920">
        <f t="shared" si="494"/>
        <v>32.5</v>
      </c>
      <c r="Y7920" s="3" t="str">
        <f t="shared" si="495"/>
        <v>Low Discount</v>
      </c>
    </row>
    <row r="7921" spans="1:25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 t="shared" si="492"/>
        <v>Sep</v>
      </c>
      <c r="W7921">
        <f t="shared" si="493"/>
        <v>2017</v>
      </c>
      <c r="X7921">
        <f t="shared" si="494"/>
        <v>28.000000000000004</v>
      </c>
      <c r="Y7921" s="3" t="str">
        <f t="shared" si="495"/>
        <v>Low Discount</v>
      </c>
    </row>
    <row r="7922" spans="1:25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t="str">
        <f t="shared" si="492"/>
        <v>Sep</v>
      </c>
      <c r="W7922">
        <f t="shared" si="493"/>
        <v>2017</v>
      </c>
      <c r="X7922">
        <f t="shared" si="494"/>
        <v>18</v>
      </c>
      <c r="Y7922" s="3" t="str">
        <f t="shared" si="495"/>
        <v>Low Discount</v>
      </c>
    </row>
    <row r="7923" spans="1:25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t="str">
        <f t="shared" si="492"/>
        <v>Mar</v>
      </c>
      <c r="W7923">
        <f t="shared" si="493"/>
        <v>2017</v>
      </c>
      <c r="X7923">
        <f t="shared" si="494"/>
        <v>46.999999999999993</v>
      </c>
      <c r="Y7923" s="3" t="str">
        <f t="shared" si="495"/>
        <v>Low Discount</v>
      </c>
    </row>
    <row r="7924" spans="1:25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 t="shared" si="492"/>
        <v>Sep</v>
      </c>
      <c r="W7924">
        <f t="shared" si="493"/>
        <v>2017</v>
      </c>
      <c r="X7924">
        <f t="shared" si="494"/>
        <v>10.000000000000004</v>
      </c>
      <c r="Y7924" s="3" t="str">
        <f t="shared" si="495"/>
        <v>Low Discount</v>
      </c>
    </row>
    <row r="7925" spans="1:25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 t="shared" si="492"/>
        <v>Sep</v>
      </c>
      <c r="W7925">
        <f t="shared" si="493"/>
        <v>2017</v>
      </c>
      <c r="X7925">
        <f t="shared" si="494"/>
        <v>-73.3333333333333</v>
      </c>
      <c r="Y7925" s="3" t="str">
        <f t="shared" si="495"/>
        <v>High Discount</v>
      </c>
    </row>
    <row r="7926" spans="1:25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t="str">
        <f t="shared" si="492"/>
        <v>Aug</v>
      </c>
      <c r="W7926">
        <f t="shared" si="493"/>
        <v>2016</v>
      </c>
      <c r="X7926">
        <f t="shared" si="494"/>
        <v>48</v>
      </c>
      <c r="Y7926" s="3" t="str">
        <f t="shared" si="495"/>
        <v>Low Discount</v>
      </c>
    </row>
    <row r="7927" spans="1:25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 t="shared" si="492"/>
        <v>Aug</v>
      </c>
      <c r="W7927">
        <f t="shared" si="493"/>
        <v>2016</v>
      </c>
      <c r="X7927">
        <f t="shared" si="494"/>
        <v>50</v>
      </c>
      <c r="Y7927" s="3" t="str">
        <f t="shared" si="495"/>
        <v>Low Discount</v>
      </c>
    </row>
    <row r="7928" spans="1:25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t="str">
        <f t="shared" si="492"/>
        <v>Nov</v>
      </c>
      <c r="W7928">
        <f t="shared" si="493"/>
        <v>2017</v>
      </c>
      <c r="X7928">
        <f t="shared" si="494"/>
        <v>45.000000000000007</v>
      </c>
      <c r="Y7928" s="3" t="str">
        <f t="shared" si="495"/>
        <v>Low Discount</v>
      </c>
    </row>
    <row r="7929" spans="1:25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t="str">
        <f t="shared" si="492"/>
        <v>Nov</v>
      </c>
      <c r="W7929">
        <f t="shared" si="493"/>
        <v>2017</v>
      </c>
      <c r="X7929">
        <f t="shared" si="494"/>
        <v>29.999999999999993</v>
      </c>
      <c r="Y7929" s="3" t="str">
        <f t="shared" si="495"/>
        <v>Low Discount</v>
      </c>
    </row>
    <row r="7930" spans="1:25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t="str">
        <f t="shared" si="492"/>
        <v>Nov</v>
      </c>
      <c r="W7930">
        <f t="shared" si="493"/>
        <v>2017</v>
      </c>
      <c r="X7930">
        <f t="shared" si="494"/>
        <v>17.999999999999996</v>
      </c>
      <c r="Y7930" s="3" t="str">
        <f t="shared" si="495"/>
        <v>Low Discount</v>
      </c>
    </row>
    <row r="7931" spans="1:25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 t="shared" si="492"/>
        <v>Jul</v>
      </c>
      <c r="W7931">
        <f t="shared" si="493"/>
        <v>2017</v>
      </c>
      <c r="X7931">
        <f t="shared" si="494"/>
        <v>-1.4285714285714408</v>
      </c>
      <c r="Y7931" s="3" t="str">
        <f t="shared" si="495"/>
        <v>High Discount</v>
      </c>
    </row>
    <row r="7932" spans="1:25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 t="shared" si="492"/>
        <v>Mar</v>
      </c>
      <c r="W7932">
        <f t="shared" si="493"/>
        <v>2016</v>
      </c>
      <c r="X7932">
        <f t="shared" si="494"/>
        <v>29.999999999999993</v>
      </c>
      <c r="Y7932" s="3" t="str">
        <f t="shared" si="495"/>
        <v>Low Discount</v>
      </c>
    </row>
    <row r="7933" spans="1:25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 t="shared" si="492"/>
        <v>Jul</v>
      </c>
      <c r="W7933">
        <f t="shared" si="493"/>
        <v>2016</v>
      </c>
      <c r="X7933">
        <f t="shared" si="494"/>
        <v>9.9999999999999947</v>
      </c>
      <c r="Y7933" s="3" t="str">
        <f t="shared" si="495"/>
        <v>Low Discount</v>
      </c>
    </row>
    <row r="7934" spans="1:25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t="str">
        <f t="shared" si="492"/>
        <v>Jul</v>
      </c>
      <c r="W7934">
        <f t="shared" si="493"/>
        <v>2016</v>
      </c>
      <c r="X7934">
        <f t="shared" si="494"/>
        <v>32.499999999999993</v>
      </c>
      <c r="Y7934" s="3" t="str">
        <f t="shared" si="495"/>
        <v>Low Discount</v>
      </c>
    </row>
    <row r="7935" spans="1:25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 t="str">
        <f t="shared" si="492"/>
        <v>Aug</v>
      </c>
      <c r="W7935">
        <f t="shared" si="493"/>
        <v>2017</v>
      </c>
      <c r="X7935">
        <f t="shared" si="494"/>
        <v>50</v>
      </c>
      <c r="Y7935" s="3" t="str">
        <f t="shared" si="495"/>
        <v>Low Discount</v>
      </c>
    </row>
    <row r="7936" spans="1:25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 t="shared" si="492"/>
        <v>Aug</v>
      </c>
      <c r="W7936">
        <f t="shared" si="493"/>
        <v>2017</v>
      </c>
      <c r="X7936">
        <f t="shared" si="494"/>
        <v>12.499999999999984</v>
      </c>
      <c r="Y7936" s="3" t="str">
        <f t="shared" si="495"/>
        <v>Low Discount</v>
      </c>
    </row>
    <row r="7937" spans="1:25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t="str">
        <f t="shared" si="492"/>
        <v>Aug</v>
      </c>
      <c r="W7937">
        <f t="shared" si="493"/>
        <v>2017</v>
      </c>
      <c r="X7937">
        <f t="shared" si="494"/>
        <v>44.999999999999993</v>
      </c>
      <c r="Y7937" s="3" t="str">
        <f t="shared" si="495"/>
        <v>Low Discount</v>
      </c>
    </row>
    <row r="7938" spans="1:25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 t="shared" ref="V7938:V8001" si="496" xml:space="preserve"> TEXT(C7938, "MMM")</f>
        <v>Aug</v>
      </c>
      <c r="W7938">
        <f t="shared" ref="W7938:W8001" si="497">YEAR(C7938)</f>
        <v>2017</v>
      </c>
      <c r="X7938">
        <f t="shared" ref="X7938:X8001" si="498" xml:space="preserve"> (U7938 / R7938) * 100</f>
        <v>35.000000000000007</v>
      </c>
      <c r="Y7938" s="3" t="str">
        <f t="shared" ref="Y7938:Y8001" si="499">IF(T7938&gt;0.2, "High Discount", "Low Discount")</f>
        <v>Low Discount</v>
      </c>
    </row>
    <row r="7939" spans="1:25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t="str">
        <f t="shared" si="496"/>
        <v>Aug</v>
      </c>
      <c r="W7939">
        <f t="shared" si="497"/>
        <v>2017</v>
      </c>
      <c r="X7939">
        <f t="shared" si="498"/>
        <v>25.999999999999996</v>
      </c>
      <c r="Y7939" s="3" t="str">
        <f t="shared" si="499"/>
        <v>Low Discount</v>
      </c>
    </row>
    <row r="7940" spans="1:25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 t="shared" si="496"/>
        <v>Aug</v>
      </c>
      <c r="W7940">
        <f t="shared" si="497"/>
        <v>2017</v>
      </c>
      <c r="X7940">
        <f t="shared" si="498"/>
        <v>26.000000000000007</v>
      </c>
      <c r="Y7940" s="3" t="str">
        <f t="shared" si="499"/>
        <v>Low Discount</v>
      </c>
    </row>
    <row r="7941" spans="1:25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 t="shared" si="496"/>
        <v>Aug</v>
      </c>
      <c r="W7941">
        <f t="shared" si="497"/>
        <v>2017</v>
      </c>
      <c r="X7941">
        <f t="shared" si="498"/>
        <v>34.999999999999993</v>
      </c>
      <c r="Y7941" s="3" t="str">
        <f t="shared" si="499"/>
        <v>Low Discount</v>
      </c>
    </row>
    <row r="7942" spans="1:25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 t="shared" si="496"/>
        <v>Dec</v>
      </c>
      <c r="W7942">
        <f t="shared" si="497"/>
        <v>2016</v>
      </c>
      <c r="X7942">
        <f t="shared" si="498"/>
        <v>-11.249999999999995</v>
      </c>
      <c r="Y7942" s="3" t="str">
        <f t="shared" si="499"/>
        <v>Low Discount</v>
      </c>
    </row>
    <row r="7943" spans="1:25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 t="shared" si="496"/>
        <v>Dec</v>
      </c>
      <c r="W7943">
        <f t="shared" si="497"/>
        <v>2016</v>
      </c>
      <c r="X7943">
        <f t="shared" si="498"/>
        <v>25.999999999999996</v>
      </c>
      <c r="Y7943" s="3" t="str">
        <f t="shared" si="499"/>
        <v>Low Discount</v>
      </c>
    </row>
    <row r="7944" spans="1:25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 t="shared" si="496"/>
        <v>Dec</v>
      </c>
      <c r="W7944">
        <f t="shared" si="497"/>
        <v>2017</v>
      </c>
      <c r="X7944">
        <f t="shared" si="498"/>
        <v>-150</v>
      </c>
      <c r="Y7944" s="3" t="str">
        <f t="shared" si="499"/>
        <v>High Discount</v>
      </c>
    </row>
    <row r="7945" spans="1:25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 t="shared" si="496"/>
        <v>Dec</v>
      </c>
      <c r="W7945">
        <f t="shared" si="497"/>
        <v>2017</v>
      </c>
      <c r="X7945">
        <f t="shared" si="498"/>
        <v>11.249999999999991</v>
      </c>
      <c r="Y7945" s="3" t="str">
        <f t="shared" si="499"/>
        <v>Low Discount</v>
      </c>
    </row>
    <row r="7946" spans="1:25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t="str">
        <f t="shared" si="496"/>
        <v>Dec</v>
      </c>
      <c r="W7946">
        <f t="shared" si="497"/>
        <v>2017</v>
      </c>
      <c r="X7946">
        <f t="shared" si="498"/>
        <v>7.5000000000000027</v>
      </c>
      <c r="Y7946" s="3" t="str">
        <f t="shared" si="499"/>
        <v>Low Discount</v>
      </c>
    </row>
    <row r="7947" spans="1:25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 t="shared" si="496"/>
        <v>Dec</v>
      </c>
      <c r="W7947">
        <f t="shared" si="497"/>
        <v>2017</v>
      </c>
      <c r="X7947">
        <f t="shared" si="498"/>
        <v>-160.00000000000003</v>
      </c>
      <c r="Y7947" s="3" t="str">
        <f t="shared" si="499"/>
        <v>High Discount</v>
      </c>
    </row>
    <row r="7948" spans="1:25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 t="shared" si="496"/>
        <v>Dec</v>
      </c>
      <c r="W7948">
        <f t="shared" si="497"/>
        <v>2017</v>
      </c>
      <c r="X7948">
        <f t="shared" si="498"/>
        <v>-160.00000000000003</v>
      </c>
      <c r="Y7948" s="3" t="str">
        <f t="shared" si="499"/>
        <v>High Discount</v>
      </c>
    </row>
    <row r="7949" spans="1:25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t="str">
        <f t="shared" si="496"/>
        <v>Mar</v>
      </c>
      <c r="W7949">
        <f t="shared" si="497"/>
        <v>2014</v>
      </c>
      <c r="X7949">
        <f t="shared" si="498"/>
        <v>-18.75</v>
      </c>
      <c r="Y7949" s="3" t="str">
        <f t="shared" si="499"/>
        <v>Low Discount</v>
      </c>
    </row>
    <row r="7950" spans="1:25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t="str">
        <f t="shared" si="496"/>
        <v>Mar</v>
      </c>
      <c r="W7950">
        <f t="shared" si="497"/>
        <v>2014</v>
      </c>
      <c r="X7950">
        <f t="shared" si="498"/>
        <v>0</v>
      </c>
      <c r="Y7950" s="3" t="str">
        <f t="shared" si="499"/>
        <v>High Discount</v>
      </c>
    </row>
    <row r="7951" spans="1:25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 t="shared" si="496"/>
        <v>Mar</v>
      </c>
      <c r="W7951">
        <f t="shared" si="497"/>
        <v>2014</v>
      </c>
      <c r="X7951">
        <f t="shared" si="498"/>
        <v>-54.999999999999993</v>
      </c>
      <c r="Y7951" s="3" t="str">
        <f t="shared" si="499"/>
        <v>High Discount</v>
      </c>
    </row>
    <row r="7952" spans="1:25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 t="shared" si="496"/>
        <v>Mar</v>
      </c>
      <c r="W7952">
        <f t="shared" si="497"/>
        <v>2014</v>
      </c>
      <c r="X7952">
        <f t="shared" si="498"/>
        <v>-17.500000000000004</v>
      </c>
      <c r="Y7952" s="3" t="str">
        <f t="shared" si="499"/>
        <v>Low Discount</v>
      </c>
    </row>
    <row r="7953" spans="1:25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 t="shared" si="496"/>
        <v>Nov</v>
      </c>
      <c r="W7953">
        <f t="shared" si="497"/>
        <v>2015</v>
      </c>
      <c r="X7953">
        <f t="shared" si="498"/>
        <v>37.499999999999986</v>
      </c>
      <c r="Y7953" s="3" t="str">
        <f t="shared" si="499"/>
        <v>Low Discount</v>
      </c>
    </row>
    <row r="7954" spans="1:25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t="str">
        <f t="shared" si="496"/>
        <v>Nov</v>
      </c>
      <c r="W7954">
        <f t="shared" si="497"/>
        <v>2015</v>
      </c>
      <c r="X7954">
        <f t="shared" si="498"/>
        <v>28.999999999999996</v>
      </c>
      <c r="Y7954" s="3" t="str">
        <f t="shared" si="499"/>
        <v>Low Discount</v>
      </c>
    </row>
    <row r="7955" spans="1:25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 t="shared" si="496"/>
        <v>Apr</v>
      </c>
      <c r="W7955">
        <f t="shared" si="497"/>
        <v>2014</v>
      </c>
      <c r="X7955">
        <f t="shared" si="498"/>
        <v>3.9999999999999951</v>
      </c>
      <c r="Y7955" s="3" t="str">
        <f t="shared" si="499"/>
        <v>Low Discount</v>
      </c>
    </row>
    <row r="7956" spans="1:25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t="str">
        <f t="shared" si="496"/>
        <v>Apr</v>
      </c>
      <c r="W7956">
        <f t="shared" si="497"/>
        <v>2014</v>
      </c>
      <c r="X7956">
        <f t="shared" si="498"/>
        <v>48.999999999999993</v>
      </c>
      <c r="Y7956" s="3" t="str">
        <f t="shared" si="499"/>
        <v>Low Discount</v>
      </c>
    </row>
    <row r="7957" spans="1:25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 t="shared" si="496"/>
        <v>Oct</v>
      </c>
      <c r="W7957">
        <f t="shared" si="497"/>
        <v>2017</v>
      </c>
      <c r="X7957">
        <f t="shared" si="498"/>
        <v>-13.750000000000007</v>
      </c>
      <c r="Y7957" s="3" t="str">
        <f t="shared" si="499"/>
        <v>Low Discount</v>
      </c>
    </row>
    <row r="7958" spans="1:25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t="str">
        <f t="shared" si="496"/>
        <v>Oct</v>
      </c>
      <c r="W7958">
        <f t="shared" si="497"/>
        <v>2017</v>
      </c>
      <c r="X7958">
        <f t="shared" si="498"/>
        <v>45.999999999999993</v>
      </c>
      <c r="Y7958" s="3" t="str">
        <f t="shared" si="499"/>
        <v>Low Discount</v>
      </c>
    </row>
    <row r="7959" spans="1:25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t="str">
        <f t="shared" si="496"/>
        <v>Oct</v>
      </c>
      <c r="W7959">
        <f t="shared" si="497"/>
        <v>2017</v>
      </c>
      <c r="X7959">
        <f t="shared" si="498"/>
        <v>26</v>
      </c>
      <c r="Y7959" s="3" t="str">
        <f t="shared" si="499"/>
        <v>Low Discount</v>
      </c>
    </row>
    <row r="7960" spans="1:25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 t="shared" si="496"/>
        <v>Oct</v>
      </c>
      <c r="W7960">
        <f t="shared" si="497"/>
        <v>2017</v>
      </c>
      <c r="X7960">
        <f t="shared" si="498"/>
        <v>37</v>
      </c>
      <c r="Y7960" s="3" t="str">
        <f t="shared" si="499"/>
        <v>Low Discount</v>
      </c>
    </row>
    <row r="7961" spans="1:25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 t="shared" si="496"/>
        <v>Oct</v>
      </c>
      <c r="W7961">
        <f t="shared" si="497"/>
        <v>2017</v>
      </c>
      <c r="X7961">
        <f t="shared" si="498"/>
        <v>2.4999999999999925</v>
      </c>
      <c r="Y7961" s="3" t="str">
        <f t="shared" si="499"/>
        <v>Low Discount</v>
      </c>
    </row>
    <row r="7962" spans="1:25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 t="shared" si="496"/>
        <v>Oct</v>
      </c>
      <c r="W7962">
        <f t="shared" si="497"/>
        <v>2017</v>
      </c>
      <c r="X7962">
        <f t="shared" si="498"/>
        <v>33.749999999999986</v>
      </c>
      <c r="Y7962" s="3" t="str">
        <f t="shared" si="499"/>
        <v>Low Discount</v>
      </c>
    </row>
    <row r="7963" spans="1:25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 t="shared" si="496"/>
        <v>Nov</v>
      </c>
      <c r="W7963">
        <f t="shared" si="497"/>
        <v>2017</v>
      </c>
      <c r="X7963">
        <f t="shared" si="498"/>
        <v>-23.750000000000011</v>
      </c>
      <c r="Y7963" s="3" t="str">
        <f t="shared" si="499"/>
        <v>Low Discount</v>
      </c>
    </row>
    <row r="7964" spans="1:25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 t="shared" si="496"/>
        <v>Nov</v>
      </c>
      <c r="W7964">
        <f t="shared" si="497"/>
        <v>2017</v>
      </c>
      <c r="X7964">
        <f t="shared" si="498"/>
        <v>-80</v>
      </c>
      <c r="Y7964" s="3" t="str">
        <f t="shared" si="499"/>
        <v>High Discount</v>
      </c>
    </row>
    <row r="7965" spans="1:25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 t="shared" si="496"/>
        <v>Nov</v>
      </c>
      <c r="W7965">
        <f t="shared" si="497"/>
        <v>2017</v>
      </c>
      <c r="X7965">
        <f t="shared" si="498"/>
        <v>12.499999999999984</v>
      </c>
      <c r="Y7965" s="3" t="str">
        <f t="shared" si="499"/>
        <v>Low Discount</v>
      </c>
    </row>
    <row r="7966" spans="1:25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 t="shared" si="496"/>
        <v>Nov</v>
      </c>
      <c r="W7966">
        <f t="shared" si="497"/>
        <v>2017</v>
      </c>
      <c r="X7966">
        <f t="shared" si="498"/>
        <v>34.999999999999993</v>
      </c>
      <c r="Y7966" s="3" t="str">
        <f t="shared" si="499"/>
        <v>Low Discount</v>
      </c>
    </row>
    <row r="7967" spans="1:25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t="str">
        <f t="shared" si="496"/>
        <v>Nov</v>
      </c>
      <c r="W7967">
        <f t="shared" si="497"/>
        <v>2017</v>
      </c>
      <c r="X7967">
        <f t="shared" si="498"/>
        <v>34.999999999999993</v>
      </c>
      <c r="Y7967" s="3" t="str">
        <f t="shared" si="499"/>
        <v>Low Discount</v>
      </c>
    </row>
    <row r="7968" spans="1:25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t="str">
        <f t="shared" si="496"/>
        <v>Mar</v>
      </c>
      <c r="W7968">
        <f t="shared" si="497"/>
        <v>2015</v>
      </c>
      <c r="X7968">
        <f t="shared" si="498"/>
        <v>50</v>
      </c>
      <c r="Y7968" s="3" t="str">
        <f t="shared" si="499"/>
        <v>Low Discount</v>
      </c>
    </row>
    <row r="7969" spans="1:25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 t="shared" si="496"/>
        <v>Oct</v>
      </c>
      <c r="W7969">
        <f t="shared" si="497"/>
        <v>2016</v>
      </c>
      <c r="X7969">
        <f t="shared" si="498"/>
        <v>-210.00000000000006</v>
      </c>
      <c r="Y7969" s="3" t="str">
        <f t="shared" si="499"/>
        <v>High Discount</v>
      </c>
    </row>
    <row r="7970" spans="1:25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 t="shared" si="496"/>
        <v>Oct</v>
      </c>
      <c r="W7970">
        <f t="shared" si="497"/>
        <v>2016</v>
      </c>
      <c r="X7970">
        <f t="shared" si="498"/>
        <v>-18.750000000000014</v>
      </c>
      <c r="Y7970" s="3" t="str">
        <f t="shared" si="499"/>
        <v>Low Discount</v>
      </c>
    </row>
    <row r="7971" spans="1:25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 t="shared" si="496"/>
        <v>Oct</v>
      </c>
      <c r="W7971">
        <f t="shared" si="497"/>
        <v>2016</v>
      </c>
      <c r="X7971">
        <f t="shared" si="498"/>
        <v>11.249999999999989</v>
      </c>
      <c r="Y7971" s="3" t="str">
        <f t="shared" si="499"/>
        <v>Low Discount</v>
      </c>
    </row>
    <row r="7972" spans="1:25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 t="shared" si="496"/>
        <v>Aug</v>
      </c>
      <c r="W7972">
        <f t="shared" si="497"/>
        <v>2015</v>
      </c>
      <c r="X7972">
        <f t="shared" si="498"/>
        <v>-21.666666666666654</v>
      </c>
      <c r="Y7972" s="3" t="str">
        <f t="shared" si="499"/>
        <v>High Discount</v>
      </c>
    </row>
    <row r="7973" spans="1:25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 t="shared" si="496"/>
        <v>Aug</v>
      </c>
      <c r="W7973">
        <f t="shared" si="497"/>
        <v>2015</v>
      </c>
      <c r="X7973">
        <f t="shared" si="498"/>
        <v>-17.500000000000011</v>
      </c>
      <c r="Y7973" s="3" t="str">
        <f t="shared" si="499"/>
        <v>Low Discount</v>
      </c>
    </row>
    <row r="7974" spans="1:25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t="str">
        <f t="shared" si="496"/>
        <v>Aug</v>
      </c>
      <c r="W7974">
        <f t="shared" si="497"/>
        <v>2015</v>
      </c>
      <c r="X7974">
        <f t="shared" si="498"/>
        <v>34.999999999999993</v>
      </c>
      <c r="Y7974" s="3" t="str">
        <f t="shared" si="499"/>
        <v>Low Discount</v>
      </c>
    </row>
    <row r="7975" spans="1:25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 t="shared" si="496"/>
        <v>Aug</v>
      </c>
      <c r="W7975">
        <f t="shared" si="497"/>
        <v>2015</v>
      </c>
      <c r="X7975">
        <f t="shared" si="498"/>
        <v>-69.999999999999972</v>
      </c>
      <c r="Y7975" s="3" t="str">
        <f t="shared" si="499"/>
        <v>High Discount</v>
      </c>
    </row>
    <row r="7976" spans="1:25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t="str">
        <f t="shared" si="496"/>
        <v>Aug</v>
      </c>
      <c r="W7976">
        <f t="shared" si="497"/>
        <v>2015</v>
      </c>
      <c r="X7976">
        <f t="shared" si="498"/>
        <v>0</v>
      </c>
      <c r="Y7976" s="3" t="str">
        <f t="shared" si="499"/>
        <v>Low Discount</v>
      </c>
    </row>
    <row r="7977" spans="1:25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t="str">
        <f t="shared" si="496"/>
        <v>Aug</v>
      </c>
      <c r="W7977">
        <f t="shared" si="497"/>
        <v>2015</v>
      </c>
      <c r="X7977">
        <f t="shared" si="498"/>
        <v>-73.3333333333333</v>
      </c>
      <c r="Y7977" s="3" t="str">
        <f t="shared" si="499"/>
        <v>High Discount</v>
      </c>
    </row>
    <row r="7978" spans="1:25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 t="shared" si="496"/>
        <v>Aug</v>
      </c>
      <c r="W7978">
        <f t="shared" si="497"/>
        <v>2015</v>
      </c>
      <c r="X7978">
        <f t="shared" si="498"/>
        <v>31.249999999999979</v>
      </c>
      <c r="Y7978" s="3" t="str">
        <f t="shared" si="499"/>
        <v>Low Discount</v>
      </c>
    </row>
    <row r="7979" spans="1:25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t="str">
        <f t="shared" si="496"/>
        <v>May</v>
      </c>
      <c r="W7979">
        <f t="shared" si="497"/>
        <v>2014</v>
      </c>
      <c r="X7979">
        <f t="shared" si="498"/>
        <v>29.999999999999993</v>
      </c>
      <c r="Y7979" s="3" t="str">
        <f t="shared" si="499"/>
        <v>Low Discount</v>
      </c>
    </row>
    <row r="7980" spans="1:25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 t="shared" si="496"/>
        <v>May</v>
      </c>
      <c r="W7980">
        <f t="shared" si="497"/>
        <v>2014</v>
      </c>
      <c r="X7980">
        <f t="shared" si="498"/>
        <v>28.999999999999993</v>
      </c>
      <c r="Y7980" s="3" t="str">
        <f t="shared" si="499"/>
        <v>Low Discount</v>
      </c>
    </row>
    <row r="7981" spans="1:25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 t="shared" si="496"/>
        <v>Aug</v>
      </c>
      <c r="W7981">
        <f t="shared" si="497"/>
        <v>2015</v>
      </c>
      <c r="X7981">
        <f t="shared" si="498"/>
        <v>32.499999999999993</v>
      </c>
      <c r="Y7981" s="3" t="str">
        <f t="shared" si="499"/>
        <v>Low Discount</v>
      </c>
    </row>
    <row r="7982" spans="1:25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t="str">
        <f t="shared" si="496"/>
        <v>Jan</v>
      </c>
      <c r="W7982">
        <f t="shared" si="497"/>
        <v>2014</v>
      </c>
      <c r="X7982">
        <f t="shared" si="498"/>
        <v>33.749999999999986</v>
      </c>
      <c r="Y7982" s="3" t="str">
        <f t="shared" si="499"/>
        <v>Low Discount</v>
      </c>
    </row>
    <row r="7983" spans="1:25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t="str">
        <f t="shared" si="496"/>
        <v>Sep</v>
      </c>
      <c r="W7983">
        <f t="shared" si="497"/>
        <v>2014</v>
      </c>
      <c r="X7983">
        <f t="shared" si="498"/>
        <v>27</v>
      </c>
      <c r="Y7983" s="3" t="str">
        <f t="shared" si="499"/>
        <v>Low Discount</v>
      </c>
    </row>
    <row r="7984" spans="1:25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 t="shared" si="496"/>
        <v>Sep</v>
      </c>
      <c r="W7984">
        <f t="shared" si="497"/>
        <v>2014</v>
      </c>
      <c r="X7984">
        <f t="shared" si="498"/>
        <v>30</v>
      </c>
      <c r="Y7984" s="3" t="str">
        <f t="shared" si="499"/>
        <v>Low Discount</v>
      </c>
    </row>
    <row r="7985" spans="1:25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 t="shared" si="496"/>
        <v>Jan</v>
      </c>
      <c r="W7985">
        <f t="shared" si="497"/>
        <v>2017</v>
      </c>
      <c r="X7985">
        <f t="shared" si="498"/>
        <v>32.499999999999993</v>
      </c>
      <c r="Y7985" s="3" t="str">
        <f t="shared" si="499"/>
        <v>Low Discount</v>
      </c>
    </row>
    <row r="7986" spans="1:25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 t="shared" si="496"/>
        <v>Jan</v>
      </c>
      <c r="W7986">
        <f t="shared" si="497"/>
        <v>2017</v>
      </c>
      <c r="X7986">
        <f t="shared" si="498"/>
        <v>11.249999999999986</v>
      </c>
      <c r="Y7986" s="3" t="str">
        <f t="shared" si="499"/>
        <v>Low Discount</v>
      </c>
    </row>
    <row r="7987" spans="1:25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t="str">
        <f t="shared" si="496"/>
        <v>Apr</v>
      </c>
      <c r="W7987">
        <f t="shared" si="497"/>
        <v>2016</v>
      </c>
      <c r="X7987">
        <f t="shared" si="498"/>
        <v>33.75</v>
      </c>
      <c r="Y7987" s="3" t="str">
        <f t="shared" si="499"/>
        <v>Low Discount</v>
      </c>
    </row>
    <row r="7988" spans="1:25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 t="shared" si="496"/>
        <v>Jul</v>
      </c>
      <c r="W7988">
        <f t="shared" si="497"/>
        <v>2016</v>
      </c>
      <c r="X7988">
        <f t="shared" si="498"/>
        <v>48</v>
      </c>
      <c r="Y7988" s="3" t="str">
        <f t="shared" si="499"/>
        <v>Low Discount</v>
      </c>
    </row>
    <row r="7989" spans="1:25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t="str">
        <f t="shared" si="496"/>
        <v>Aug</v>
      </c>
      <c r="W7989">
        <f t="shared" si="497"/>
        <v>2016</v>
      </c>
      <c r="X7989">
        <f t="shared" si="498"/>
        <v>46</v>
      </c>
      <c r="Y7989" s="3" t="str">
        <f t="shared" si="499"/>
        <v>Low Discount</v>
      </c>
    </row>
    <row r="7990" spans="1:25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 t="shared" si="496"/>
        <v>Aug</v>
      </c>
      <c r="W7990">
        <f t="shared" si="497"/>
        <v>2016</v>
      </c>
      <c r="X7990">
        <f t="shared" si="498"/>
        <v>47</v>
      </c>
      <c r="Y7990" s="3" t="str">
        <f t="shared" si="499"/>
        <v>Low Discount</v>
      </c>
    </row>
    <row r="7991" spans="1:25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t="str">
        <f t="shared" si="496"/>
        <v>Aug</v>
      </c>
      <c r="W7991">
        <f t="shared" si="497"/>
        <v>2016</v>
      </c>
      <c r="X7991">
        <f t="shared" si="498"/>
        <v>28.000000000000007</v>
      </c>
      <c r="Y7991" s="3" t="str">
        <f t="shared" si="499"/>
        <v>Low Discount</v>
      </c>
    </row>
    <row r="7992" spans="1:25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t="str">
        <f t="shared" si="496"/>
        <v>Aug</v>
      </c>
      <c r="W7992">
        <f t="shared" si="497"/>
        <v>2016</v>
      </c>
      <c r="X7992">
        <f t="shared" si="498"/>
        <v>45</v>
      </c>
      <c r="Y7992" s="3" t="str">
        <f t="shared" si="499"/>
        <v>Low Discount</v>
      </c>
    </row>
    <row r="7993" spans="1:25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 t="shared" si="496"/>
        <v>Jun</v>
      </c>
      <c r="W7993">
        <f t="shared" si="497"/>
        <v>2016</v>
      </c>
      <c r="X7993">
        <f t="shared" si="498"/>
        <v>-66.666666666666643</v>
      </c>
      <c r="Y7993" s="3" t="str">
        <f t="shared" si="499"/>
        <v>High Discount</v>
      </c>
    </row>
    <row r="7994" spans="1:25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 t="shared" si="496"/>
        <v>Jun</v>
      </c>
      <c r="W7994">
        <f t="shared" si="497"/>
        <v>2016</v>
      </c>
      <c r="X7994">
        <f t="shared" si="498"/>
        <v>12.5</v>
      </c>
      <c r="Y7994" s="3" t="str">
        <f t="shared" si="499"/>
        <v>Low Discount</v>
      </c>
    </row>
    <row r="7995" spans="1:25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 t="shared" si="496"/>
        <v>Nov</v>
      </c>
      <c r="W7995">
        <f t="shared" si="497"/>
        <v>2015</v>
      </c>
      <c r="X7995">
        <f t="shared" si="498"/>
        <v>-69.999999999999972</v>
      </c>
      <c r="Y7995" s="3" t="str">
        <f t="shared" si="499"/>
        <v>High Discount</v>
      </c>
    </row>
    <row r="7996" spans="1:25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 t="shared" si="496"/>
        <v>Nov</v>
      </c>
      <c r="W7996">
        <f t="shared" si="497"/>
        <v>2015</v>
      </c>
      <c r="X7996">
        <f t="shared" si="498"/>
        <v>-169.99999999999997</v>
      </c>
      <c r="Y7996" s="3" t="str">
        <f t="shared" si="499"/>
        <v>High Discount</v>
      </c>
    </row>
    <row r="7997" spans="1:25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 t="shared" si="496"/>
        <v>Nov</v>
      </c>
      <c r="W7997">
        <f t="shared" si="497"/>
        <v>2015</v>
      </c>
      <c r="X7997">
        <f t="shared" si="498"/>
        <v>-76.666666666666657</v>
      </c>
      <c r="Y7997" s="3" t="str">
        <f t="shared" si="499"/>
        <v>High Discount</v>
      </c>
    </row>
    <row r="7998" spans="1:25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t="str">
        <f t="shared" si="496"/>
        <v>Nov</v>
      </c>
      <c r="W7998">
        <f t="shared" si="497"/>
        <v>2017</v>
      </c>
      <c r="X7998">
        <f t="shared" si="498"/>
        <v>44.000000000000007</v>
      </c>
      <c r="Y7998" s="3" t="str">
        <f t="shared" si="499"/>
        <v>Low Discount</v>
      </c>
    </row>
    <row r="7999" spans="1:25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 t="shared" si="496"/>
        <v>Nov</v>
      </c>
      <c r="W7999">
        <f t="shared" si="497"/>
        <v>2017</v>
      </c>
      <c r="X7999">
        <f t="shared" si="498"/>
        <v>1.2500000000000009</v>
      </c>
      <c r="Y7999" s="3" t="str">
        <f t="shared" si="499"/>
        <v>Low Discount</v>
      </c>
    </row>
    <row r="8000" spans="1:25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t="str">
        <f t="shared" si="496"/>
        <v>May</v>
      </c>
      <c r="W8000">
        <f t="shared" si="497"/>
        <v>2014</v>
      </c>
      <c r="X8000">
        <f t="shared" si="498"/>
        <v>32</v>
      </c>
      <c r="Y8000" s="3" t="str">
        <f t="shared" si="499"/>
        <v>Low Discount</v>
      </c>
    </row>
    <row r="8001" spans="1:25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t="str">
        <f t="shared" si="496"/>
        <v>May</v>
      </c>
      <c r="W8001">
        <f t="shared" si="497"/>
        <v>2014</v>
      </c>
      <c r="X8001">
        <f t="shared" si="498"/>
        <v>32.999999999999993</v>
      </c>
      <c r="Y8001" s="3" t="str">
        <f t="shared" si="499"/>
        <v>Low Discount</v>
      </c>
    </row>
    <row r="8002" spans="1:25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 t="shared" ref="V8002:V8065" si="500" xml:space="preserve"> TEXT(C8002, "MMM")</f>
        <v>Nov</v>
      </c>
      <c r="W8002">
        <f t="shared" ref="W8002:W8065" si="501">YEAR(C8002)</f>
        <v>2015</v>
      </c>
      <c r="X8002">
        <f t="shared" ref="X8002:X8065" si="502" xml:space="preserve"> (U8002 / R8002) * 100</f>
        <v>28.999999999999996</v>
      </c>
      <c r="Y8002" s="3" t="str">
        <f t="shared" ref="Y8002:Y8065" si="503">IF(T8002&gt;0.2, "High Discount", "Low Discount")</f>
        <v>Low Discount</v>
      </c>
    </row>
    <row r="8003" spans="1:25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t="str">
        <f t="shared" si="500"/>
        <v>Dec</v>
      </c>
      <c r="W8003">
        <f t="shared" si="501"/>
        <v>2015</v>
      </c>
      <c r="X8003">
        <f t="shared" si="502"/>
        <v>43.000000000000007</v>
      </c>
      <c r="Y8003" s="3" t="str">
        <f t="shared" si="503"/>
        <v>Low Discount</v>
      </c>
    </row>
    <row r="8004" spans="1:25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 t="str">
        <f t="shared" si="500"/>
        <v>Dec</v>
      </c>
      <c r="W8004">
        <f t="shared" si="501"/>
        <v>2015</v>
      </c>
      <c r="X8004">
        <f t="shared" si="502"/>
        <v>1.9999999999999969</v>
      </c>
      <c r="Y8004" s="3" t="str">
        <f t="shared" si="503"/>
        <v>Low Discount</v>
      </c>
    </row>
    <row r="8005" spans="1:25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 t="shared" si="500"/>
        <v>Dec</v>
      </c>
      <c r="W8005">
        <f t="shared" si="501"/>
        <v>2014</v>
      </c>
      <c r="X8005">
        <f t="shared" si="502"/>
        <v>28.999999999999993</v>
      </c>
      <c r="Y8005" s="3" t="str">
        <f t="shared" si="503"/>
        <v>Low Discount</v>
      </c>
    </row>
    <row r="8006" spans="1:25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 t="shared" si="500"/>
        <v>Dec</v>
      </c>
      <c r="W8006">
        <f t="shared" si="501"/>
        <v>2014</v>
      </c>
      <c r="X8006">
        <f t="shared" si="502"/>
        <v>34</v>
      </c>
      <c r="Y8006" s="3" t="str">
        <f t="shared" si="503"/>
        <v>Low Discount</v>
      </c>
    </row>
    <row r="8007" spans="1:25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t="str">
        <f t="shared" si="500"/>
        <v>Dec</v>
      </c>
      <c r="W8007">
        <f t="shared" si="501"/>
        <v>2014</v>
      </c>
      <c r="X8007">
        <f t="shared" si="502"/>
        <v>32.999999999999993</v>
      </c>
      <c r="Y8007" s="3" t="str">
        <f t="shared" si="503"/>
        <v>Low Discount</v>
      </c>
    </row>
    <row r="8008" spans="1:25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t="str">
        <f t="shared" si="500"/>
        <v>Oct</v>
      </c>
      <c r="W8008">
        <f t="shared" si="501"/>
        <v>2016</v>
      </c>
      <c r="X8008">
        <f t="shared" si="502"/>
        <v>0.99999999999999833</v>
      </c>
      <c r="Y8008" s="3" t="str">
        <f t="shared" si="503"/>
        <v>Low Discount</v>
      </c>
    </row>
    <row r="8009" spans="1:25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t="str">
        <f t="shared" si="500"/>
        <v>Nov</v>
      </c>
      <c r="W8009">
        <f t="shared" si="501"/>
        <v>2015</v>
      </c>
      <c r="X8009">
        <f t="shared" si="502"/>
        <v>1.0000000000000089</v>
      </c>
      <c r="Y8009" s="3" t="str">
        <f t="shared" si="503"/>
        <v>Low Discount</v>
      </c>
    </row>
    <row r="8010" spans="1:25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 t="str">
        <f t="shared" si="500"/>
        <v>Nov</v>
      </c>
      <c r="W8010">
        <f t="shared" si="501"/>
        <v>2015</v>
      </c>
      <c r="X8010">
        <f t="shared" si="502"/>
        <v>46.999999999999993</v>
      </c>
      <c r="Y8010" s="3" t="str">
        <f t="shared" si="503"/>
        <v>Low Discount</v>
      </c>
    </row>
    <row r="8011" spans="1:25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 t="shared" si="500"/>
        <v>Nov</v>
      </c>
      <c r="W8011">
        <f t="shared" si="501"/>
        <v>2015</v>
      </c>
      <c r="X8011">
        <f t="shared" si="502"/>
        <v>28.999999999999996</v>
      </c>
      <c r="Y8011" s="3" t="str">
        <f t="shared" si="503"/>
        <v>Low Discount</v>
      </c>
    </row>
    <row r="8012" spans="1:25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t="str">
        <f t="shared" si="500"/>
        <v>Mar</v>
      </c>
      <c r="W8012">
        <f t="shared" si="501"/>
        <v>2014</v>
      </c>
      <c r="X8012">
        <f t="shared" si="502"/>
        <v>32.499999999999993</v>
      </c>
      <c r="Y8012" s="3" t="str">
        <f t="shared" si="503"/>
        <v>Low Discount</v>
      </c>
    </row>
    <row r="8013" spans="1:25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t="str">
        <f t="shared" si="500"/>
        <v>Jun</v>
      </c>
      <c r="W8013">
        <f t="shared" si="501"/>
        <v>2015</v>
      </c>
      <c r="X8013">
        <f t="shared" si="502"/>
        <v>12.499999999999988</v>
      </c>
      <c r="Y8013" s="3" t="str">
        <f t="shared" si="503"/>
        <v>Low Discount</v>
      </c>
    </row>
    <row r="8014" spans="1:25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t="str">
        <f t="shared" si="500"/>
        <v>May</v>
      </c>
      <c r="W8014">
        <f t="shared" si="501"/>
        <v>2017</v>
      </c>
      <c r="X8014">
        <f t="shared" si="502"/>
        <v>31.249999999999993</v>
      </c>
      <c r="Y8014" s="3" t="str">
        <f t="shared" si="503"/>
        <v>Low Discount</v>
      </c>
    </row>
    <row r="8015" spans="1:25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t="str">
        <f t="shared" si="500"/>
        <v>May</v>
      </c>
      <c r="W8015">
        <f t="shared" si="501"/>
        <v>2017</v>
      </c>
      <c r="X8015">
        <f t="shared" si="502"/>
        <v>11.000000000000004</v>
      </c>
      <c r="Y8015" s="3" t="str">
        <f t="shared" si="503"/>
        <v>Low Discount</v>
      </c>
    </row>
    <row r="8016" spans="1:25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t="str">
        <f t="shared" si="500"/>
        <v>May</v>
      </c>
      <c r="W8016">
        <f t="shared" si="501"/>
        <v>2017</v>
      </c>
      <c r="X8016">
        <f t="shared" si="502"/>
        <v>44.999999999999993</v>
      </c>
      <c r="Y8016" s="3" t="str">
        <f t="shared" si="503"/>
        <v>Low Discount</v>
      </c>
    </row>
    <row r="8017" spans="1:25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t="str">
        <f t="shared" si="500"/>
        <v>May</v>
      </c>
      <c r="W8017">
        <f t="shared" si="501"/>
        <v>2017</v>
      </c>
      <c r="X8017">
        <f t="shared" si="502"/>
        <v>31.999999999999996</v>
      </c>
      <c r="Y8017" s="3" t="str">
        <f t="shared" si="503"/>
        <v>Low Discount</v>
      </c>
    </row>
    <row r="8018" spans="1:25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 t="shared" si="500"/>
        <v>Sep</v>
      </c>
      <c r="W8018">
        <f t="shared" si="501"/>
        <v>2014</v>
      </c>
      <c r="X8018">
        <f t="shared" si="502"/>
        <v>21.249999999999993</v>
      </c>
      <c r="Y8018" s="3" t="str">
        <f t="shared" si="503"/>
        <v>Low Discount</v>
      </c>
    </row>
    <row r="8019" spans="1:25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 t="shared" si="500"/>
        <v>Sep</v>
      </c>
      <c r="W8019">
        <f t="shared" si="501"/>
        <v>2014</v>
      </c>
      <c r="X8019">
        <f t="shared" si="502"/>
        <v>8.75</v>
      </c>
      <c r="Y8019" s="3" t="str">
        <f t="shared" si="503"/>
        <v>Low Discount</v>
      </c>
    </row>
    <row r="8020" spans="1:25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 t="shared" si="500"/>
        <v>Oct</v>
      </c>
      <c r="W8020">
        <f t="shared" si="501"/>
        <v>2017</v>
      </c>
      <c r="X8020">
        <f t="shared" si="502"/>
        <v>8.7500000000000053</v>
      </c>
      <c r="Y8020" s="3" t="str">
        <f t="shared" si="503"/>
        <v>Low Discount</v>
      </c>
    </row>
    <row r="8021" spans="1:25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t="str">
        <f t="shared" si="500"/>
        <v>Nov</v>
      </c>
      <c r="W8021">
        <f t="shared" si="501"/>
        <v>2017</v>
      </c>
      <c r="X8021">
        <f t="shared" si="502"/>
        <v>25</v>
      </c>
      <c r="Y8021" s="3" t="str">
        <f t="shared" si="503"/>
        <v>Low Discount</v>
      </c>
    </row>
    <row r="8022" spans="1:25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t="str">
        <f t="shared" si="500"/>
        <v>Nov</v>
      </c>
      <c r="W8022">
        <f t="shared" si="501"/>
        <v>2017</v>
      </c>
      <c r="X8022">
        <f t="shared" si="502"/>
        <v>49</v>
      </c>
      <c r="Y8022" s="3" t="str">
        <f t="shared" si="503"/>
        <v>Low Discount</v>
      </c>
    </row>
    <row r="8023" spans="1:25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 t="shared" si="500"/>
        <v>Jul</v>
      </c>
      <c r="W8023">
        <f t="shared" si="501"/>
        <v>2014</v>
      </c>
      <c r="X8023">
        <f t="shared" si="502"/>
        <v>-260.00000000000011</v>
      </c>
      <c r="Y8023" s="3" t="str">
        <f t="shared" si="503"/>
        <v>High Discount</v>
      </c>
    </row>
    <row r="8024" spans="1:25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t="str">
        <f t="shared" si="500"/>
        <v>Jul</v>
      </c>
      <c r="W8024">
        <f t="shared" si="501"/>
        <v>2014</v>
      </c>
      <c r="X8024">
        <f t="shared" si="502"/>
        <v>33.750000000000007</v>
      </c>
      <c r="Y8024" s="3" t="str">
        <f t="shared" si="503"/>
        <v>Low Discount</v>
      </c>
    </row>
    <row r="8025" spans="1:25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t="str">
        <f t="shared" si="500"/>
        <v>Jul</v>
      </c>
      <c r="W8025">
        <f t="shared" si="501"/>
        <v>2014</v>
      </c>
      <c r="X8025">
        <f t="shared" si="502"/>
        <v>-14.285714285714279</v>
      </c>
      <c r="Y8025" s="3" t="str">
        <f t="shared" si="503"/>
        <v>High Discount</v>
      </c>
    </row>
    <row r="8026" spans="1:25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 t="shared" si="500"/>
        <v>Jul</v>
      </c>
      <c r="W8026">
        <f t="shared" si="501"/>
        <v>2014</v>
      </c>
      <c r="X8026">
        <f t="shared" si="502"/>
        <v>-175.00000000000006</v>
      </c>
      <c r="Y8026" s="3" t="str">
        <f t="shared" si="503"/>
        <v>High Discount</v>
      </c>
    </row>
    <row r="8027" spans="1:25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t="str">
        <f t="shared" si="500"/>
        <v>Sep</v>
      </c>
      <c r="W8027">
        <f t="shared" si="501"/>
        <v>2015</v>
      </c>
      <c r="X8027">
        <f t="shared" si="502"/>
        <v>23.999999999999996</v>
      </c>
      <c r="Y8027" s="3" t="str">
        <f t="shared" si="503"/>
        <v>Low Discount</v>
      </c>
    </row>
    <row r="8028" spans="1:25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t="str">
        <f t="shared" si="500"/>
        <v>Sep</v>
      </c>
      <c r="W8028">
        <f t="shared" si="501"/>
        <v>2015</v>
      </c>
      <c r="X8028">
        <f t="shared" si="502"/>
        <v>2.0000000000000098</v>
      </c>
      <c r="Y8028" s="3" t="str">
        <f t="shared" si="503"/>
        <v>Low Discount</v>
      </c>
    </row>
    <row r="8029" spans="1:25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t="str">
        <f t="shared" si="500"/>
        <v>Sep</v>
      </c>
      <c r="W8029">
        <f t="shared" si="501"/>
        <v>2015</v>
      </c>
      <c r="X8029">
        <f t="shared" si="502"/>
        <v>33.999999999999993</v>
      </c>
      <c r="Y8029" s="3" t="str">
        <f t="shared" si="503"/>
        <v>Low Discount</v>
      </c>
    </row>
    <row r="8030" spans="1:25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t="str">
        <f t="shared" si="500"/>
        <v>Sep</v>
      </c>
      <c r="W8030">
        <f t="shared" si="501"/>
        <v>2015</v>
      </c>
      <c r="X8030">
        <f t="shared" si="502"/>
        <v>14.000000000000004</v>
      </c>
      <c r="Y8030" s="3" t="str">
        <f t="shared" si="503"/>
        <v>Low Discount</v>
      </c>
    </row>
    <row r="8031" spans="1:25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 t="shared" si="500"/>
        <v>Oct</v>
      </c>
      <c r="W8031">
        <f t="shared" si="501"/>
        <v>2016</v>
      </c>
      <c r="X8031">
        <f t="shared" si="502"/>
        <v>-8.7499999999999947</v>
      </c>
      <c r="Y8031" s="3" t="str">
        <f t="shared" si="503"/>
        <v>Low Discount</v>
      </c>
    </row>
    <row r="8032" spans="1:25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 t="shared" si="500"/>
        <v>Jan</v>
      </c>
      <c r="W8032">
        <f t="shared" si="501"/>
        <v>2016</v>
      </c>
      <c r="X8032">
        <f t="shared" si="502"/>
        <v>-47.500000000000007</v>
      </c>
      <c r="Y8032" s="3" t="str">
        <f t="shared" si="503"/>
        <v>High Discount</v>
      </c>
    </row>
    <row r="8033" spans="1:25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 t="shared" si="500"/>
        <v>Jan</v>
      </c>
      <c r="W8033">
        <f t="shared" si="501"/>
        <v>2016</v>
      </c>
      <c r="X8033">
        <f t="shared" si="502"/>
        <v>34.999999999999993</v>
      </c>
      <c r="Y8033" s="3" t="str">
        <f t="shared" si="503"/>
        <v>Low Discount</v>
      </c>
    </row>
    <row r="8034" spans="1:25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 t="shared" si="500"/>
        <v>Jun</v>
      </c>
      <c r="W8034">
        <f t="shared" si="501"/>
        <v>2015</v>
      </c>
      <c r="X8034">
        <f t="shared" si="502"/>
        <v>33.749999999999993</v>
      </c>
      <c r="Y8034" s="3" t="str">
        <f t="shared" si="503"/>
        <v>Low Discount</v>
      </c>
    </row>
    <row r="8035" spans="1:25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t="str">
        <f t="shared" si="500"/>
        <v>Jun</v>
      </c>
      <c r="W8035">
        <f t="shared" si="501"/>
        <v>2015</v>
      </c>
      <c r="X8035">
        <f t="shared" si="502"/>
        <v>-150.00000000000006</v>
      </c>
      <c r="Y8035" s="3" t="str">
        <f t="shared" si="503"/>
        <v>High Discount</v>
      </c>
    </row>
    <row r="8036" spans="1:25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 t="shared" si="500"/>
        <v>Jun</v>
      </c>
      <c r="W8036">
        <f t="shared" si="501"/>
        <v>2015</v>
      </c>
      <c r="X8036">
        <f t="shared" si="502"/>
        <v>-27.499999999999993</v>
      </c>
      <c r="Y8036" s="3" t="str">
        <f t="shared" si="503"/>
        <v>High Discount</v>
      </c>
    </row>
    <row r="8037" spans="1:25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 t="shared" si="500"/>
        <v>Jun</v>
      </c>
      <c r="W8037">
        <f t="shared" si="501"/>
        <v>2015</v>
      </c>
      <c r="X8037">
        <f t="shared" si="502"/>
        <v>36.250000000000007</v>
      </c>
      <c r="Y8037" s="3" t="str">
        <f t="shared" si="503"/>
        <v>Low Discount</v>
      </c>
    </row>
    <row r="8038" spans="1:25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t="str">
        <f t="shared" si="500"/>
        <v>Sep</v>
      </c>
      <c r="W8038">
        <f t="shared" si="501"/>
        <v>2015</v>
      </c>
      <c r="X8038">
        <f t="shared" si="502"/>
        <v>44.999999999999993</v>
      </c>
      <c r="Y8038" s="3" t="str">
        <f t="shared" si="503"/>
        <v>Low Discount</v>
      </c>
    </row>
    <row r="8039" spans="1:25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 t="shared" si="500"/>
        <v>Jul</v>
      </c>
      <c r="W8039">
        <f t="shared" si="501"/>
        <v>2017</v>
      </c>
      <c r="X8039">
        <f t="shared" si="502"/>
        <v>26.000000000000007</v>
      </c>
      <c r="Y8039" s="3" t="str">
        <f t="shared" si="503"/>
        <v>Low Discount</v>
      </c>
    </row>
    <row r="8040" spans="1:25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 t="shared" si="500"/>
        <v>Jun</v>
      </c>
      <c r="W8040">
        <f t="shared" si="501"/>
        <v>2017</v>
      </c>
      <c r="X8040">
        <f t="shared" si="502"/>
        <v>1.1764705882352884</v>
      </c>
      <c r="Y8040" s="3" t="str">
        <f t="shared" si="503"/>
        <v>Low Discount</v>
      </c>
    </row>
    <row r="8041" spans="1:25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 t="shared" si="500"/>
        <v>Aug</v>
      </c>
      <c r="W8041">
        <f t="shared" si="501"/>
        <v>2017</v>
      </c>
      <c r="X8041">
        <f t="shared" si="502"/>
        <v>10.000000000000004</v>
      </c>
      <c r="Y8041" s="3" t="str">
        <f t="shared" si="503"/>
        <v>Low Discount</v>
      </c>
    </row>
    <row r="8042" spans="1:25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 t="shared" si="500"/>
        <v>Aug</v>
      </c>
      <c r="W8042">
        <f t="shared" si="501"/>
        <v>2017</v>
      </c>
      <c r="X8042">
        <f t="shared" si="502"/>
        <v>5.9999999999999911</v>
      </c>
      <c r="Y8042" s="3" t="str">
        <f t="shared" si="503"/>
        <v>Low Discount</v>
      </c>
    </row>
    <row r="8043" spans="1:25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t="str">
        <f t="shared" si="500"/>
        <v>Aug</v>
      </c>
      <c r="W8043">
        <f t="shared" si="501"/>
        <v>2017</v>
      </c>
      <c r="X8043">
        <f t="shared" si="502"/>
        <v>35</v>
      </c>
      <c r="Y8043" s="3" t="str">
        <f t="shared" si="503"/>
        <v>Low Discount</v>
      </c>
    </row>
    <row r="8044" spans="1:25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t="str">
        <f t="shared" si="500"/>
        <v>Mar</v>
      </c>
      <c r="W8044">
        <f t="shared" si="501"/>
        <v>2017</v>
      </c>
      <c r="X8044">
        <f t="shared" si="502"/>
        <v>39</v>
      </c>
      <c r="Y8044" s="3" t="str">
        <f t="shared" si="503"/>
        <v>Low Discount</v>
      </c>
    </row>
    <row r="8045" spans="1:25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t="str">
        <f t="shared" si="500"/>
        <v>Mar</v>
      </c>
      <c r="W8045">
        <f t="shared" si="501"/>
        <v>2017</v>
      </c>
      <c r="X8045">
        <f t="shared" si="502"/>
        <v>44.000000000000014</v>
      </c>
      <c r="Y8045" s="3" t="str">
        <f t="shared" si="503"/>
        <v>Low Discount</v>
      </c>
    </row>
    <row r="8046" spans="1:25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 t="shared" si="500"/>
        <v>Sep</v>
      </c>
      <c r="W8046">
        <f t="shared" si="501"/>
        <v>2017</v>
      </c>
      <c r="X8046">
        <f t="shared" si="502"/>
        <v>36.249999999999993</v>
      </c>
      <c r="Y8046" s="3" t="str">
        <f t="shared" si="503"/>
        <v>Low Discount</v>
      </c>
    </row>
    <row r="8047" spans="1:25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t="str">
        <f t="shared" si="500"/>
        <v>Sep</v>
      </c>
      <c r="W8047">
        <f t="shared" si="501"/>
        <v>2016</v>
      </c>
      <c r="X8047">
        <f t="shared" si="502"/>
        <v>32.999999999999993</v>
      </c>
      <c r="Y8047" s="3" t="str">
        <f t="shared" si="503"/>
        <v>Low Discount</v>
      </c>
    </row>
    <row r="8048" spans="1:25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 t="shared" si="500"/>
        <v>Dec</v>
      </c>
      <c r="W8048">
        <f t="shared" si="501"/>
        <v>2016</v>
      </c>
      <c r="X8048">
        <f t="shared" si="502"/>
        <v>-66.666666666666671</v>
      </c>
      <c r="Y8048" s="3" t="str">
        <f t="shared" si="503"/>
        <v>High Discount</v>
      </c>
    </row>
    <row r="8049" spans="1:25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 t="shared" si="500"/>
        <v>Nov</v>
      </c>
      <c r="W8049">
        <f t="shared" si="501"/>
        <v>2017</v>
      </c>
      <c r="X8049">
        <f t="shared" si="502"/>
        <v>32.499999999999986</v>
      </c>
      <c r="Y8049" s="3" t="str">
        <f t="shared" si="503"/>
        <v>Low Discount</v>
      </c>
    </row>
    <row r="8050" spans="1:25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t="str">
        <f t="shared" si="500"/>
        <v>Jul</v>
      </c>
      <c r="W8050">
        <f t="shared" si="501"/>
        <v>2016</v>
      </c>
      <c r="X8050">
        <f t="shared" si="502"/>
        <v>27.999999999999996</v>
      </c>
      <c r="Y8050" s="3" t="str">
        <f t="shared" si="503"/>
        <v>Low Discount</v>
      </c>
    </row>
    <row r="8051" spans="1:25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t="str">
        <f t="shared" si="500"/>
        <v>Sep</v>
      </c>
      <c r="W8051">
        <f t="shared" si="501"/>
        <v>2014</v>
      </c>
      <c r="X8051">
        <f t="shared" si="502"/>
        <v>-76.666666666666657</v>
      </c>
      <c r="Y8051" s="3" t="str">
        <f t="shared" si="503"/>
        <v>High Discount</v>
      </c>
    </row>
    <row r="8052" spans="1:25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t="str">
        <f t="shared" si="500"/>
        <v>Sep</v>
      </c>
      <c r="W8052">
        <f t="shared" si="501"/>
        <v>2014</v>
      </c>
      <c r="X8052">
        <f t="shared" si="502"/>
        <v>22.499999999999996</v>
      </c>
      <c r="Y8052" s="3" t="str">
        <f t="shared" si="503"/>
        <v>Low Discount</v>
      </c>
    </row>
    <row r="8053" spans="1:25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 t="shared" si="500"/>
        <v>Sep</v>
      </c>
      <c r="W8053">
        <f t="shared" si="501"/>
        <v>2014</v>
      </c>
      <c r="X8053">
        <f t="shared" si="502"/>
        <v>7.5000000000000027</v>
      </c>
      <c r="Y8053" s="3" t="str">
        <f t="shared" si="503"/>
        <v>Low Discount</v>
      </c>
    </row>
    <row r="8054" spans="1:25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 t="shared" si="500"/>
        <v>Jul</v>
      </c>
      <c r="W8054">
        <f t="shared" si="501"/>
        <v>2014</v>
      </c>
      <c r="X8054">
        <f t="shared" si="502"/>
        <v>25</v>
      </c>
      <c r="Y8054" s="3" t="str">
        <f t="shared" si="503"/>
        <v>Low Discount</v>
      </c>
    </row>
    <row r="8055" spans="1:25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 t="shared" si="500"/>
        <v>Sep</v>
      </c>
      <c r="W8055">
        <f t="shared" si="501"/>
        <v>2017</v>
      </c>
      <c r="X8055">
        <f t="shared" si="502"/>
        <v>-69.999999999999972</v>
      </c>
      <c r="Y8055" s="3" t="str">
        <f t="shared" si="503"/>
        <v>High Discount</v>
      </c>
    </row>
    <row r="8056" spans="1:25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t="str">
        <f t="shared" si="500"/>
        <v>Aug</v>
      </c>
      <c r="W8056">
        <f t="shared" si="501"/>
        <v>2015</v>
      </c>
      <c r="X8056">
        <f t="shared" si="502"/>
        <v>29.999999999999993</v>
      </c>
      <c r="Y8056" s="3" t="str">
        <f t="shared" si="503"/>
        <v>Low Discount</v>
      </c>
    </row>
    <row r="8057" spans="1:25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t="str">
        <f t="shared" si="500"/>
        <v>Aug</v>
      </c>
      <c r="W8057">
        <f t="shared" si="501"/>
        <v>2015</v>
      </c>
      <c r="X8057">
        <f t="shared" si="502"/>
        <v>9.4117647058823444</v>
      </c>
      <c r="Y8057" s="3" t="str">
        <f t="shared" si="503"/>
        <v>Low Discount</v>
      </c>
    </row>
    <row r="8058" spans="1:25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t="str">
        <f t="shared" si="500"/>
        <v>Aug</v>
      </c>
      <c r="W8058">
        <f t="shared" si="501"/>
        <v>2015</v>
      </c>
      <c r="X8058">
        <f t="shared" si="502"/>
        <v>3.999999999999996</v>
      </c>
      <c r="Y8058" s="3" t="str">
        <f t="shared" si="503"/>
        <v>Low Discount</v>
      </c>
    </row>
    <row r="8059" spans="1:25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t="str">
        <f t="shared" si="500"/>
        <v>Aug</v>
      </c>
      <c r="W8059">
        <f t="shared" si="501"/>
        <v>2015</v>
      </c>
      <c r="X8059">
        <f t="shared" si="502"/>
        <v>33.75</v>
      </c>
      <c r="Y8059" s="3" t="str">
        <f t="shared" si="503"/>
        <v>Low Discount</v>
      </c>
    </row>
    <row r="8060" spans="1:25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 t="shared" si="500"/>
        <v>Aug</v>
      </c>
      <c r="W8060">
        <f t="shared" si="501"/>
        <v>2015</v>
      </c>
      <c r="X8060">
        <f t="shared" si="502"/>
        <v>35</v>
      </c>
      <c r="Y8060" s="3" t="str">
        <f t="shared" si="503"/>
        <v>Low Discount</v>
      </c>
    </row>
    <row r="8061" spans="1:25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t="str">
        <f t="shared" si="500"/>
        <v>Aug</v>
      </c>
      <c r="W8061">
        <f t="shared" si="501"/>
        <v>2015</v>
      </c>
      <c r="X8061">
        <f t="shared" si="502"/>
        <v>42.000000000000007</v>
      </c>
      <c r="Y8061" s="3" t="str">
        <f t="shared" si="503"/>
        <v>Low Discount</v>
      </c>
    </row>
    <row r="8062" spans="1:25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t="str">
        <f t="shared" si="500"/>
        <v>Sep</v>
      </c>
      <c r="W8062">
        <f t="shared" si="501"/>
        <v>2015</v>
      </c>
      <c r="X8062">
        <f t="shared" si="502"/>
        <v>47</v>
      </c>
      <c r="Y8062" s="3" t="str">
        <f t="shared" si="503"/>
        <v>Low Discount</v>
      </c>
    </row>
    <row r="8063" spans="1:25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t="str">
        <f t="shared" si="500"/>
        <v>Sep</v>
      </c>
      <c r="W8063">
        <f t="shared" si="501"/>
        <v>2015</v>
      </c>
      <c r="X8063">
        <f t="shared" si="502"/>
        <v>36.249999999999993</v>
      </c>
      <c r="Y8063" s="3" t="str">
        <f t="shared" si="503"/>
        <v>Low Discount</v>
      </c>
    </row>
    <row r="8064" spans="1:25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 t="shared" si="500"/>
        <v>Nov</v>
      </c>
      <c r="W8064">
        <f t="shared" si="501"/>
        <v>2016</v>
      </c>
      <c r="X8064">
        <f t="shared" si="502"/>
        <v>27.000000000000007</v>
      </c>
      <c r="Y8064" s="3" t="str">
        <f t="shared" si="503"/>
        <v>Low Discount</v>
      </c>
    </row>
    <row r="8065" spans="1:25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t="str">
        <f t="shared" si="500"/>
        <v>Nov</v>
      </c>
      <c r="W8065">
        <f t="shared" si="501"/>
        <v>2016</v>
      </c>
      <c r="X8065">
        <f t="shared" si="502"/>
        <v>28.000000000000004</v>
      </c>
      <c r="Y8065" s="3" t="str">
        <f t="shared" si="503"/>
        <v>Low Discount</v>
      </c>
    </row>
    <row r="8066" spans="1:25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t="str">
        <f t="shared" ref="V8066:V8129" si="504" xml:space="preserve"> TEXT(C8066, "MMM")</f>
        <v>Nov</v>
      </c>
      <c r="W8066">
        <f t="shared" ref="W8066:W8129" si="505">YEAR(C8066)</f>
        <v>2016</v>
      </c>
      <c r="X8066">
        <f t="shared" ref="X8066:X8129" si="506" xml:space="preserve"> (U8066 / R8066) * 100</f>
        <v>48.000000000000007</v>
      </c>
      <c r="Y8066" s="3" t="str">
        <f t="shared" ref="Y8066:Y8129" si="507">IF(T8066&gt;0.2, "High Discount", "Low Discount")</f>
        <v>Low Discount</v>
      </c>
    </row>
    <row r="8067" spans="1:25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t="str">
        <f t="shared" si="504"/>
        <v>Nov</v>
      </c>
      <c r="W8067">
        <f t="shared" si="505"/>
        <v>2016</v>
      </c>
      <c r="X8067">
        <f t="shared" si="506"/>
        <v>4.9999999999999893</v>
      </c>
      <c r="Y8067" s="3" t="str">
        <f t="shared" si="507"/>
        <v>Low Discount</v>
      </c>
    </row>
    <row r="8068" spans="1:25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 t="shared" si="504"/>
        <v>Nov</v>
      </c>
      <c r="W8068">
        <f t="shared" si="505"/>
        <v>2016</v>
      </c>
      <c r="X8068">
        <f t="shared" si="506"/>
        <v>32.499999999999993</v>
      </c>
      <c r="Y8068" s="3" t="str">
        <f t="shared" si="507"/>
        <v>Low Discount</v>
      </c>
    </row>
    <row r="8069" spans="1:25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 t="shared" si="504"/>
        <v>Oct</v>
      </c>
      <c r="W8069">
        <f t="shared" si="505"/>
        <v>2015</v>
      </c>
      <c r="X8069">
        <f t="shared" si="506"/>
        <v>36</v>
      </c>
      <c r="Y8069" s="3" t="str">
        <f t="shared" si="507"/>
        <v>Low Discount</v>
      </c>
    </row>
    <row r="8070" spans="1:25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t="str">
        <f t="shared" si="504"/>
        <v>Oct</v>
      </c>
      <c r="W8070">
        <f t="shared" si="505"/>
        <v>2015</v>
      </c>
      <c r="X8070">
        <f t="shared" si="506"/>
        <v>38</v>
      </c>
      <c r="Y8070" s="3" t="str">
        <f t="shared" si="507"/>
        <v>Low Discount</v>
      </c>
    </row>
    <row r="8071" spans="1:25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 t="shared" si="504"/>
        <v>Jan</v>
      </c>
      <c r="W8071">
        <f t="shared" si="505"/>
        <v>2017</v>
      </c>
      <c r="X8071">
        <f t="shared" si="506"/>
        <v>-23.750000000000007</v>
      </c>
      <c r="Y8071" s="3" t="str">
        <f t="shared" si="507"/>
        <v>Low Discount</v>
      </c>
    </row>
    <row r="8072" spans="1:25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 t="shared" si="504"/>
        <v>Jan</v>
      </c>
      <c r="W8072">
        <f t="shared" si="505"/>
        <v>2017</v>
      </c>
      <c r="X8072">
        <f t="shared" si="506"/>
        <v>-132.50000000000003</v>
      </c>
      <c r="Y8072" s="3" t="str">
        <f t="shared" si="507"/>
        <v>High Discount</v>
      </c>
    </row>
    <row r="8073" spans="1:25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 t="shared" si="504"/>
        <v>Jan</v>
      </c>
      <c r="W8073">
        <f t="shared" si="505"/>
        <v>2017</v>
      </c>
      <c r="X8073">
        <f t="shared" si="506"/>
        <v>-8.5714285714285712</v>
      </c>
      <c r="Y8073" s="3" t="str">
        <f t="shared" si="507"/>
        <v>High Discount</v>
      </c>
    </row>
    <row r="8074" spans="1:25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 t="shared" si="504"/>
        <v>Jan</v>
      </c>
      <c r="W8074">
        <f t="shared" si="505"/>
        <v>2017</v>
      </c>
      <c r="X8074">
        <f t="shared" si="506"/>
        <v>17.499999999999989</v>
      </c>
      <c r="Y8074" s="3" t="str">
        <f t="shared" si="507"/>
        <v>Low Discount</v>
      </c>
    </row>
    <row r="8075" spans="1:25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 t="shared" si="504"/>
        <v>Jan</v>
      </c>
      <c r="W8075">
        <f t="shared" si="505"/>
        <v>2017</v>
      </c>
      <c r="X8075">
        <f t="shared" si="506"/>
        <v>-150.00000000000006</v>
      </c>
      <c r="Y8075" s="3" t="str">
        <f t="shared" si="507"/>
        <v>High Discount</v>
      </c>
    </row>
    <row r="8076" spans="1:25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 t="shared" si="504"/>
        <v>Jan</v>
      </c>
      <c r="W8076">
        <f t="shared" si="505"/>
        <v>2017</v>
      </c>
      <c r="X8076">
        <f t="shared" si="506"/>
        <v>-165.00000000000006</v>
      </c>
      <c r="Y8076" s="3" t="str">
        <f t="shared" si="507"/>
        <v>High Discount</v>
      </c>
    </row>
    <row r="8077" spans="1:25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 t="shared" si="504"/>
        <v>Jan</v>
      </c>
      <c r="W8077">
        <f t="shared" si="505"/>
        <v>2017</v>
      </c>
      <c r="X8077">
        <f t="shared" si="506"/>
        <v>-255.00000000000011</v>
      </c>
      <c r="Y8077" s="3" t="str">
        <f t="shared" si="507"/>
        <v>High Discount</v>
      </c>
    </row>
    <row r="8078" spans="1:25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t="str">
        <f t="shared" si="504"/>
        <v>Jun</v>
      </c>
      <c r="W8078">
        <f t="shared" si="505"/>
        <v>2015</v>
      </c>
      <c r="X8078">
        <f t="shared" si="506"/>
        <v>34</v>
      </c>
      <c r="Y8078" s="3" t="str">
        <f t="shared" si="507"/>
        <v>Low Discount</v>
      </c>
    </row>
    <row r="8079" spans="1:25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t="str">
        <f t="shared" si="504"/>
        <v>Jun</v>
      </c>
      <c r="W8079">
        <f t="shared" si="505"/>
        <v>2015</v>
      </c>
      <c r="X8079">
        <f t="shared" si="506"/>
        <v>44.999999999999993</v>
      </c>
      <c r="Y8079" s="3" t="str">
        <f t="shared" si="507"/>
        <v>Low Discount</v>
      </c>
    </row>
    <row r="8080" spans="1:25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t="str">
        <f t="shared" si="504"/>
        <v>Jun</v>
      </c>
      <c r="W8080">
        <f t="shared" si="505"/>
        <v>2015</v>
      </c>
      <c r="X8080">
        <f t="shared" si="506"/>
        <v>24</v>
      </c>
      <c r="Y8080" s="3" t="str">
        <f t="shared" si="507"/>
        <v>Low Discount</v>
      </c>
    </row>
    <row r="8081" spans="1:25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 t="shared" si="504"/>
        <v>Nov</v>
      </c>
      <c r="W8081">
        <f t="shared" si="505"/>
        <v>2016</v>
      </c>
      <c r="X8081">
        <f t="shared" si="506"/>
        <v>34.999999999999986</v>
      </c>
      <c r="Y8081" s="3" t="str">
        <f t="shared" si="507"/>
        <v>Low Discount</v>
      </c>
    </row>
    <row r="8082" spans="1:25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 t="shared" si="504"/>
        <v>Oct</v>
      </c>
      <c r="W8082">
        <f t="shared" si="505"/>
        <v>2015</v>
      </c>
      <c r="X8082">
        <f t="shared" si="506"/>
        <v>32.499999999999993</v>
      </c>
      <c r="Y8082" s="3" t="str">
        <f t="shared" si="507"/>
        <v>Low Discount</v>
      </c>
    </row>
    <row r="8083" spans="1:25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t="str">
        <f t="shared" si="504"/>
        <v>Oct</v>
      </c>
      <c r="W8083">
        <f t="shared" si="505"/>
        <v>2015</v>
      </c>
      <c r="X8083">
        <f t="shared" si="506"/>
        <v>36.250000000000007</v>
      </c>
      <c r="Y8083" s="3" t="str">
        <f t="shared" si="507"/>
        <v>Low Discount</v>
      </c>
    </row>
    <row r="8084" spans="1:25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 t="shared" si="504"/>
        <v>Oct</v>
      </c>
      <c r="W8084">
        <f t="shared" si="505"/>
        <v>2015</v>
      </c>
      <c r="X8084">
        <f t="shared" si="506"/>
        <v>9.9999999999999982</v>
      </c>
      <c r="Y8084" s="3" t="str">
        <f t="shared" si="507"/>
        <v>Low Discount</v>
      </c>
    </row>
    <row r="8085" spans="1:25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 t="shared" si="504"/>
        <v>Oct</v>
      </c>
      <c r="W8085">
        <f t="shared" si="505"/>
        <v>2015</v>
      </c>
      <c r="X8085">
        <f t="shared" si="506"/>
        <v>-73.333333333333329</v>
      </c>
      <c r="Y8085" s="3" t="str">
        <f t="shared" si="507"/>
        <v>High Discount</v>
      </c>
    </row>
    <row r="8086" spans="1:25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 t="shared" si="504"/>
        <v>Oct</v>
      </c>
      <c r="W8086">
        <f t="shared" si="505"/>
        <v>2015</v>
      </c>
      <c r="X8086">
        <f t="shared" si="506"/>
        <v>-22.500000000000004</v>
      </c>
      <c r="Y8086" s="3" t="str">
        <f t="shared" si="507"/>
        <v>Low Discount</v>
      </c>
    </row>
    <row r="8087" spans="1:25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t="str">
        <f t="shared" si="504"/>
        <v>Oct</v>
      </c>
      <c r="W8087">
        <f t="shared" si="505"/>
        <v>2016</v>
      </c>
      <c r="X8087">
        <f t="shared" si="506"/>
        <v>29.999999999999982</v>
      </c>
      <c r="Y8087" s="3" t="str">
        <f t="shared" si="507"/>
        <v>Low Discount</v>
      </c>
    </row>
    <row r="8088" spans="1:25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t="str">
        <f t="shared" si="504"/>
        <v>Apr</v>
      </c>
      <c r="W8088">
        <f t="shared" si="505"/>
        <v>2017</v>
      </c>
      <c r="X8088">
        <f t="shared" si="506"/>
        <v>18.750000000000004</v>
      </c>
      <c r="Y8088" s="3" t="str">
        <f t="shared" si="507"/>
        <v>Low Discount</v>
      </c>
    </row>
    <row r="8089" spans="1:25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t="str">
        <f t="shared" si="504"/>
        <v>Sep</v>
      </c>
      <c r="W8089">
        <f t="shared" si="505"/>
        <v>2016</v>
      </c>
      <c r="X8089">
        <f t="shared" si="506"/>
        <v>11.249999999999984</v>
      </c>
      <c r="Y8089" s="3" t="str">
        <f t="shared" si="507"/>
        <v>Low Discount</v>
      </c>
    </row>
    <row r="8090" spans="1:25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t="str">
        <f t="shared" si="504"/>
        <v>Jul</v>
      </c>
      <c r="W8090">
        <f t="shared" si="505"/>
        <v>2015</v>
      </c>
      <c r="X8090">
        <f t="shared" si="506"/>
        <v>32.499999999999993</v>
      </c>
      <c r="Y8090" s="3" t="str">
        <f t="shared" si="507"/>
        <v>Low Discount</v>
      </c>
    </row>
    <row r="8091" spans="1:25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t="str">
        <f t="shared" si="504"/>
        <v>Aug</v>
      </c>
      <c r="W8091">
        <f t="shared" si="505"/>
        <v>2015</v>
      </c>
      <c r="X8091">
        <f t="shared" si="506"/>
        <v>26</v>
      </c>
      <c r="Y8091" s="3" t="str">
        <f t="shared" si="507"/>
        <v>Low Discount</v>
      </c>
    </row>
    <row r="8092" spans="1:25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 t="shared" si="504"/>
        <v>Dec</v>
      </c>
      <c r="W8092">
        <f t="shared" si="505"/>
        <v>2014</v>
      </c>
      <c r="X8092">
        <f t="shared" si="506"/>
        <v>26</v>
      </c>
      <c r="Y8092" s="3" t="str">
        <f t="shared" si="507"/>
        <v>Low Discount</v>
      </c>
    </row>
    <row r="8093" spans="1:25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t="str">
        <f t="shared" si="504"/>
        <v>Dec</v>
      </c>
      <c r="W8093">
        <f t="shared" si="505"/>
        <v>2015</v>
      </c>
      <c r="X8093">
        <f t="shared" si="506"/>
        <v>49.000000000000007</v>
      </c>
      <c r="Y8093" s="3" t="str">
        <f t="shared" si="507"/>
        <v>Low Discount</v>
      </c>
    </row>
    <row r="8094" spans="1:25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t="str">
        <f t="shared" si="504"/>
        <v>Nov</v>
      </c>
      <c r="W8094">
        <f t="shared" si="505"/>
        <v>2017</v>
      </c>
      <c r="X8094">
        <f t="shared" si="506"/>
        <v>30</v>
      </c>
      <c r="Y8094" s="3" t="str">
        <f t="shared" si="507"/>
        <v>Low Discount</v>
      </c>
    </row>
    <row r="8095" spans="1:25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 t="str">
        <f t="shared" si="504"/>
        <v>Jul</v>
      </c>
      <c r="W8095">
        <f t="shared" si="505"/>
        <v>2017</v>
      </c>
      <c r="X8095">
        <f t="shared" si="506"/>
        <v>44.000000000000007</v>
      </c>
      <c r="Y8095" s="3" t="str">
        <f t="shared" si="507"/>
        <v>Low Discount</v>
      </c>
    </row>
    <row r="8096" spans="1:25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t="str">
        <f t="shared" si="504"/>
        <v>Jul</v>
      </c>
      <c r="W8096">
        <f t="shared" si="505"/>
        <v>2017</v>
      </c>
      <c r="X8096">
        <f t="shared" si="506"/>
        <v>46</v>
      </c>
      <c r="Y8096" s="3" t="str">
        <f t="shared" si="507"/>
        <v>Low Discount</v>
      </c>
    </row>
    <row r="8097" spans="1:25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t="str">
        <f t="shared" si="504"/>
        <v>Jul</v>
      </c>
      <c r="W8097">
        <f t="shared" si="505"/>
        <v>2017</v>
      </c>
      <c r="X8097">
        <f t="shared" si="506"/>
        <v>48.000000000000007</v>
      </c>
      <c r="Y8097" s="3" t="str">
        <f t="shared" si="507"/>
        <v>Low Discount</v>
      </c>
    </row>
    <row r="8098" spans="1:25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 t="shared" si="504"/>
        <v>Jul</v>
      </c>
      <c r="W8098">
        <f t="shared" si="505"/>
        <v>2017</v>
      </c>
      <c r="X8098">
        <f t="shared" si="506"/>
        <v>14.000000000000002</v>
      </c>
      <c r="Y8098" s="3" t="str">
        <f t="shared" si="507"/>
        <v>Low Discount</v>
      </c>
    </row>
    <row r="8099" spans="1:25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t="str">
        <f t="shared" si="504"/>
        <v>Dec</v>
      </c>
      <c r="W8099">
        <f t="shared" si="505"/>
        <v>2017</v>
      </c>
      <c r="X8099">
        <f t="shared" si="506"/>
        <v>28.999999999999996</v>
      </c>
      <c r="Y8099" s="3" t="str">
        <f t="shared" si="507"/>
        <v>Low Discount</v>
      </c>
    </row>
    <row r="8100" spans="1:25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t="str">
        <f t="shared" si="504"/>
        <v>Dec</v>
      </c>
      <c r="W8100">
        <f t="shared" si="505"/>
        <v>2017</v>
      </c>
      <c r="X8100">
        <f t="shared" si="506"/>
        <v>44.999999999999993</v>
      </c>
      <c r="Y8100" s="3" t="str">
        <f t="shared" si="507"/>
        <v>Low Discount</v>
      </c>
    </row>
    <row r="8101" spans="1:25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t="str">
        <f t="shared" si="504"/>
        <v>Mar</v>
      </c>
      <c r="W8101">
        <f t="shared" si="505"/>
        <v>2016</v>
      </c>
      <c r="X8101">
        <f t="shared" si="506"/>
        <v>18.999999999999989</v>
      </c>
      <c r="Y8101" s="3" t="str">
        <f t="shared" si="507"/>
        <v>Low Discount</v>
      </c>
    </row>
    <row r="8102" spans="1:25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 t="shared" si="504"/>
        <v>Mar</v>
      </c>
      <c r="W8102">
        <f t="shared" si="505"/>
        <v>2016</v>
      </c>
      <c r="X8102">
        <f t="shared" si="506"/>
        <v>11.249999999999986</v>
      </c>
      <c r="Y8102" s="3" t="str">
        <f t="shared" si="507"/>
        <v>Low Discount</v>
      </c>
    </row>
    <row r="8103" spans="1:25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t="str">
        <f t="shared" si="504"/>
        <v>May</v>
      </c>
      <c r="W8103">
        <f t="shared" si="505"/>
        <v>2015</v>
      </c>
      <c r="X8103">
        <f t="shared" si="506"/>
        <v>46</v>
      </c>
      <c r="Y8103" s="3" t="str">
        <f t="shared" si="507"/>
        <v>Low Discount</v>
      </c>
    </row>
    <row r="8104" spans="1:25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t="str">
        <f t="shared" si="504"/>
        <v>May</v>
      </c>
      <c r="W8104">
        <f t="shared" si="505"/>
        <v>2015</v>
      </c>
      <c r="X8104">
        <f t="shared" si="506"/>
        <v>11.249999999999986</v>
      </c>
      <c r="Y8104" s="3" t="str">
        <f t="shared" si="507"/>
        <v>Low Discount</v>
      </c>
    </row>
    <row r="8105" spans="1:25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t="str">
        <f t="shared" si="504"/>
        <v>May</v>
      </c>
      <c r="W8105">
        <f t="shared" si="505"/>
        <v>2015</v>
      </c>
      <c r="X8105">
        <f t="shared" si="506"/>
        <v>28.000000000000007</v>
      </c>
      <c r="Y8105" s="3" t="str">
        <f t="shared" si="507"/>
        <v>Low Discount</v>
      </c>
    </row>
    <row r="8106" spans="1:25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 t="shared" si="504"/>
        <v>May</v>
      </c>
      <c r="W8106">
        <f t="shared" si="505"/>
        <v>2015</v>
      </c>
      <c r="X8106">
        <f t="shared" si="506"/>
        <v>7.5000000000000027</v>
      </c>
      <c r="Y8106" s="3" t="str">
        <f t="shared" si="507"/>
        <v>Low Discount</v>
      </c>
    </row>
    <row r="8107" spans="1:25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 t="shared" si="504"/>
        <v>Feb</v>
      </c>
      <c r="W8107">
        <f t="shared" si="505"/>
        <v>2017</v>
      </c>
      <c r="X8107">
        <f t="shared" si="506"/>
        <v>-19.11764705882354</v>
      </c>
      <c r="Y8107" s="3" t="str">
        <f t="shared" si="507"/>
        <v>High Discount</v>
      </c>
    </row>
    <row r="8108" spans="1:25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t="str">
        <f t="shared" si="504"/>
        <v>Feb</v>
      </c>
      <c r="W8108">
        <f t="shared" si="505"/>
        <v>2017</v>
      </c>
      <c r="X8108">
        <f t="shared" si="506"/>
        <v>30.000000000000004</v>
      </c>
      <c r="Y8108" s="3" t="str">
        <f t="shared" si="507"/>
        <v>Low Discount</v>
      </c>
    </row>
    <row r="8109" spans="1:25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 t="shared" si="504"/>
        <v>Feb</v>
      </c>
      <c r="W8109">
        <f t="shared" si="505"/>
        <v>2017</v>
      </c>
      <c r="X8109">
        <f t="shared" si="506"/>
        <v>-20.000000000000007</v>
      </c>
      <c r="Y8109" s="3" t="str">
        <f t="shared" si="507"/>
        <v>Low Discount</v>
      </c>
    </row>
    <row r="8110" spans="1:25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 t="shared" si="504"/>
        <v>Dec</v>
      </c>
      <c r="W8110">
        <f t="shared" si="505"/>
        <v>2017</v>
      </c>
      <c r="X8110">
        <f t="shared" si="506"/>
        <v>-27.142857142857153</v>
      </c>
      <c r="Y8110" s="3" t="str">
        <f t="shared" si="507"/>
        <v>High Discount</v>
      </c>
    </row>
    <row r="8111" spans="1:25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 t="shared" si="504"/>
        <v>Nov</v>
      </c>
      <c r="W8111">
        <f t="shared" si="505"/>
        <v>2017</v>
      </c>
      <c r="X8111">
        <f t="shared" si="506"/>
        <v>37.5</v>
      </c>
      <c r="Y8111" s="3" t="str">
        <f t="shared" si="507"/>
        <v>Low Discount</v>
      </c>
    </row>
    <row r="8112" spans="1:25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 t="shared" si="504"/>
        <v>Nov</v>
      </c>
      <c r="W8112">
        <f t="shared" si="505"/>
        <v>2017</v>
      </c>
      <c r="X8112">
        <f t="shared" si="506"/>
        <v>-19.999999999999989</v>
      </c>
      <c r="Y8112" s="3" t="str">
        <f t="shared" si="507"/>
        <v>High Discount</v>
      </c>
    </row>
    <row r="8113" spans="1:25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t="str">
        <f t="shared" si="504"/>
        <v>Dec</v>
      </c>
      <c r="W8113">
        <f t="shared" si="505"/>
        <v>2016</v>
      </c>
      <c r="X8113">
        <f t="shared" si="506"/>
        <v>-7.1428571428571326</v>
      </c>
      <c r="Y8113" s="3" t="str">
        <f t="shared" si="507"/>
        <v>High Discount</v>
      </c>
    </row>
    <row r="8114" spans="1:25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 t="shared" si="504"/>
        <v>Dec</v>
      </c>
      <c r="W8114">
        <f t="shared" si="505"/>
        <v>2016</v>
      </c>
      <c r="X8114">
        <f t="shared" si="506"/>
        <v>-265.00000000000006</v>
      </c>
      <c r="Y8114" s="3" t="str">
        <f t="shared" si="507"/>
        <v>High Discount</v>
      </c>
    </row>
    <row r="8115" spans="1:25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 t="shared" si="504"/>
        <v>Dec</v>
      </c>
      <c r="W8115">
        <f t="shared" si="505"/>
        <v>2016</v>
      </c>
      <c r="X8115">
        <f t="shared" si="506"/>
        <v>-1.4285714285714335</v>
      </c>
      <c r="Y8115" s="3" t="str">
        <f t="shared" si="507"/>
        <v>High Discount</v>
      </c>
    </row>
    <row r="8116" spans="1:25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t="str">
        <f t="shared" si="504"/>
        <v>Oct</v>
      </c>
      <c r="W8116">
        <f t="shared" si="505"/>
        <v>2017</v>
      </c>
      <c r="X8116">
        <f t="shared" si="506"/>
        <v>11.249999999999986</v>
      </c>
      <c r="Y8116" s="3" t="str">
        <f t="shared" si="507"/>
        <v>Low Discount</v>
      </c>
    </row>
    <row r="8117" spans="1:25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 t="shared" si="504"/>
        <v>Aug</v>
      </c>
      <c r="W8117">
        <f t="shared" si="505"/>
        <v>2017</v>
      </c>
      <c r="X8117">
        <f t="shared" si="506"/>
        <v>28.000000000000007</v>
      </c>
      <c r="Y8117" s="3" t="str">
        <f t="shared" si="507"/>
        <v>Low Discount</v>
      </c>
    </row>
    <row r="8118" spans="1:25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t="str">
        <f t="shared" si="504"/>
        <v>Nov</v>
      </c>
      <c r="W8118">
        <f t="shared" si="505"/>
        <v>2017</v>
      </c>
      <c r="X8118">
        <f t="shared" si="506"/>
        <v>24</v>
      </c>
      <c r="Y8118" s="3" t="str">
        <f t="shared" si="507"/>
        <v>Low Discount</v>
      </c>
    </row>
    <row r="8119" spans="1:25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t="str">
        <f t="shared" si="504"/>
        <v>Jun</v>
      </c>
      <c r="W8119">
        <f t="shared" si="505"/>
        <v>2017</v>
      </c>
      <c r="X8119">
        <f t="shared" si="506"/>
        <v>48.999999999999993</v>
      </c>
      <c r="Y8119" s="3" t="str">
        <f t="shared" si="507"/>
        <v>Low Discount</v>
      </c>
    </row>
    <row r="8120" spans="1:25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 t="shared" si="504"/>
        <v>Jul</v>
      </c>
      <c r="W8120">
        <f t="shared" si="505"/>
        <v>2017</v>
      </c>
      <c r="X8120">
        <f t="shared" si="506"/>
        <v>-14.285714285714283</v>
      </c>
      <c r="Y8120" s="3" t="str">
        <f t="shared" si="507"/>
        <v>High Discount</v>
      </c>
    </row>
    <row r="8121" spans="1:25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t="str">
        <f t="shared" si="504"/>
        <v>Nov</v>
      </c>
      <c r="W8121">
        <f t="shared" si="505"/>
        <v>2016</v>
      </c>
      <c r="X8121">
        <f t="shared" si="506"/>
        <v>26</v>
      </c>
      <c r="Y8121" s="3" t="str">
        <f t="shared" si="507"/>
        <v>Low Discount</v>
      </c>
    </row>
    <row r="8122" spans="1:25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t="str">
        <f t="shared" si="504"/>
        <v>Nov</v>
      </c>
      <c r="W8122">
        <f t="shared" si="505"/>
        <v>2016</v>
      </c>
      <c r="X8122">
        <f t="shared" si="506"/>
        <v>0</v>
      </c>
      <c r="Y8122" s="3" t="str">
        <f t="shared" si="507"/>
        <v>Low Discount</v>
      </c>
    </row>
    <row r="8123" spans="1:25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 t="shared" si="504"/>
        <v>Nov</v>
      </c>
      <c r="W8123">
        <f t="shared" si="505"/>
        <v>2016</v>
      </c>
      <c r="X8123">
        <f t="shared" si="506"/>
        <v>34.999999999999993</v>
      </c>
      <c r="Y8123" s="3" t="str">
        <f t="shared" si="507"/>
        <v>Low Discount</v>
      </c>
    </row>
    <row r="8124" spans="1:25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 t="shared" si="504"/>
        <v>Dec</v>
      </c>
      <c r="W8124">
        <f t="shared" si="505"/>
        <v>2014</v>
      </c>
      <c r="X8124">
        <f t="shared" si="506"/>
        <v>31.25</v>
      </c>
      <c r="Y8124" s="3" t="str">
        <f t="shared" si="507"/>
        <v>Low Discount</v>
      </c>
    </row>
    <row r="8125" spans="1:25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 t="shared" si="504"/>
        <v>Dec</v>
      </c>
      <c r="W8125">
        <f t="shared" si="505"/>
        <v>2014</v>
      </c>
      <c r="X8125">
        <f t="shared" si="506"/>
        <v>11.666666666666661</v>
      </c>
      <c r="Y8125" s="3" t="str">
        <f t="shared" si="507"/>
        <v>High Discount</v>
      </c>
    </row>
    <row r="8126" spans="1:25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 t="shared" si="504"/>
        <v>Sep</v>
      </c>
      <c r="W8126">
        <f t="shared" si="505"/>
        <v>2017</v>
      </c>
      <c r="X8126">
        <f t="shared" si="506"/>
        <v>-17.500000000000014</v>
      </c>
      <c r="Y8126" s="3" t="str">
        <f t="shared" si="507"/>
        <v>Low Discount</v>
      </c>
    </row>
    <row r="8127" spans="1:25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 t="shared" si="504"/>
        <v>Feb</v>
      </c>
      <c r="W8127">
        <f t="shared" si="505"/>
        <v>2015</v>
      </c>
      <c r="X8127">
        <f t="shared" si="506"/>
        <v>-170.00000000000011</v>
      </c>
      <c r="Y8127" s="3" t="str">
        <f t="shared" si="507"/>
        <v>High Discount</v>
      </c>
    </row>
    <row r="8128" spans="1:25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 t="shared" si="504"/>
        <v>Feb</v>
      </c>
      <c r="W8128">
        <f t="shared" si="505"/>
        <v>2015</v>
      </c>
      <c r="X8128">
        <f t="shared" si="506"/>
        <v>23.75</v>
      </c>
      <c r="Y8128" s="3" t="str">
        <f t="shared" si="507"/>
        <v>Low Discount</v>
      </c>
    </row>
    <row r="8129" spans="1:25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 t="shared" si="504"/>
        <v>Feb</v>
      </c>
      <c r="W8129">
        <f t="shared" si="505"/>
        <v>2015</v>
      </c>
      <c r="X8129">
        <f t="shared" si="506"/>
        <v>-18.750000000000007</v>
      </c>
      <c r="Y8129" s="3" t="str">
        <f t="shared" si="507"/>
        <v>Low Discount</v>
      </c>
    </row>
    <row r="8130" spans="1:25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 t="shared" ref="V8130:V8193" si="508" xml:space="preserve"> TEXT(C8130, "MMM")</f>
        <v>Aug</v>
      </c>
      <c r="W8130">
        <f t="shared" ref="W8130:W8193" si="509">YEAR(C8130)</f>
        <v>2017</v>
      </c>
      <c r="X8130">
        <f t="shared" ref="X8130:X8193" si="510" xml:space="preserve"> (U8130 / R8130) * 100</f>
        <v>-67.499999999999986</v>
      </c>
      <c r="Y8130" s="3" t="str">
        <f t="shared" ref="Y8130:Y8193" si="511">IF(T8130&gt;0.2, "High Discount", "Low Discount")</f>
        <v>High Discount</v>
      </c>
    </row>
    <row r="8131" spans="1:25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t="str">
        <f t="shared" si="508"/>
        <v>Jul</v>
      </c>
      <c r="W8131">
        <f t="shared" si="509"/>
        <v>2014</v>
      </c>
      <c r="X8131">
        <f t="shared" si="510"/>
        <v>36</v>
      </c>
      <c r="Y8131" s="3" t="str">
        <f t="shared" si="511"/>
        <v>Low Discount</v>
      </c>
    </row>
    <row r="8132" spans="1:25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t="str">
        <f t="shared" si="508"/>
        <v>Jul</v>
      </c>
      <c r="W8132">
        <f t="shared" si="509"/>
        <v>2014</v>
      </c>
      <c r="X8132">
        <f t="shared" si="510"/>
        <v>49</v>
      </c>
      <c r="Y8132" s="3" t="str">
        <f t="shared" si="511"/>
        <v>Low Discount</v>
      </c>
    </row>
    <row r="8133" spans="1:25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t="str">
        <f t="shared" si="508"/>
        <v>Jul</v>
      </c>
      <c r="W8133">
        <f t="shared" si="509"/>
        <v>2014</v>
      </c>
      <c r="X8133">
        <f t="shared" si="510"/>
        <v>28.999999999999986</v>
      </c>
      <c r="Y8133" s="3" t="str">
        <f t="shared" si="511"/>
        <v>Low Discount</v>
      </c>
    </row>
    <row r="8134" spans="1:25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t="str">
        <f t="shared" si="508"/>
        <v>Jul</v>
      </c>
      <c r="W8134">
        <f t="shared" si="509"/>
        <v>2014</v>
      </c>
      <c r="X8134">
        <f t="shared" si="510"/>
        <v>29.999999999999989</v>
      </c>
      <c r="Y8134" s="3" t="str">
        <f t="shared" si="511"/>
        <v>Low Discount</v>
      </c>
    </row>
    <row r="8135" spans="1:25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t="str">
        <f t="shared" si="508"/>
        <v>Oct</v>
      </c>
      <c r="W8135">
        <f t="shared" si="509"/>
        <v>2015</v>
      </c>
      <c r="X8135">
        <f t="shared" si="510"/>
        <v>-97.5</v>
      </c>
      <c r="Y8135" s="3" t="str">
        <f t="shared" si="511"/>
        <v>High Discount</v>
      </c>
    </row>
    <row r="8136" spans="1:25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 t="shared" si="508"/>
        <v>Feb</v>
      </c>
      <c r="W8136">
        <f t="shared" si="509"/>
        <v>2015</v>
      </c>
      <c r="X8136">
        <f t="shared" si="510"/>
        <v>47</v>
      </c>
      <c r="Y8136" s="3" t="str">
        <f t="shared" si="511"/>
        <v>Low Discount</v>
      </c>
    </row>
    <row r="8137" spans="1:25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t="str">
        <f t="shared" si="508"/>
        <v>Feb</v>
      </c>
      <c r="W8137">
        <f t="shared" si="509"/>
        <v>2015</v>
      </c>
      <c r="X8137">
        <f t="shared" si="510"/>
        <v>47</v>
      </c>
      <c r="Y8137" s="3" t="str">
        <f t="shared" si="511"/>
        <v>Low Discount</v>
      </c>
    </row>
    <row r="8138" spans="1:25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 t="shared" si="508"/>
        <v>Aug</v>
      </c>
      <c r="W8138">
        <f t="shared" si="509"/>
        <v>2016</v>
      </c>
      <c r="X8138">
        <f t="shared" si="510"/>
        <v>-45.45454545454546</v>
      </c>
      <c r="Y8138" s="3" t="str">
        <f t="shared" si="511"/>
        <v>High Discount</v>
      </c>
    </row>
    <row r="8139" spans="1:25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t="str">
        <f t="shared" si="508"/>
        <v>Nov</v>
      </c>
      <c r="W8139">
        <f t="shared" si="509"/>
        <v>2014</v>
      </c>
      <c r="X8139">
        <f t="shared" si="510"/>
        <v>38</v>
      </c>
      <c r="Y8139" s="3" t="str">
        <f t="shared" si="511"/>
        <v>Low Discount</v>
      </c>
    </row>
    <row r="8140" spans="1:25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 t="shared" si="508"/>
        <v>Jul</v>
      </c>
      <c r="W8140">
        <f t="shared" si="509"/>
        <v>2016</v>
      </c>
      <c r="X8140">
        <f t="shared" si="510"/>
        <v>11.249999999999993</v>
      </c>
      <c r="Y8140" s="3" t="str">
        <f t="shared" si="511"/>
        <v>Low Discount</v>
      </c>
    </row>
    <row r="8141" spans="1:25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 t="shared" si="508"/>
        <v>Jul</v>
      </c>
      <c r="W8141">
        <f t="shared" si="509"/>
        <v>2016</v>
      </c>
      <c r="X8141">
        <f t="shared" si="510"/>
        <v>8.7499999999999982</v>
      </c>
      <c r="Y8141" s="3" t="str">
        <f t="shared" si="511"/>
        <v>Low Discount</v>
      </c>
    </row>
    <row r="8142" spans="1:25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 t="shared" si="508"/>
        <v>Jul</v>
      </c>
      <c r="W8142">
        <f t="shared" si="509"/>
        <v>2016</v>
      </c>
      <c r="X8142">
        <f t="shared" si="510"/>
        <v>36.25</v>
      </c>
      <c r="Y8142" s="3" t="str">
        <f t="shared" si="511"/>
        <v>Low Discount</v>
      </c>
    </row>
    <row r="8143" spans="1:25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t="str">
        <f t="shared" si="508"/>
        <v>Feb</v>
      </c>
      <c r="W8143">
        <f t="shared" si="509"/>
        <v>2016</v>
      </c>
      <c r="X8143">
        <f t="shared" si="510"/>
        <v>49</v>
      </c>
      <c r="Y8143" s="3" t="str">
        <f t="shared" si="511"/>
        <v>Low Discount</v>
      </c>
    </row>
    <row r="8144" spans="1:25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t="str">
        <f t="shared" si="508"/>
        <v>Feb</v>
      </c>
      <c r="W8144">
        <f t="shared" si="509"/>
        <v>2016</v>
      </c>
      <c r="X8144">
        <f t="shared" si="510"/>
        <v>27.000000000000007</v>
      </c>
      <c r="Y8144" s="3" t="str">
        <f t="shared" si="511"/>
        <v>Low Discount</v>
      </c>
    </row>
    <row r="8145" spans="1:25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 t="shared" si="508"/>
        <v>Feb</v>
      </c>
      <c r="W8145">
        <f t="shared" si="509"/>
        <v>2016</v>
      </c>
      <c r="X8145">
        <f t="shared" si="510"/>
        <v>1.2499999999999991</v>
      </c>
      <c r="Y8145" s="3" t="str">
        <f t="shared" si="511"/>
        <v>Low Discount</v>
      </c>
    </row>
    <row r="8146" spans="1:25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 t="shared" si="508"/>
        <v>Feb</v>
      </c>
      <c r="W8146">
        <f t="shared" si="509"/>
        <v>2016</v>
      </c>
      <c r="X8146">
        <f t="shared" si="510"/>
        <v>-20.000000000000014</v>
      </c>
      <c r="Y8146" s="3" t="str">
        <f t="shared" si="511"/>
        <v>Low Discount</v>
      </c>
    </row>
    <row r="8147" spans="1:25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 t="shared" si="508"/>
        <v>Jun</v>
      </c>
      <c r="W8147">
        <f t="shared" si="509"/>
        <v>2014</v>
      </c>
      <c r="X8147">
        <f t="shared" si="510"/>
        <v>32.999999999999993</v>
      </c>
      <c r="Y8147" s="3" t="str">
        <f t="shared" si="511"/>
        <v>Low Discount</v>
      </c>
    </row>
    <row r="8148" spans="1:25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t="str">
        <f t="shared" si="508"/>
        <v>Jun</v>
      </c>
      <c r="W8148">
        <f t="shared" si="509"/>
        <v>2014</v>
      </c>
      <c r="X8148">
        <f t="shared" si="510"/>
        <v>48</v>
      </c>
      <c r="Y8148" s="3" t="str">
        <f t="shared" si="511"/>
        <v>Low Discount</v>
      </c>
    </row>
    <row r="8149" spans="1:25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 t="str">
        <f t="shared" si="508"/>
        <v>Jun</v>
      </c>
      <c r="W8149">
        <f t="shared" si="509"/>
        <v>2017</v>
      </c>
      <c r="X8149">
        <f t="shared" si="510"/>
        <v>47</v>
      </c>
      <c r="Y8149" s="3" t="str">
        <f t="shared" si="511"/>
        <v>Low Discount</v>
      </c>
    </row>
    <row r="8150" spans="1:25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t="str">
        <f t="shared" si="508"/>
        <v>Dec</v>
      </c>
      <c r="W8150">
        <f t="shared" si="509"/>
        <v>2016</v>
      </c>
      <c r="X8150">
        <f t="shared" si="510"/>
        <v>48.999999999999993</v>
      </c>
      <c r="Y8150" s="3" t="str">
        <f t="shared" si="511"/>
        <v>Low Discount</v>
      </c>
    </row>
    <row r="8151" spans="1:25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t="str">
        <f t="shared" si="508"/>
        <v>Jan</v>
      </c>
      <c r="W8151">
        <f t="shared" si="509"/>
        <v>2014</v>
      </c>
      <c r="X8151">
        <f t="shared" si="510"/>
        <v>47</v>
      </c>
      <c r="Y8151" s="3" t="str">
        <f t="shared" si="511"/>
        <v>Low Discount</v>
      </c>
    </row>
    <row r="8152" spans="1:25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t="str">
        <f t="shared" si="508"/>
        <v>Jan</v>
      </c>
      <c r="W8152">
        <f t="shared" si="509"/>
        <v>2014</v>
      </c>
      <c r="X8152">
        <f t="shared" si="510"/>
        <v>28.000000000000004</v>
      </c>
      <c r="Y8152" s="3" t="str">
        <f t="shared" si="511"/>
        <v>Low Discount</v>
      </c>
    </row>
    <row r="8153" spans="1:25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 t="shared" si="508"/>
        <v>Mar</v>
      </c>
      <c r="W8153">
        <f t="shared" si="509"/>
        <v>2017</v>
      </c>
      <c r="X8153">
        <f t="shared" si="510"/>
        <v>15.000000000000002</v>
      </c>
      <c r="Y8153" s="3" t="str">
        <f t="shared" si="511"/>
        <v>Low Discount</v>
      </c>
    </row>
    <row r="8154" spans="1:25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t="str">
        <f t="shared" si="508"/>
        <v>Mar</v>
      </c>
      <c r="W8154">
        <f t="shared" si="509"/>
        <v>2017</v>
      </c>
      <c r="X8154">
        <f t="shared" si="510"/>
        <v>48</v>
      </c>
      <c r="Y8154" s="3" t="str">
        <f t="shared" si="511"/>
        <v>Low Discount</v>
      </c>
    </row>
    <row r="8155" spans="1:25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t="str">
        <f t="shared" si="508"/>
        <v>Mar</v>
      </c>
      <c r="W8155">
        <f t="shared" si="509"/>
        <v>2017</v>
      </c>
      <c r="X8155">
        <f t="shared" si="510"/>
        <v>48</v>
      </c>
      <c r="Y8155" s="3" t="str">
        <f t="shared" si="511"/>
        <v>Low Discount</v>
      </c>
    </row>
    <row r="8156" spans="1:25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t="str">
        <f t="shared" si="508"/>
        <v>Mar</v>
      </c>
      <c r="W8156">
        <f t="shared" si="509"/>
        <v>2017</v>
      </c>
      <c r="X8156">
        <f t="shared" si="510"/>
        <v>16.000000000000007</v>
      </c>
      <c r="Y8156" s="3" t="str">
        <f t="shared" si="511"/>
        <v>Low Discount</v>
      </c>
    </row>
    <row r="8157" spans="1:25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t="str">
        <f t="shared" si="508"/>
        <v>Mar</v>
      </c>
      <c r="W8157">
        <f t="shared" si="509"/>
        <v>2017</v>
      </c>
      <c r="X8157">
        <f t="shared" si="510"/>
        <v>44.999999999999993</v>
      </c>
      <c r="Y8157" s="3" t="str">
        <f t="shared" si="511"/>
        <v>Low Discount</v>
      </c>
    </row>
    <row r="8158" spans="1:25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 t="shared" si="508"/>
        <v>Oct</v>
      </c>
      <c r="W8158">
        <f t="shared" si="509"/>
        <v>2016</v>
      </c>
      <c r="X8158">
        <f t="shared" si="510"/>
        <v>-9.9999999999999982</v>
      </c>
      <c r="Y8158" s="3" t="str">
        <f t="shared" si="511"/>
        <v>High Discount</v>
      </c>
    </row>
    <row r="8159" spans="1:25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t="str">
        <f t="shared" si="508"/>
        <v>Nov</v>
      </c>
      <c r="W8159">
        <f t="shared" si="509"/>
        <v>2016</v>
      </c>
      <c r="X8159">
        <f t="shared" si="510"/>
        <v>16.000000000000007</v>
      </c>
      <c r="Y8159" s="3" t="str">
        <f t="shared" si="511"/>
        <v>Low Discount</v>
      </c>
    </row>
    <row r="8160" spans="1:25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t="str">
        <f t="shared" si="508"/>
        <v>Dec</v>
      </c>
      <c r="W8160">
        <f t="shared" si="509"/>
        <v>2017</v>
      </c>
      <c r="X8160">
        <f t="shared" si="510"/>
        <v>35</v>
      </c>
      <c r="Y8160" s="3" t="str">
        <f t="shared" si="511"/>
        <v>Low Discount</v>
      </c>
    </row>
    <row r="8161" spans="1:25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t="str">
        <f t="shared" si="508"/>
        <v>Mar</v>
      </c>
      <c r="W8161">
        <f t="shared" si="509"/>
        <v>2016</v>
      </c>
      <c r="X8161">
        <f t="shared" si="510"/>
        <v>44.000000000000007</v>
      </c>
      <c r="Y8161" s="3" t="str">
        <f t="shared" si="511"/>
        <v>Low Discount</v>
      </c>
    </row>
    <row r="8162" spans="1:25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t="str">
        <f t="shared" si="508"/>
        <v>Feb</v>
      </c>
      <c r="W8162">
        <f t="shared" si="509"/>
        <v>2016</v>
      </c>
      <c r="X8162">
        <f t="shared" si="510"/>
        <v>16</v>
      </c>
      <c r="Y8162" s="3" t="str">
        <f t="shared" si="511"/>
        <v>Low Discount</v>
      </c>
    </row>
    <row r="8163" spans="1:25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t="str">
        <f t="shared" si="508"/>
        <v>Sep</v>
      </c>
      <c r="W8163">
        <f t="shared" si="509"/>
        <v>2015</v>
      </c>
      <c r="X8163">
        <f t="shared" si="510"/>
        <v>26</v>
      </c>
      <c r="Y8163" s="3" t="str">
        <f t="shared" si="511"/>
        <v>Low Discount</v>
      </c>
    </row>
    <row r="8164" spans="1:25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t="str">
        <f t="shared" si="508"/>
        <v>Sep</v>
      </c>
      <c r="W8164">
        <f t="shared" si="509"/>
        <v>2015</v>
      </c>
      <c r="X8164">
        <f t="shared" si="510"/>
        <v>28.999999999999986</v>
      </c>
      <c r="Y8164" s="3" t="str">
        <f t="shared" si="511"/>
        <v>Low Discount</v>
      </c>
    </row>
    <row r="8165" spans="1:25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 t="shared" si="508"/>
        <v>Nov</v>
      </c>
      <c r="W8165">
        <f t="shared" si="509"/>
        <v>2015</v>
      </c>
      <c r="X8165">
        <f t="shared" si="510"/>
        <v>34.999999999999993</v>
      </c>
      <c r="Y8165" s="3" t="str">
        <f t="shared" si="511"/>
        <v>Low Discount</v>
      </c>
    </row>
    <row r="8166" spans="1:25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 t="shared" si="508"/>
        <v>Nov</v>
      </c>
      <c r="W8166">
        <f t="shared" si="509"/>
        <v>2015</v>
      </c>
      <c r="X8166">
        <f t="shared" si="510"/>
        <v>34.999999999999986</v>
      </c>
      <c r="Y8166" s="3" t="str">
        <f t="shared" si="511"/>
        <v>Low Discount</v>
      </c>
    </row>
    <row r="8167" spans="1:25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 t="shared" si="508"/>
        <v>Nov</v>
      </c>
      <c r="W8167">
        <f t="shared" si="509"/>
        <v>2015</v>
      </c>
      <c r="X8167">
        <f t="shared" si="510"/>
        <v>35</v>
      </c>
      <c r="Y8167" s="3" t="str">
        <f t="shared" si="511"/>
        <v>Low Discount</v>
      </c>
    </row>
    <row r="8168" spans="1:25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 t="shared" si="508"/>
        <v>Nov</v>
      </c>
      <c r="W8168">
        <f t="shared" si="509"/>
        <v>2015</v>
      </c>
      <c r="X8168">
        <f t="shared" si="510"/>
        <v>-5.8823529411764799</v>
      </c>
      <c r="Y8168" s="3" t="str">
        <f t="shared" si="511"/>
        <v>Low Discount</v>
      </c>
    </row>
    <row r="8169" spans="1:25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 t="shared" si="508"/>
        <v>Jul</v>
      </c>
      <c r="W8169">
        <f t="shared" si="509"/>
        <v>2016</v>
      </c>
      <c r="X8169">
        <f t="shared" si="510"/>
        <v>-3.7500000000000098</v>
      </c>
      <c r="Y8169" s="3" t="str">
        <f t="shared" si="511"/>
        <v>Low Discount</v>
      </c>
    </row>
    <row r="8170" spans="1:25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 t="shared" si="508"/>
        <v>Nov</v>
      </c>
      <c r="W8170">
        <f t="shared" si="509"/>
        <v>2017</v>
      </c>
      <c r="X8170">
        <f t="shared" si="510"/>
        <v>17.999999999999996</v>
      </c>
      <c r="Y8170" s="3" t="str">
        <f t="shared" si="511"/>
        <v>Low Discount</v>
      </c>
    </row>
    <row r="8171" spans="1:25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 t="shared" si="508"/>
        <v>Nov</v>
      </c>
      <c r="W8171">
        <f t="shared" si="509"/>
        <v>2017</v>
      </c>
      <c r="X8171">
        <f t="shared" si="510"/>
        <v>-16.250000000000014</v>
      </c>
      <c r="Y8171" s="3" t="str">
        <f t="shared" si="511"/>
        <v>Low Discount</v>
      </c>
    </row>
    <row r="8172" spans="1:25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 t="shared" si="508"/>
        <v>Nov</v>
      </c>
      <c r="W8172">
        <f t="shared" si="509"/>
        <v>2017</v>
      </c>
      <c r="X8172">
        <f t="shared" si="510"/>
        <v>29.999999999999989</v>
      </c>
      <c r="Y8172" s="3" t="str">
        <f t="shared" si="511"/>
        <v>Low Discount</v>
      </c>
    </row>
    <row r="8173" spans="1:25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t="str">
        <f t="shared" si="508"/>
        <v>Feb</v>
      </c>
      <c r="W8173">
        <f t="shared" si="509"/>
        <v>2016</v>
      </c>
      <c r="X8173">
        <f t="shared" si="510"/>
        <v>26</v>
      </c>
      <c r="Y8173" s="3" t="str">
        <f t="shared" si="511"/>
        <v>Low Discount</v>
      </c>
    </row>
    <row r="8174" spans="1:25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t="str">
        <f t="shared" si="508"/>
        <v>Jul</v>
      </c>
      <c r="W8174">
        <f t="shared" si="509"/>
        <v>2014</v>
      </c>
      <c r="X8174">
        <f t="shared" si="510"/>
        <v>49.000000000000007</v>
      </c>
      <c r="Y8174" s="3" t="str">
        <f t="shared" si="511"/>
        <v>Low Discount</v>
      </c>
    </row>
    <row r="8175" spans="1:25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 t="shared" si="508"/>
        <v>Jul</v>
      </c>
      <c r="W8175">
        <f t="shared" si="509"/>
        <v>2014</v>
      </c>
      <c r="X8175">
        <f t="shared" si="510"/>
        <v>33.749999999999993</v>
      </c>
      <c r="Y8175" s="3" t="str">
        <f t="shared" si="511"/>
        <v>Low Discount</v>
      </c>
    </row>
    <row r="8176" spans="1:25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t="str">
        <f t="shared" si="508"/>
        <v>Jul</v>
      </c>
      <c r="W8176">
        <f t="shared" si="509"/>
        <v>2014</v>
      </c>
      <c r="X8176">
        <f t="shared" si="510"/>
        <v>16.999999999999989</v>
      </c>
      <c r="Y8176" s="3" t="str">
        <f t="shared" si="511"/>
        <v>Low Discount</v>
      </c>
    </row>
    <row r="8177" spans="1:25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t="str">
        <f t="shared" si="508"/>
        <v>Jan</v>
      </c>
      <c r="W8177">
        <f t="shared" si="509"/>
        <v>2016</v>
      </c>
      <c r="X8177">
        <f t="shared" si="510"/>
        <v>33.749999999999993</v>
      </c>
      <c r="Y8177" s="3" t="str">
        <f t="shared" si="511"/>
        <v>Low Discount</v>
      </c>
    </row>
    <row r="8178" spans="1:25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t="str">
        <f t="shared" si="508"/>
        <v>Sep</v>
      </c>
      <c r="W8178">
        <f t="shared" si="509"/>
        <v>2016</v>
      </c>
      <c r="X8178">
        <f t="shared" si="510"/>
        <v>28.999999999999996</v>
      </c>
      <c r="Y8178" s="3" t="str">
        <f t="shared" si="511"/>
        <v>Low Discount</v>
      </c>
    </row>
    <row r="8179" spans="1:25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t="str">
        <f t="shared" si="508"/>
        <v>Dec</v>
      </c>
      <c r="W8179">
        <f t="shared" si="509"/>
        <v>2017</v>
      </c>
      <c r="X8179">
        <f t="shared" si="510"/>
        <v>29.999999999999989</v>
      </c>
      <c r="Y8179" s="3" t="str">
        <f t="shared" si="511"/>
        <v>Low Discount</v>
      </c>
    </row>
    <row r="8180" spans="1:25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t="str">
        <f t="shared" si="508"/>
        <v>Sep</v>
      </c>
      <c r="W8180">
        <f t="shared" si="509"/>
        <v>2016</v>
      </c>
      <c r="X8180">
        <f t="shared" si="510"/>
        <v>44.999999999999993</v>
      </c>
      <c r="Y8180" s="3" t="str">
        <f t="shared" si="511"/>
        <v>Low Discount</v>
      </c>
    </row>
    <row r="8181" spans="1:25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t="str">
        <f t="shared" si="508"/>
        <v>Aug</v>
      </c>
      <c r="W8181">
        <f t="shared" si="509"/>
        <v>2015</v>
      </c>
      <c r="X8181">
        <f t="shared" si="510"/>
        <v>-68</v>
      </c>
      <c r="Y8181" s="3" t="str">
        <f t="shared" si="511"/>
        <v>High Discount</v>
      </c>
    </row>
    <row r="8182" spans="1:25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t="str">
        <f t="shared" si="508"/>
        <v>Nov</v>
      </c>
      <c r="W8182">
        <f t="shared" si="509"/>
        <v>2015</v>
      </c>
      <c r="X8182">
        <f t="shared" si="510"/>
        <v>-38.333333333333357</v>
      </c>
      <c r="Y8182" s="3" t="str">
        <f t="shared" si="511"/>
        <v>High Discount</v>
      </c>
    </row>
    <row r="8183" spans="1:25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t="str">
        <f t="shared" si="508"/>
        <v>Nov</v>
      </c>
      <c r="W8183">
        <f t="shared" si="509"/>
        <v>2015</v>
      </c>
      <c r="X8183">
        <f t="shared" si="510"/>
        <v>-21.666666666666661</v>
      </c>
      <c r="Y8183" s="3" t="str">
        <f t="shared" si="511"/>
        <v>High Discount</v>
      </c>
    </row>
    <row r="8184" spans="1:25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 t="shared" si="508"/>
        <v>May</v>
      </c>
      <c r="W8184">
        <f t="shared" si="509"/>
        <v>2017</v>
      </c>
      <c r="X8184">
        <f t="shared" si="510"/>
        <v>-44.999999999999986</v>
      </c>
      <c r="Y8184" s="3" t="str">
        <f t="shared" si="511"/>
        <v>High Discount</v>
      </c>
    </row>
    <row r="8185" spans="1:25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 t="shared" si="508"/>
        <v>May</v>
      </c>
      <c r="W8185">
        <f t="shared" si="509"/>
        <v>2017</v>
      </c>
      <c r="X8185">
        <f t="shared" si="510"/>
        <v>-52.499999999999972</v>
      </c>
      <c r="Y8185" s="3" t="str">
        <f t="shared" si="511"/>
        <v>High Discount</v>
      </c>
    </row>
    <row r="8186" spans="1:25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 t="shared" si="508"/>
        <v>Jul</v>
      </c>
      <c r="W8186">
        <f t="shared" si="509"/>
        <v>2017</v>
      </c>
      <c r="X8186">
        <f t="shared" si="510"/>
        <v>32.499999999999993</v>
      </c>
      <c r="Y8186" s="3" t="str">
        <f t="shared" si="511"/>
        <v>Low Discount</v>
      </c>
    </row>
    <row r="8187" spans="1:25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 t="shared" si="508"/>
        <v>Sep</v>
      </c>
      <c r="W8187">
        <f t="shared" si="509"/>
        <v>2015</v>
      </c>
      <c r="X8187">
        <f t="shared" si="510"/>
        <v>37.499999999999993</v>
      </c>
      <c r="Y8187" s="3" t="str">
        <f t="shared" si="511"/>
        <v>Low Discount</v>
      </c>
    </row>
    <row r="8188" spans="1:25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t="str">
        <f t="shared" si="508"/>
        <v>Sep</v>
      </c>
      <c r="W8188">
        <f t="shared" si="509"/>
        <v>2015</v>
      </c>
      <c r="X8188">
        <f t="shared" si="510"/>
        <v>-7.1428571428571415</v>
      </c>
      <c r="Y8188" s="3" t="str">
        <f t="shared" si="511"/>
        <v>High Discount</v>
      </c>
    </row>
    <row r="8189" spans="1:25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 t="shared" si="508"/>
        <v>Dec</v>
      </c>
      <c r="W8189">
        <f t="shared" si="509"/>
        <v>2016</v>
      </c>
      <c r="X8189">
        <f t="shared" si="510"/>
        <v>47</v>
      </c>
      <c r="Y8189" s="3" t="str">
        <f t="shared" si="511"/>
        <v>Low Discount</v>
      </c>
    </row>
    <row r="8190" spans="1:25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 t="shared" si="508"/>
        <v>Oct</v>
      </c>
      <c r="W8190">
        <f t="shared" si="509"/>
        <v>2015</v>
      </c>
      <c r="X8190">
        <f t="shared" si="510"/>
        <v>48.000000000000007</v>
      </c>
      <c r="Y8190" s="3" t="str">
        <f t="shared" si="511"/>
        <v>Low Discount</v>
      </c>
    </row>
    <row r="8191" spans="1:25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t="str">
        <f t="shared" si="508"/>
        <v>Oct</v>
      </c>
      <c r="W8191">
        <f t="shared" si="509"/>
        <v>2015</v>
      </c>
      <c r="X8191">
        <f t="shared" si="510"/>
        <v>49</v>
      </c>
      <c r="Y8191" s="3" t="str">
        <f t="shared" si="511"/>
        <v>Low Discount</v>
      </c>
    </row>
    <row r="8192" spans="1:25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 t="shared" si="508"/>
        <v>Nov</v>
      </c>
      <c r="W8192">
        <f t="shared" si="509"/>
        <v>2017</v>
      </c>
      <c r="X8192">
        <f t="shared" si="510"/>
        <v>48.000000000000007</v>
      </c>
      <c r="Y8192" s="3" t="str">
        <f t="shared" si="511"/>
        <v>Low Discount</v>
      </c>
    </row>
    <row r="8193" spans="1:25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t="str">
        <f t="shared" si="508"/>
        <v>Nov</v>
      </c>
      <c r="W8193">
        <f t="shared" si="509"/>
        <v>2017</v>
      </c>
      <c r="X8193">
        <f t="shared" si="510"/>
        <v>41</v>
      </c>
      <c r="Y8193" s="3" t="str">
        <f t="shared" si="511"/>
        <v>Low Discount</v>
      </c>
    </row>
    <row r="8194" spans="1:25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 t="shared" ref="V8194:V8257" si="512" xml:space="preserve"> TEXT(C8194, "MMM")</f>
        <v>Nov</v>
      </c>
      <c r="W8194">
        <f t="shared" ref="W8194:W8257" si="513">YEAR(C8194)</f>
        <v>2015</v>
      </c>
      <c r="X8194">
        <f t="shared" ref="X8194:X8257" si="514" xml:space="preserve"> (U8194 / R8194) * 100</f>
        <v>-70</v>
      </c>
      <c r="Y8194" s="3" t="str">
        <f t="shared" ref="Y8194:Y8257" si="515">IF(T8194&gt;0.2, "High Discount", "Low Discount")</f>
        <v>High Discount</v>
      </c>
    </row>
    <row r="8195" spans="1:25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 t="shared" si="512"/>
        <v>Nov</v>
      </c>
      <c r="W8195">
        <f t="shared" si="513"/>
        <v>2015</v>
      </c>
      <c r="X8195">
        <f t="shared" si="514"/>
        <v>9.9999999999999929</v>
      </c>
      <c r="Y8195" s="3" t="str">
        <f t="shared" si="515"/>
        <v>Low Discount</v>
      </c>
    </row>
    <row r="8196" spans="1:25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 t="shared" si="512"/>
        <v>Nov</v>
      </c>
      <c r="W8196">
        <f t="shared" si="513"/>
        <v>2015</v>
      </c>
      <c r="X8196">
        <f t="shared" si="514"/>
        <v>7.5000000000000009</v>
      </c>
      <c r="Y8196" s="3" t="str">
        <f t="shared" si="515"/>
        <v>Low Discount</v>
      </c>
    </row>
    <row r="8197" spans="1:25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 t="shared" si="512"/>
        <v>Dec</v>
      </c>
      <c r="W8197">
        <f t="shared" si="513"/>
        <v>2015</v>
      </c>
      <c r="X8197">
        <f t="shared" si="514"/>
        <v>49</v>
      </c>
      <c r="Y8197" s="3" t="str">
        <f t="shared" si="515"/>
        <v>Low Discount</v>
      </c>
    </row>
    <row r="8198" spans="1:25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 t="shared" si="512"/>
        <v>Sep</v>
      </c>
      <c r="W8198">
        <f t="shared" si="513"/>
        <v>2017</v>
      </c>
      <c r="X8198">
        <f t="shared" si="514"/>
        <v>-1.2500000000000102</v>
      </c>
      <c r="Y8198" s="3" t="str">
        <f t="shared" si="515"/>
        <v>Low Discount</v>
      </c>
    </row>
    <row r="8199" spans="1:25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 t="shared" si="512"/>
        <v>Sep</v>
      </c>
      <c r="W8199">
        <f t="shared" si="513"/>
        <v>2017</v>
      </c>
      <c r="X8199">
        <f t="shared" si="514"/>
        <v>10.000000000000004</v>
      </c>
      <c r="Y8199" s="3" t="str">
        <f t="shared" si="515"/>
        <v>Low Discount</v>
      </c>
    </row>
    <row r="8200" spans="1:25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t="str">
        <f t="shared" si="512"/>
        <v>Sep</v>
      </c>
      <c r="W8200">
        <f t="shared" si="513"/>
        <v>2017</v>
      </c>
      <c r="X8200">
        <f t="shared" si="514"/>
        <v>34.999999999999993</v>
      </c>
      <c r="Y8200" s="3" t="str">
        <f t="shared" si="515"/>
        <v>Low Discount</v>
      </c>
    </row>
    <row r="8201" spans="1:25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 t="shared" si="512"/>
        <v>Apr</v>
      </c>
      <c r="W8201">
        <f t="shared" si="513"/>
        <v>2017</v>
      </c>
      <c r="X8201">
        <f t="shared" si="514"/>
        <v>-175.00000000000006</v>
      </c>
      <c r="Y8201" s="3" t="str">
        <f t="shared" si="515"/>
        <v>High Discount</v>
      </c>
    </row>
    <row r="8202" spans="1:25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 t="shared" si="512"/>
        <v>Apr</v>
      </c>
      <c r="W8202">
        <f t="shared" si="513"/>
        <v>2017</v>
      </c>
      <c r="X8202">
        <f t="shared" si="514"/>
        <v>-25</v>
      </c>
      <c r="Y8202" s="3" t="str">
        <f t="shared" si="515"/>
        <v>Low Discount</v>
      </c>
    </row>
    <row r="8203" spans="1:25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 t="shared" si="512"/>
        <v>Nov</v>
      </c>
      <c r="W8203">
        <f t="shared" si="513"/>
        <v>2015</v>
      </c>
      <c r="X8203">
        <f t="shared" si="514"/>
        <v>25</v>
      </c>
      <c r="Y8203" s="3" t="str">
        <f t="shared" si="515"/>
        <v>Low Discount</v>
      </c>
    </row>
    <row r="8204" spans="1:25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t="str">
        <f t="shared" si="512"/>
        <v>Nov</v>
      </c>
      <c r="W8204">
        <f t="shared" si="513"/>
        <v>2015</v>
      </c>
      <c r="X8204">
        <f t="shared" si="514"/>
        <v>26</v>
      </c>
      <c r="Y8204" s="3" t="str">
        <f t="shared" si="515"/>
        <v>Low Discount</v>
      </c>
    </row>
    <row r="8205" spans="1:25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t="str">
        <f t="shared" si="512"/>
        <v>Nov</v>
      </c>
      <c r="W8205">
        <f t="shared" si="513"/>
        <v>2015</v>
      </c>
      <c r="X8205">
        <f t="shared" si="514"/>
        <v>40</v>
      </c>
      <c r="Y8205" s="3" t="str">
        <f t="shared" si="515"/>
        <v>Low Discount</v>
      </c>
    </row>
    <row r="8206" spans="1:25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t="str">
        <f t="shared" si="512"/>
        <v>Nov</v>
      </c>
      <c r="W8206">
        <f t="shared" si="513"/>
        <v>2015</v>
      </c>
      <c r="X8206">
        <f t="shared" si="514"/>
        <v>48</v>
      </c>
      <c r="Y8206" s="3" t="str">
        <f t="shared" si="515"/>
        <v>Low Discount</v>
      </c>
    </row>
    <row r="8207" spans="1:25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t="str">
        <f t="shared" si="512"/>
        <v>Nov</v>
      </c>
      <c r="W8207">
        <f t="shared" si="513"/>
        <v>2015</v>
      </c>
      <c r="X8207">
        <f t="shared" si="514"/>
        <v>20</v>
      </c>
      <c r="Y8207" s="3" t="str">
        <f t="shared" si="515"/>
        <v>Low Discount</v>
      </c>
    </row>
    <row r="8208" spans="1:25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t="str">
        <f t="shared" si="512"/>
        <v>Apr</v>
      </c>
      <c r="W8208">
        <f t="shared" si="513"/>
        <v>2015</v>
      </c>
      <c r="X8208">
        <f t="shared" si="514"/>
        <v>-40</v>
      </c>
      <c r="Y8208" s="3" t="str">
        <f t="shared" si="515"/>
        <v>High Discount</v>
      </c>
    </row>
    <row r="8209" spans="1:25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 t="shared" si="512"/>
        <v>Apr</v>
      </c>
      <c r="W8209">
        <f t="shared" si="513"/>
        <v>2015</v>
      </c>
      <c r="X8209">
        <f t="shared" si="514"/>
        <v>16.249999999999993</v>
      </c>
      <c r="Y8209" s="3" t="str">
        <f t="shared" si="515"/>
        <v>Low Discount</v>
      </c>
    </row>
    <row r="8210" spans="1:25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 t="shared" si="512"/>
        <v>Sep</v>
      </c>
      <c r="W8210">
        <f t="shared" si="513"/>
        <v>2015</v>
      </c>
      <c r="X8210">
        <f t="shared" si="514"/>
        <v>-66.666666666666657</v>
      </c>
      <c r="Y8210" s="3" t="str">
        <f t="shared" si="515"/>
        <v>High Discount</v>
      </c>
    </row>
    <row r="8211" spans="1:25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 t="shared" si="512"/>
        <v>Sep</v>
      </c>
      <c r="W8211">
        <f t="shared" si="513"/>
        <v>2015</v>
      </c>
      <c r="X8211">
        <f t="shared" si="514"/>
        <v>-20.000000000000011</v>
      </c>
      <c r="Y8211" s="3" t="str">
        <f t="shared" si="515"/>
        <v>Low Discount</v>
      </c>
    </row>
    <row r="8212" spans="1:25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 t="shared" si="512"/>
        <v>Sep</v>
      </c>
      <c r="W8212">
        <f t="shared" si="513"/>
        <v>2017</v>
      </c>
      <c r="X8212">
        <f t="shared" si="514"/>
        <v>8.7500000000000053</v>
      </c>
      <c r="Y8212" s="3" t="str">
        <f t="shared" si="515"/>
        <v>Low Discount</v>
      </c>
    </row>
    <row r="8213" spans="1:25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 t="shared" si="512"/>
        <v>Nov</v>
      </c>
      <c r="W8213">
        <f t="shared" si="513"/>
        <v>2016</v>
      </c>
      <c r="X8213">
        <f t="shared" si="514"/>
        <v>-39.999999999999972</v>
      </c>
      <c r="Y8213" s="3" t="str">
        <f t="shared" si="515"/>
        <v>High Discount</v>
      </c>
    </row>
    <row r="8214" spans="1:25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 t="shared" si="512"/>
        <v>Nov</v>
      </c>
      <c r="W8214">
        <f t="shared" si="513"/>
        <v>2016</v>
      </c>
      <c r="X8214">
        <f t="shared" si="514"/>
        <v>6.2499999999999982</v>
      </c>
      <c r="Y8214" s="3" t="str">
        <f t="shared" si="515"/>
        <v>Low Discount</v>
      </c>
    </row>
    <row r="8215" spans="1:25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 t="shared" si="512"/>
        <v>Sep</v>
      </c>
      <c r="W8215">
        <f t="shared" si="513"/>
        <v>2015</v>
      </c>
      <c r="X8215">
        <f t="shared" si="514"/>
        <v>-73.3333333333333</v>
      </c>
      <c r="Y8215" s="3" t="str">
        <f t="shared" si="515"/>
        <v>High Discount</v>
      </c>
    </row>
    <row r="8216" spans="1:25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t="str">
        <f t="shared" si="512"/>
        <v>Sep</v>
      </c>
      <c r="W8216">
        <f t="shared" si="513"/>
        <v>2015</v>
      </c>
      <c r="X8216">
        <f t="shared" si="514"/>
        <v>36.249999999999993</v>
      </c>
      <c r="Y8216" s="3" t="str">
        <f t="shared" si="515"/>
        <v>Low Discount</v>
      </c>
    </row>
    <row r="8217" spans="1:25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t="str">
        <f t="shared" si="512"/>
        <v>Sep</v>
      </c>
      <c r="W8217">
        <f t="shared" si="513"/>
        <v>2015</v>
      </c>
      <c r="X8217">
        <f t="shared" si="514"/>
        <v>-73.333333333333329</v>
      </c>
      <c r="Y8217" s="3" t="str">
        <f t="shared" si="515"/>
        <v>High Discount</v>
      </c>
    </row>
    <row r="8218" spans="1:25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 t="shared" si="512"/>
        <v>Sep</v>
      </c>
      <c r="W8218">
        <f t="shared" si="513"/>
        <v>2015</v>
      </c>
      <c r="X8218">
        <f t="shared" si="514"/>
        <v>-69.999999999999972</v>
      </c>
      <c r="Y8218" s="3" t="str">
        <f t="shared" si="515"/>
        <v>High Discount</v>
      </c>
    </row>
    <row r="8219" spans="1:25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 t="shared" si="512"/>
        <v>Oct</v>
      </c>
      <c r="W8219">
        <f t="shared" si="513"/>
        <v>2014</v>
      </c>
      <c r="X8219">
        <f t="shared" si="514"/>
        <v>19.999999999999993</v>
      </c>
      <c r="Y8219" s="3" t="str">
        <f t="shared" si="515"/>
        <v>Low Discount</v>
      </c>
    </row>
    <row r="8220" spans="1:25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 t="shared" si="512"/>
        <v>Oct</v>
      </c>
      <c r="W8220">
        <f t="shared" si="513"/>
        <v>2014</v>
      </c>
      <c r="X8220">
        <f t="shared" si="514"/>
        <v>-60.000000000000021</v>
      </c>
      <c r="Y8220" s="3" t="str">
        <f t="shared" si="515"/>
        <v>High Discount</v>
      </c>
    </row>
    <row r="8221" spans="1:25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 t="shared" si="512"/>
        <v>Oct</v>
      </c>
      <c r="W8221">
        <f t="shared" si="513"/>
        <v>2014</v>
      </c>
      <c r="X8221">
        <f t="shared" si="514"/>
        <v>34.999999999999986</v>
      </c>
      <c r="Y8221" s="3" t="str">
        <f t="shared" si="515"/>
        <v>Low Discount</v>
      </c>
    </row>
    <row r="8222" spans="1:25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 t="shared" si="512"/>
        <v>Oct</v>
      </c>
      <c r="W8222">
        <f t="shared" si="513"/>
        <v>2014</v>
      </c>
      <c r="X8222">
        <f t="shared" si="514"/>
        <v>-170.00000000000003</v>
      </c>
      <c r="Y8222" s="3" t="str">
        <f t="shared" si="515"/>
        <v>High Discount</v>
      </c>
    </row>
    <row r="8223" spans="1:25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 t="shared" si="512"/>
        <v>Oct</v>
      </c>
      <c r="W8223">
        <f t="shared" si="513"/>
        <v>2014</v>
      </c>
      <c r="X8223">
        <f t="shared" si="514"/>
        <v>-25</v>
      </c>
      <c r="Y8223" s="3" t="str">
        <f t="shared" si="515"/>
        <v>Low Discount</v>
      </c>
    </row>
    <row r="8224" spans="1:25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 t="shared" si="512"/>
        <v>Feb</v>
      </c>
      <c r="W8224">
        <f t="shared" si="513"/>
        <v>2014</v>
      </c>
      <c r="X8224">
        <f t="shared" si="514"/>
        <v>-20.000000000000014</v>
      </c>
      <c r="Y8224" s="3" t="str">
        <f t="shared" si="515"/>
        <v>Low Discount</v>
      </c>
    </row>
    <row r="8225" spans="1:25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t="str">
        <f t="shared" si="512"/>
        <v>Jun</v>
      </c>
      <c r="W8225">
        <f t="shared" si="513"/>
        <v>2016</v>
      </c>
      <c r="X8225">
        <f t="shared" si="514"/>
        <v>44.999999999999993</v>
      </c>
      <c r="Y8225" s="3" t="str">
        <f t="shared" si="515"/>
        <v>Low Discount</v>
      </c>
    </row>
    <row r="8226" spans="1:25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t="str">
        <f t="shared" si="512"/>
        <v>Jun</v>
      </c>
      <c r="W8226">
        <f t="shared" si="513"/>
        <v>2016</v>
      </c>
      <c r="X8226">
        <f t="shared" si="514"/>
        <v>48.000000000000007</v>
      </c>
      <c r="Y8226" s="3" t="str">
        <f t="shared" si="515"/>
        <v>Low Discount</v>
      </c>
    </row>
    <row r="8227" spans="1:25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t="str">
        <f t="shared" si="512"/>
        <v>Nov</v>
      </c>
      <c r="W8227">
        <f t="shared" si="513"/>
        <v>2017</v>
      </c>
      <c r="X8227">
        <f t="shared" si="514"/>
        <v>47.999999999999993</v>
      </c>
      <c r="Y8227" s="3" t="str">
        <f t="shared" si="515"/>
        <v>Low Discount</v>
      </c>
    </row>
    <row r="8228" spans="1:25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t="str">
        <f t="shared" si="512"/>
        <v>Nov</v>
      </c>
      <c r="W8228">
        <f t="shared" si="513"/>
        <v>2017</v>
      </c>
      <c r="X8228">
        <f t="shared" si="514"/>
        <v>49</v>
      </c>
      <c r="Y8228" s="3" t="str">
        <f t="shared" si="515"/>
        <v>Low Discount</v>
      </c>
    </row>
    <row r="8229" spans="1:25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t="str">
        <f t="shared" si="512"/>
        <v>Apr</v>
      </c>
      <c r="W8229">
        <f t="shared" si="513"/>
        <v>2016</v>
      </c>
      <c r="X8229">
        <f t="shared" si="514"/>
        <v>9.0000000000000036</v>
      </c>
      <c r="Y8229" s="3" t="str">
        <f t="shared" si="515"/>
        <v>Low Discount</v>
      </c>
    </row>
    <row r="8230" spans="1:25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t="str">
        <f t="shared" si="512"/>
        <v>Apr</v>
      </c>
      <c r="W8230">
        <f t="shared" si="513"/>
        <v>2016</v>
      </c>
      <c r="X8230">
        <f t="shared" si="514"/>
        <v>26</v>
      </c>
      <c r="Y8230" s="3" t="str">
        <f t="shared" si="515"/>
        <v>Low Discount</v>
      </c>
    </row>
    <row r="8231" spans="1:25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t="str">
        <f t="shared" si="512"/>
        <v>Apr</v>
      </c>
      <c r="W8231">
        <f t="shared" si="513"/>
        <v>2016</v>
      </c>
      <c r="X8231">
        <f t="shared" si="514"/>
        <v>42.000000000000007</v>
      </c>
      <c r="Y8231" s="3" t="str">
        <f t="shared" si="515"/>
        <v>Low Discount</v>
      </c>
    </row>
    <row r="8232" spans="1:25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t="str">
        <f t="shared" si="512"/>
        <v>Jun</v>
      </c>
      <c r="W8232">
        <f t="shared" si="513"/>
        <v>2016</v>
      </c>
      <c r="X8232">
        <f t="shared" si="514"/>
        <v>26.999999999999996</v>
      </c>
      <c r="Y8232" s="3" t="str">
        <f t="shared" si="515"/>
        <v>Low Discount</v>
      </c>
    </row>
    <row r="8233" spans="1:25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 t="shared" si="512"/>
        <v>Jun</v>
      </c>
      <c r="W8233">
        <f t="shared" si="513"/>
        <v>2016</v>
      </c>
      <c r="X8233">
        <f t="shared" si="514"/>
        <v>22.999999999999989</v>
      </c>
      <c r="Y8233" s="3" t="str">
        <f t="shared" si="515"/>
        <v>Low Discount</v>
      </c>
    </row>
    <row r="8234" spans="1:25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t="str">
        <f t="shared" si="512"/>
        <v>Sep</v>
      </c>
      <c r="W8234">
        <f t="shared" si="513"/>
        <v>2014</v>
      </c>
      <c r="X8234">
        <f t="shared" si="514"/>
        <v>25</v>
      </c>
      <c r="Y8234" s="3" t="str">
        <f t="shared" si="515"/>
        <v>Low Discount</v>
      </c>
    </row>
    <row r="8235" spans="1:25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t="str">
        <f t="shared" si="512"/>
        <v>Sep</v>
      </c>
      <c r="W8235">
        <f t="shared" si="513"/>
        <v>2014</v>
      </c>
      <c r="X8235">
        <f t="shared" si="514"/>
        <v>0.99999999999999256</v>
      </c>
      <c r="Y8235" s="3" t="str">
        <f t="shared" si="515"/>
        <v>Low Discount</v>
      </c>
    </row>
    <row r="8236" spans="1:25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 t="shared" si="512"/>
        <v>May</v>
      </c>
      <c r="W8236">
        <f t="shared" si="513"/>
        <v>2017</v>
      </c>
      <c r="X8236">
        <f t="shared" si="514"/>
        <v>12.499999999999991</v>
      </c>
      <c r="Y8236" s="3" t="str">
        <f t="shared" si="515"/>
        <v>Low Discount</v>
      </c>
    </row>
    <row r="8237" spans="1:25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 t="shared" si="512"/>
        <v>May</v>
      </c>
      <c r="W8237">
        <f t="shared" si="513"/>
        <v>2017</v>
      </c>
      <c r="X8237">
        <f t="shared" si="514"/>
        <v>-49.090909090909086</v>
      </c>
      <c r="Y8237" s="3" t="str">
        <f t="shared" si="515"/>
        <v>High Discount</v>
      </c>
    </row>
    <row r="8238" spans="1:25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t="str">
        <f t="shared" si="512"/>
        <v>May</v>
      </c>
      <c r="W8238">
        <f t="shared" si="513"/>
        <v>2017</v>
      </c>
      <c r="X8238">
        <f t="shared" si="514"/>
        <v>0</v>
      </c>
      <c r="Y8238" s="3" t="str">
        <f t="shared" si="515"/>
        <v>Low Discount</v>
      </c>
    </row>
    <row r="8239" spans="1:25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 t="shared" si="512"/>
        <v>Oct</v>
      </c>
      <c r="W8239">
        <f t="shared" si="513"/>
        <v>2017</v>
      </c>
      <c r="X8239">
        <f t="shared" si="514"/>
        <v>-16.250000000000014</v>
      </c>
      <c r="Y8239" s="3" t="str">
        <f t="shared" si="515"/>
        <v>Low Discount</v>
      </c>
    </row>
    <row r="8240" spans="1:25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 t="shared" si="512"/>
        <v>Oct</v>
      </c>
      <c r="W8240">
        <f t="shared" si="513"/>
        <v>2017</v>
      </c>
      <c r="X8240">
        <f t="shared" si="514"/>
        <v>37.499999999999993</v>
      </c>
      <c r="Y8240" s="3" t="str">
        <f t="shared" si="515"/>
        <v>Low Discount</v>
      </c>
    </row>
    <row r="8241" spans="1:25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 t="shared" si="512"/>
        <v>Oct</v>
      </c>
      <c r="W8241">
        <f t="shared" si="513"/>
        <v>2017</v>
      </c>
      <c r="X8241">
        <f t="shared" si="514"/>
        <v>25</v>
      </c>
      <c r="Y8241" s="3" t="str">
        <f t="shared" si="515"/>
        <v>Low Discount</v>
      </c>
    </row>
    <row r="8242" spans="1:25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 t="shared" si="512"/>
        <v>Oct</v>
      </c>
      <c r="W8242">
        <f t="shared" si="513"/>
        <v>2017</v>
      </c>
      <c r="X8242">
        <f t="shared" si="514"/>
        <v>13.749999999999989</v>
      </c>
      <c r="Y8242" s="3" t="str">
        <f t="shared" si="515"/>
        <v>Low Discount</v>
      </c>
    </row>
    <row r="8243" spans="1:25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t="str">
        <f t="shared" si="512"/>
        <v>Sep</v>
      </c>
      <c r="W8243">
        <f t="shared" si="513"/>
        <v>2014</v>
      </c>
      <c r="X8243">
        <f t="shared" si="514"/>
        <v>35</v>
      </c>
      <c r="Y8243" s="3" t="str">
        <f t="shared" si="515"/>
        <v>Low Discount</v>
      </c>
    </row>
    <row r="8244" spans="1:25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t="str">
        <f t="shared" si="512"/>
        <v>Sep</v>
      </c>
      <c r="W8244">
        <f t="shared" si="513"/>
        <v>2014</v>
      </c>
      <c r="X8244">
        <f t="shared" si="514"/>
        <v>16.000000000000007</v>
      </c>
      <c r="Y8244" s="3" t="str">
        <f t="shared" si="515"/>
        <v>Low Discount</v>
      </c>
    </row>
    <row r="8245" spans="1:25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 t="shared" si="512"/>
        <v>Aug</v>
      </c>
      <c r="W8245">
        <f t="shared" si="513"/>
        <v>2014</v>
      </c>
      <c r="X8245">
        <f t="shared" si="514"/>
        <v>6.2500000000000018</v>
      </c>
      <c r="Y8245" s="3" t="str">
        <f t="shared" si="515"/>
        <v>Low Discount</v>
      </c>
    </row>
    <row r="8246" spans="1:25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t="str">
        <f t="shared" si="512"/>
        <v>Aug</v>
      </c>
      <c r="W8246">
        <f t="shared" si="513"/>
        <v>2014</v>
      </c>
      <c r="X8246">
        <f t="shared" si="514"/>
        <v>37.000000000000007</v>
      </c>
      <c r="Y8246" s="3" t="str">
        <f t="shared" si="515"/>
        <v>Low Discount</v>
      </c>
    </row>
    <row r="8247" spans="1:25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 t="shared" si="512"/>
        <v>Aug</v>
      </c>
      <c r="W8247">
        <f t="shared" si="513"/>
        <v>2014</v>
      </c>
      <c r="X8247">
        <f t="shared" si="514"/>
        <v>3.0000000000000018</v>
      </c>
      <c r="Y8247" s="3" t="str">
        <f t="shared" si="515"/>
        <v>Low Discount</v>
      </c>
    </row>
    <row r="8248" spans="1:25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t="str">
        <f t="shared" si="512"/>
        <v>May</v>
      </c>
      <c r="W8248">
        <f t="shared" si="513"/>
        <v>2015</v>
      </c>
      <c r="X8248">
        <f t="shared" si="514"/>
        <v>-270.00000000000006</v>
      </c>
      <c r="Y8248" s="3" t="str">
        <f t="shared" si="515"/>
        <v>High Discount</v>
      </c>
    </row>
    <row r="8249" spans="1:25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 t="shared" si="512"/>
        <v>May</v>
      </c>
      <c r="W8249">
        <f t="shared" si="513"/>
        <v>2015</v>
      </c>
      <c r="X8249">
        <f t="shared" si="514"/>
        <v>10.000000000000005</v>
      </c>
      <c r="Y8249" s="3" t="str">
        <f t="shared" si="515"/>
        <v>Low Discount</v>
      </c>
    </row>
    <row r="8250" spans="1:25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 t="shared" si="512"/>
        <v>May</v>
      </c>
      <c r="W8250">
        <f t="shared" si="513"/>
        <v>2016</v>
      </c>
      <c r="X8250">
        <f t="shared" si="514"/>
        <v>-16.666666666666682</v>
      </c>
      <c r="Y8250" s="3" t="str">
        <f t="shared" si="515"/>
        <v>High Discount</v>
      </c>
    </row>
    <row r="8251" spans="1:25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 t="shared" si="512"/>
        <v>Mar</v>
      </c>
      <c r="W8251">
        <f t="shared" si="513"/>
        <v>2015</v>
      </c>
      <c r="X8251">
        <f t="shared" si="514"/>
        <v>-150.00000000000006</v>
      </c>
      <c r="Y8251" s="3" t="str">
        <f t="shared" si="515"/>
        <v>High Discount</v>
      </c>
    </row>
    <row r="8252" spans="1:25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 t="shared" si="512"/>
        <v>Mar</v>
      </c>
      <c r="W8252">
        <f t="shared" si="513"/>
        <v>2015</v>
      </c>
      <c r="X8252">
        <f t="shared" si="514"/>
        <v>-39.999999999999993</v>
      </c>
      <c r="Y8252" s="3" t="str">
        <f t="shared" si="515"/>
        <v>High Discount</v>
      </c>
    </row>
    <row r="8253" spans="1:25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t="str">
        <f t="shared" si="512"/>
        <v>Mar</v>
      </c>
      <c r="W8253">
        <f t="shared" si="513"/>
        <v>2015</v>
      </c>
      <c r="X8253">
        <f t="shared" si="514"/>
        <v>-260.00000000000006</v>
      </c>
      <c r="Y8253" s="3" t="str">
        <f t="shared" si="515"/>
        <v>High Discount</v>
      </c>
    </row>
    <row r="8254" spans="1:25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 t="shared" si="512"/>
        <v>Mar</v>
      </c>
      <c r="W8254">
        <f t="shared" si="513"/>
        <v>2015</v>
      </c>
      <c r="X8254">
        <f t="shared" si="514"/>
        <v>10.000000000000005</v>
      </c>
      <c r="Y8254" s="3" t="str">
        <f t="shared" si="515"/>
        <v>Low Discount</v>
      </c>
    </row>
    <row r="8255" spans="1:25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t="str">
        <f t="shared" si="512"/>
        <v>Aug</v>
      </c>
      <c r="W8255">
        <f t="shared" si="513"/>
        <v>2017</v>
      </c>
      <c r="X8255">
        <f t="shared" si="514"/>
        <v>29.999999999999993</v>
      </c>
      <c r="Y8255" s="3" t="str">
        <f t="shared" si="515"/>
        <v>Low Discount</v>
      </c>
    </row>
    <row r="8256" spans="1:25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t="str">
        <f t="shared" si="512"/>
        <v>Aug</v>
      </c>
      <c r="W8256">
        <f t="shared" si="513"/>
        <v>2017</v>
      </c>
      <c r="X8256">
        <f t="shared" si="514"/>
        <v>47.999999999999993</v>
      </c>
      <c r="Y8256" s="3" t="str">
        <f t="shared" si="515"/>
        <v>Low Discount</v>
      </c>
    </row>
    <row r="8257" spans="1:25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t="str">
        <f t="shared" si="512"/>
        <v>Aug</v>
      </c>
      <c r="W8257">
        <f t="shared" si="513"/>
        <v>2017</v>
      </c>
      <c r="X8257">
        <f t="shared" si="514"/>
        <v>11.249999999999989</v>
      </c>
      <c r="Y8257" s="3" t="str">
        <f t="shared" si="515"/>
        <v>Low Discount</v>
      </c>
    </row>
    <row r="8258" spans="1:25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t="str">
        <f t="shared" ref="V8258:V8321" si="516" xml:space="preserve"> TEXT(C8258, "MMM")</f>
        <v>Aug</v>
      </c>
      <c r="W8258">
        <f t="shared" ref="W8258:W8321" si="517">YEAR(C8258)</f>
        <v>2017</v>
      </c>
      <c r="X8258">
        <f t="shared" ref="X8258:X8321" si="518" xml:space="preserve"> (U8258 / R8258) * 100</f>
        <v>24.999999999999996</v>
      </c>
      <c r="Y8258" s="3" t="str">
        <f t="shared" ref="Y8258:Y8321" si="519">IF(T8258&gt;0.2, "High Discount", "Low Discount")</f>
        <v>Low Discount</v>
      </c>
    </row>
    <row r="8259" spans="1:25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 t="shared" si="516"/>
        <v>Aug</v>
      </c>
      <c r="W8259">
        <f t="shared" si="517"/>
        <v>2017</v>
      </c>
      <c r="X8259">
        <f t="shared" si="518"/>
        <v>7.0000000000000018</v>
      </c>
      <c r="Y8259" s="3" t="str">
        <f t="shared" si="519"/>
        <v>Low Discount</v>
      </c>
    </row>
    <row r="8260" spans="1:25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 t="shared" si="516"/>
        <v>Aug</v>
      </c>
      <c r="W8260">
        <f t="shared" si="517"/>
        <v>2017</v>
      </c>
      <c r="X8260">
        <f t="shared" si="518"/>
        <v>37.499999999999993</v>
      </c>
      <c r="Y8260" s="3" t="str">
        <f t="shared" si="519"/>
        <v>Low Discount</v>
      </c>
    </row>
    <row r="8261" spans="1:25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t="str">
        <f t="shared" si="516"/>
        <v>Jun</v>
      </c>
      <c r="W8261">
        <f t="shared" si="517"/>
        <v>2016</v>
      </c>
      <c r="X8261">
        <f t="shared" si="518"/>
        <v>49</v>
      </c>
      <c r="Y8261" s="3" t="str">
        <f t="shared" si="519"/>
        <v>Low Discount</v>
      </c>
    </row>
    <row r="8262" spans="1:25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t="str">
        <f t="shared" si="516"/>
        <v>Jun</v>
      </c>
      <c r="W8262">
        <f t="shared" si="517"/>
        <v>2016</v>
      </c>
      <c r="X8262">
        <f t="shared" si="518"/>
        <v>46.999999999999993</v>
      </c>
      <c r="Y8262" s="3" t="str">
        <f t="shared" si="519"/>
        <v>Low Discount</v>
      </c>
    </row>
    <row r="8263" spans="1:25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t="str">
        <f t="shared" si="516"/>
        <v>Jun</v>
      </c>
      <c r="W8263">
        <f t="shared" si="517"/>
        <v>2016</v>
      </c>
      <c r="X8263">
        <f t="shared" si="518"/>
        <v>26</v>
      </c>
      <c r="Y8263" s="3" t="str">
        <f t="shared" si="519"/>
        <v>Low Discount</v>
      </c>
    </row>
    <row r="8264" spans="1:25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 t="shared" si="516"/>
        <v>Dec</v>
      </c>
      <c r="W8264">
        <f t="shared" si="517"/>
        <v>2016</v>
      </c>
      <c r="X8264">
        <f t="shared" si="518"/>
        <v>48.000000000000007</v>
      </c>
      <c r="Y8264" s="3" t="str">
        <f t="shared" si="519"/>
        <v>Low Discount</v>
      </c>
    </row>
    <row r="8265" spans="1:25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 t="shared" si="516"/>
        <v>Sep</v>
      </c>
      <c r="W8265">
        <f t="shared" si="517"/>
        <v>2015</v>
      </c>
      <c r="X8265">
        <f t="shared" si="518"/>
        <v>-76.666666666666643</v>
      </c>
      <c r="Y8265" s="3" t="str">
        <f t="shared" si="519"/>
        <v>High Discount</v>
      </c>
    </row>
    <row r="8266" spans="1:25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t="str">
        <f t="shared" si="516"/>
        <v>Dec</v>
      </c>
      <c r="W8266">
        <f t="shared" si="517"/>
        <v>2014</v>
      </c>
      <c r="X8266">
        <f t="shared" si="518"/>
        <v>24.999999999999993</v>
      </c>
      <c r="Y8266" s="3" t="str">
        <f t="shared" si="519"/>
        <v>Low Discount</v>
      </c>
    </row>
    <row r="8267" spans="1:25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t="str">
        <f t="shared" si="516"/>
        <v>Dec</v>
      </c>
      <c r="W8267">
        <f t="shared" si="517"/>
        <v>2014</v>
      </c>
      <c r="X8267">
        <f t="shared" si="518"/>
        <v>36.25</v>
      </c>
      <c r="Y8267" s="3" t="str">
        <f t="shared" si="519"/>
        <v>Low Discount</v>
      </c>
    </row>
    <row r="8268" spans="1:25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t="str">
        <f t="shared" si="516"/>
        <v>Apr</v>
      </c>
      <c r="W8268">
        <f t="shared" si="517"/>
        <v>2014</v>
      </c>
      <c r="X8268">
        <f t="shared" si="518"/>
        <v>26</v>
      </c>
      <c r="Y8268" s="3" t="str">
        <f t="shared" si="519"/>
        <v>Low Discount</v>
      </c>
    </row>
    <row r="8269" spans="1:25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t="str">
        <f t="shared" si="516"/>
        <v>Jan</v>
      </c>
      <c r="W8269">
        <f t="shared" si="517"/>
        <v>2017</v>
      </c>
      <c r="X8269">
        <f t="shared" si="518"/>
        <v>-68</v>
      </c>
      <c r="Y8269" s="3" t="str">
        <f t="shared" si="519"/>
        <v>High Discount</v>
      </c>
    </row>
    <row r="8270" spans="1:25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 t="shared" si="516"/>
        <v>Jan</v>
      </c>
      <c r="W8270">
        <f t="shared" si="517"/>
        <v>2017</v>
      </c>
      <c r="X8270">
        <f t="shared" si="518"/>
        <v>8.7499999999999964</v>
      </c>
      <c r="Y8270" s="3" t="str">
        <f t="shared" si="519"/>
        <v>Low Discount</v>
      </c>
    </row>
    <row r="8271" spans="1:25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 t="shared" si="516"/>
        <v>Jan</v>
      </c>
      <c r="W8271">
        <f t="shared" si="517"/>
        <v>2017</v>
      </c>
      <c r="X8271">
        <f t="shared" si="518"/>
        <v>12.499999999999991</v>
      </c>
      <c r="Y8271" s="3" t="str">
        <f t="shared" si="519"/>
        <v>Low Discount</v>
      </c>
    </row>
    <row r="8272" spans="1:25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 t="shared" si="516"/>
        <v>Jan</v>
      </c>
      <c r="W8272">
        <f t="shared" si="517"/>
        <v>2017</v>
      </c>
      <c r="X8272">
        <f t="shared" si="518"/>
        <v>33.75</v>
      </c>
      <c r="Y8272" s="3" t="str">
        <f t="shared" si="519"/>
        <v>Low Discount</v>
      </c>
    </row>
    <row r="8273" spans="1:25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t="str">
        <f t="shared" si="516"/>
        <v>Dec</v>
      </c>
      <c r="W8273">
        <f t="shared" si="517"/>
        <v>2016</v>
      </c>
      <c r="X8273">
        <f t="shared" si="518"/>
        <v>12.222222222222209</v>
      </c>
      <c r="Y8273" s="3" t="str">
        <f t="shared" si="519"/>
        <v>Low Discount</v>
      </c>
    </row>
    <row r="8274" spans="1:25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 t="shared" si="516"/>
        <v>Oct</v>
      </c>
      <c r="W8274">
        <f t="shared" si="517"/>
        <v>2016</v>
      </c>
      <c r="X8274">
        <f t="shared" si="518"/>
        <v>1.2499999999999976</v>
      </c>
      <c r="Y8274" s="3" t="str">
        <f t="shared" si="519"/>
        <v>Low Discount</v>
      </c>
    </row>
    <row r="8275" spans="1:25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 t="shared" si="516"/>
        <v>Jun</v>
      </c>
      <c r="W8275">
        <f t="shared" si="517"/>
        <v>2015</v>
      </c>
      <c r="X8275">
        <f t="shared" si="518"/>
        <v>8.7500000000000018</v>
      </c>
      <c r="Y8275" s="3" t="str">
        <f t="shared" si="519"/>
        <v>Low Discount</v>
      </c>
    </row>
    <row r="8276" spans="1:25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t="str">
        <f t="shared" si="516"/>
        <v>Jun</v>
      </c>
      <c r="W8276">
        <f t="shared" si="517"/>
        <v>2017</v>
      </c>
      <c r="X8276">
        <f t="shared" si="518"/>
        <v>26</v>
      </c>
      <c r="Y8276" s="3" t="str">
        <f t="shared" si="519"/>
        <v>Low Discount</v>
      </c>
    </row>
    <row r="8277" spans="1:25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 t="shared" si="516"/>
        <v>Jun</v>
      </c>
      <c r="W8277">
        <f t="shared" si="517"/>
        <v>2015</v>
      </c>
      <c r="X8277">
        <f t="shared" si="518"/>
        <v>36.249999999999993</v>
      </c>
      <c r="Y8277" s="3" t="str">
        <f t="shared" si="519"/>
        <v>Low Discount</v>
      </c>
    </row>
    <row r="8278" spans="1:25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t="str">
        <f t="shared" si="516"/>
        <v>Feb</v>
      </c>
      <c r="W8278">
        <f t="shared" si="517"/>
        <v>2016</v>
      </c>
      <c r="X8278">
        <f t="shared" si="518"/>
        <v>-73.3333333333333</v>
      </c>
      <c r="Y8278" s="3" t="str">
        <f t="shared" si="519"/>
        <v>High Discount</v>
      </c>
    </row>
    <row r="8279" spans="1:25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 t="shared" si="516"/>
        <v>Feb</v>
      </c>
      <c r="W8279">
        <f t="shared" si="517"/>
        <v>2016</v>
      </c>
      <c r="X8279">
        <f t="shared" si="518"/>
        <v>-76.666666666666671</v>
      </c>
      <c r="Y8279" s="3" t="str">
        <f t="shared" si="519"/>
        <v>High Discount</v>
      </c>
    </row>
    <row r="8280" spans="1:25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 t="shared" si="516"/>
        <v>Feb</v>
      </c>
      <c r="W8280">
        <f t="shared" si="517"/>
        <v>2016</v>
      </c>
      <c r="X8280">
        <f t="shared" si="518"/>
        <v>7.5000000000000009</v>
      </c>
      <c r="Y8280" s="3" t="str">
        <f t="shared" si="519"/>
        <v>Low Discount</v>
      </c>
    </row>
    <row r="8281" spans="1:25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 t="shared" si="516"/>
        <v>Apr</v>
      </c>
      <c r="W8281">
        <f t="shared" si="517"/>
        <v>2017</v>
      </c>
      <c r="X8281">
        <f t="shared" si="518"/>
        <v>13</v>
      </c>
      <c r="Y8281" s="3" t="str">
        <f t="shared" si="519"/>
        <v>Low Discount</v>
      </c>
    </row>
    <row r="8282" spans="1:25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 t="shared" si="516"/>
        <v>May</v>
      </c>
      <c r="W8282">
        <f t="shared" si="517"/>
        <v>2017</v>
      </c>
      <c r="X8282">
        <f t="shared" si="518"/>
        <v>33.75</v>
      </c>
      <c r="Y8282" s="3" t="str">
        <f t="shared" si="519"/>
        <v>Low Discount</v>
      </c>
    </row>
    <row r="8283" spans="1:25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t="str">
        <f t="shared" si="516"/>
        <v>May</v>
      </c>
      <c r="W8283">
        <f t="shared" si="517"/>
        <v>2017</v>
      </c>
      <c r="X8283">
        <f t="shared" si="518"/>
        <v>12.499999999999986</v>
      </c>
      <c r="Y8283" s="3" t="str">
        <f t="shared" si="519"/>
        <v>Low Discount</v>
      </c>
    </row>
    <row r="8284" spans="1:25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t="str">
        <f t="shared" si="516"/>
        <v>Dec</v>
      </c>
      <c r="W8284">
        <f t="shared" si="517"/>
        <v>2015</v>
      </c>
      <c r="X8284">
        <f t="shared" si="518"/>
        <v>22.857142857142851</v>
      </c>
      <c r="Y8284" s="3" t="str">
        <f t="shared" si="519"/>
        <v>High Discount</v>
      </c>
    </row>
    <row r="8285" spans="1:25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 t="shared" si="516"/>
        <v>Dec</v>
      </c>
      <c r="W8285">
        <f t="shared" si="517"/>
        <v>2015</v>
      </c>
      <c r="X8285">
        <f t="shared" si="518"/>
        <v>23.750000000000007</v>
      </c>
      <c r="Y8285" s="3" t="str">
        <f t="shared" si="519"/>
        <v>Low Discount</v>
      </c>
    </row>
    <row r="8286" spans="1:25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 t="shared" si="516"/>
        <v>Dec</v>
      </c>
      <c r="W8286">
        <f t="shared" si="517"/>
        <v>2015</v>
      </c>
      <c r="X8286">
        <f t="shared" si="518"/>
        <v>21.249999999999993</v>
      </c>
      <c r="Y8286" s="3" t="str">
        <f t="shared" si="519"/>
        <v>Low Discount</v>
      </c>
    </row>
    <row r="8287" spans="1:25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 t="shared" si="516"/>
        <v>Dec</v>
      </c>
      <c r="W8287">
        <f t="shared" si="517"/>
        <v>2015</v>
      </c>
      <c r="X8287">
        <f t="shared" si="518"/>
        <v>-64.999999999999986</v>
      </c>
      <c r="Y8287" s="3" t="str">
        <f t="shared" si="519"/>
        <v>High Discount</v>
      </c>
    </row>
    <row r="8288" spans="1:25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t="str">
        <f t="shared" si="516"/>
        <v>Aug</v>
      </c>
      <c r="W8288">
        <f t="shared" si="517"/>
        <v>2014</v>
      </c>
      <c r="X8288">
        <f t="shared" si="518"/>
        <v>34.999999999999993</v>
      </c>
      <c r="Y8288" s="3" t="str">
        <f t="shared" si="519"/>
        <v>Low Discount</v>
      </c>
    </row>
    <row r="8289" spans="1:25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t="str">
        <f t="shared" si="516"/>
        <v>Aug</v>
      </c>
      <c r="W8289">
        <f t="shared" si="517"/>
        <v>2014</v>
      </c>
      <c r="X8289">
        <f t="shared" si="518"/>
        <v>8.7499999999999893</v>
      </c>
      <c r="Y8289" s="3" t="str">
        <f t="shared" si="519"/>
        <v>Low Discount</v>
      </c>
    </row>
    <row r="8290" spans="1:25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t="str">
        <f t="shared" si="516"/>
        <v>Aug</v>
      </c>
      <c r="W8290">
        <f t="shared" si="517"/>
        <v>2014</v>
      </c>
      <c r="X8290">
        <f t="shared" si="518"/>
        <v>26.249999999999996</v>
      </c>
      <c r="Y8290" s="3" t="str">
        <f t="shared" si="519"/>
        <v>Low Discount</v>
      </c>
    </row>
    <row r="8291" spans="1:25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 t="shared" si="516"/>
        <v>Aug</v>
      </c>
      <c r="W8291">
        <f t="shared" si="517"/>
        <v>2014</v>
      </c>
      <c r="X8291">
        <f t="shared" si="518"/>
        <v>7.4999999999999982</v>
      </c>
      <c r="Y8291" s="3" t="str">
        <f t="shared" si="519"/>
        <v>Low Discount</v>
      </c>
    </row>
    <row r="8292" spans="1:25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 t="shared" si="516"/>
        <v>Aug</v>
      </c>
      <c r="W8292">
        <f t="shared" si="517"/>
        <v>2014</v>
      </c>
      <c r="X8292">
        <f t="shared" si="518"/>
        <v>-18.750000000000007</v>
      </c>
      <c r="Y8292" s="3" t="str">
        <f t="shared" si="519"/>
        <v>Low Discount</v>
      </c>
    </row>
    <row r="8293" spans="1:25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t="str">
        <f t="shared" si="516"/>
        <v>Aug</v>
      </c>
      <c r="W8293">
        <f t="shared" si="517"/>
        <v>2014</v>
      </c>
      <c r="X8293">
        <f t="shared" si="518"/>
        <v>33.75</v>
      </c>
      <c r="Y8293" s="3" t="str">
        <f t="shared" si="519"/>
        <v>Low Discount</v>
      </c>
    </row>
    <row r="8294" spans="1:25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 t="shared" si="516"/>
        <v>Dec</v>
      </c>
      <c r="W8294">
        <f t="shared" si="517"/>
        <v>2015</v>
      </c>
      <c r="X8294">
        <f t="shared" si="518"/>
        <v>-73.3333333333333</v>
      </c>
      <c r="Y8294" s="3" t="str">
        <f t="shared" si="519"/>
        <v>High Discount</v>
      </c>
    </row>
    <row r="8295" spans="1:25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 t="shared" si="516"/>
        <v>Nov</v>
      </c>
      <c r="W8295">
        <f t="shared" si="517"/>
        <v>2017</v>
      </c>
      <c r="X8295">
        <f t="shared" si="518"/>
        <v>32.499999999999993</v>
      </c>
      <c r="Y8295" s="3" t="str">
        <f t="shared" si="519"/>
        <v>Low Discount</v>
      </c>
    </row>
    <row r="8296" spans="1:25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 t="shared" si="516"/>
        <v>Mar</v>
      </c>
      <c r="W8296">
        <f t="shared" si="517"/>
        <v>2017</v>
      </c>
      <c r="X8296">
        <f t="shared" si="518"/>
        <v>25</v>
      </c>
      <c r="Y8296" s="3" t="str">
        <f t="shared" si="519"/>
        <v>Low Discount</v>
      </c>
    </row>
    <row r="8297" spans="1:25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t="str">
        <f t="shared" si="516"/>
        <v>May</v>
      </c>
      <c r="W8297">
        <f t="shared" si="517"/>
        <v>2016</v>
      </c>
      <c r="X8297">
        <f t="shared" si="518"/>
        <v>48</v>
      </c>
      <c r="Y8297" s="3" t="str">
        <f t="shared" si="519"/>
        <v>Low Discount</v>
      </c>
    </row>
    <row r="8298" spans="1:25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t="str">
        <f t="shared" si="516"/>
        <v>May</v>
      </c>
      <c r="W8298">
        <f t="shared" si="517"/>
        <v>2016</v>
      </c>
      <c r="X8298">
        <f t="shared" si="518"/>
        <v>24.000000000000004</v>
      </c>
      <c r="Y8298" s="3" t="str">
        <f t="shared" si="519"/>
        <v>Low Discount</v>
      </c>
    </row>
    <row r="8299" spans="1:25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 t="shared" si="516"/>
        <v>Jul</v>
      </c>
      <c r="W8299">
        <f t="shared" si="517"/>
        <v>2015</v>
      </c>
      <c r="X8299">
        <f t="shared" si="518"/>
        <v>14.999999999999986</v>
      </c>
      <c r="Y8299" s="3" t="str">
        <f t="shared" si="519"/>
        <v>Low Discount</v>
      </c>
    </row>
    <row r="8300" spans="1:25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 t="shared" si="516"/>
        <v>Jul</v>
      </c>
      <c r="W8300">
        <f t="shared" si="517"/>
        <v>2015</v>
      </c>
      <c r="X8300">
        <f t="shared" si="518"/>
        <v>36.249999999999993</v>
      </c>
      <c r="Y8300" s="3" t="str">
        <f t="shared" si="519"/>
        <v>Low Discount</v>
      </c>
    </row>
    <row r="8301" spans="1:25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t="str">
        <f t="shared" si="516"/>
        <v>Mar</v>
      </c>
      <c r="W8301">
        <f t="shared" si="517"/>
        <v>2014</v>
      </c>
      <c r="X8301">
        <f t="shared" si="518"/>
        <v>25.999999999999996</v>
      </c>
      <c r="Y8301" s="3" t="str">
        <f t="shared" si="519"/>
        <v>Low Discount</v>
      </c>
    </row>
    <row r="8302" spans="1:25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t="str">
        <f t="shared" si="516"/>
        <v>Apr</v>
      </c>
      <c r="W8302">
        <f t="shared" si="517"/>
        <v>2015</v>
      </c>
      <c r="X8302">
        <f t="shared" si="518"/>
        <v>45</v>
      </c>
      <c r="Y8302" s="3" t="str">
        <f t="shared" si="519"/>
        <v>Low Discount</v>
      </c>
    </row>
    <row r="8303" spans="1:25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t="str">
        <f t="shared" si="516"/>
        <v>Jul</v>
      </c>
      <c r="W8303">
        <f t="shared" si="517"/>
        <v>2017</v>
      </c>
      <c r="X8303">
        <f t="shared" si="518"/>
        <v>40</v>
      </c>
      <c r="Y8303" s="3" t="str">
        <f t="shared" si="519"/>
        <v>Low Discount</v>
      </c>
    </row>
    <row r="8304" spans="1:25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 t="shared" si="516"/>
        <v>Jul</v>
      </c>
      <c r="W8304">
        <f t="shared" si="517"/>
        <v>2017</v>
      </c>
      <c r="X8304">
        <f t="shared" si="518"/>
        <v>12.499999999999989</v>
      </c>
      <c r="Y8304" s="3" t="str">
        <f t="shared" si="519"/>
        <v>Low Discount</v>
      </c>
    </row>
    <row r="8305" spans="1:25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 t="shared" si="516"/>
        <v>Oct</v>
      </c>
      <c r="W8305">
        <f t="shared" si="517"/>
        <v>2014</v>
      </c>
      <c r="X8305">
        <f t="shared" si="518"/>
        <v>11.249999999999998</v>
      </c>
      <c r="Y8305" s="3" t="str">
        <f t="shared" si="519"/>
        <v>Low Discount</v>
      </c>
    </row>
    <row r="8306" spans="1:25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 t="shared" si="516"/>
        <v>Nov</v>
      </c>
      <c r="W8306">
        <f t="shared" si="517"/>
        <v>2017</v>
      </c>
      <c r="X8306">
        <f t="shared" si="518"/>
        <v>7.5000000000000036</v>
      </c>
      <c r="Y8306" s="3" t="str">
        <f t="shared" si="519"/>
        <v>Low Discount</v>
      </c>
    </row>
    <row r="8307" spans="1:25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 t="shared" si="516"/>
        <v>Aug</v>
      </c>
      <c r="W8307">
        <f t="shared" si="517"/>
        <v>2016</v>
      </c>
      <c r="X8307">
        <f t="shared" si="518"/>
        <v>48</v>
      </c>
      <c r="Y8307" s="3" t="str">
        <f t="shared" si="519"/>
        <v>Low Discount</v>
      </c>
    </row>
    <row r="8308" spans="1:25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t="str">
        <f t="shared" si="516"/>
        <v>Aug</v>
      </c>
      <c r="W8308">
        <f t="shared" si="517"/>
        <v>2016</v>
      </c>
      <c r="X8308">
        <f t="shared" si="518"/>
        <v>46</v>
      </c>
      <c r="Y8308" s="3" t="str">
        <f t="shared" si="519"/>
        <v>Low Discount</v>
      </c>
    </row>
    <row r="8309" spans="1:25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t="str">
        <f t="shared" si="516"/>
        <v>Aug</v>
      </c>
      <c r="W8309">
        <f t="shared" si="517"/>
        <v>2016</v>
      </c>
      <c r="X8309">
        <f t="shared" si="518"/>
        <v>46</v>
      </c>
      <c r="Y8309" s="3" t="str">
        <f t="shared" si="519"/>
        <v>Low Discount</v>
      </c>
    </row>
    <row r="8310" spans="1:25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t="str">
        <f t="shared" si="516"/>
        <v>Jul</v>
      </c>
      <c r="W8310">
        <f t="shared" si="517"/>
        <v>2016</v>
      </c>
      <c r="X8310">
        <f t="shared" si="518"/>
        <v>30</v>
      </c>
      <c r="Y8310" s="3" t="str">
        <f t="shared" si="519"/>
        <v>Low Discount</v>
      </c>
    </row>
    <row r="8311" spans="1:25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t="str">
        <f t="shared" si="516"/>
        <v>Mar</v>
      </c>
      <c r="W8311">
        <f t="shared" si="517"/>
        <v>2014</v>
      </c>
      <c r="X8311">
        <f t="shared" si="518"/>
        <v>6.2499999999999938</v>
      </c>
      <c r="Y8311" s="3" t="str">
        <f t="shared" si="519"/>
        <v>Low Discount</v>
      </c>
    </row>
    <row r="8312" spans="1:25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 t="shared" si="516"/>
        <v>Mar</v>
      </c>
      <c r="W8312">
        <f t="shared" si="517"/>
        <v>2014</v>
      </c>
      <c r="X8312">
        <f t="shared" si="518"/>
        <v>-11.428571428571441</v>
      </c>
      <c r="Y8312" s="3" t="str">
        <f t="shared" si="519"/>
        <v>High Discount</v>
      </c>
    </row>
    <row r="8313" spans="1:25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t="str">
        <f t="shared" si="516"/>
        <v>Jan</v>
      </c>
      <c r="W8313">
        <f t="shared" si="517"/>
        <v>2017</v>
      </c>
      <c r="X8313">
        <f t="shared" si="518"/>
        <v>39</v>
      </c>
      <c r="Y8313" s="3" t="str">
        <f t="shared" si="519"/>
        <v>Low Discount</v>
      </c>
    </row>
    <row r="8314" spans="1:25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 t="shared" si="516"/>
        <v>Jan</v>
      </c>
      <c r="W8314">
        <f t="shared" si="517"/>
        <v>2017</v>
      </c>
      <c r="X8314">
        <f t="shared" si="518"/>
        <v>26</v>
      </c>
      <c r="Y8314" s="3" t="str">
        <f t="shared" si="519"/>
        <v>Low Discount</v>
      </c>
    </row>
    <row r="8315" spans="1:25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 t="shared" si="516"/>
        <v>Jul</v>
      </c>
      <c r="W8315">
        <f t="shared" si="517"/>
        <v>2014</v>
      </c>
      <c r="X8315">
        <f t="shared" si="518"/>
        <v>-2.857142857142847</v>
      </c>
      <c r="Y8315" s="3" t="str">
        <f t="shared" si="519"/>
        <v>High Discount</v>
      </c>
    </row>
    <row r="8316" spans="1:25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 t="shared" si="516"/>
        <v>Jul</v>
      </c>
      <c r="W8316">
        <f t="shared" si="517"/>
        <v>2014</v>
      </c>
      <c r="X8316">
        <f t="shared" si="518"/>
        <v>16.249999999999996</v>
      </c>
      <c r="Y8316" s="3" t="str">
        <f t="shared" si="519"/>
        <v>Low Discount</v>
      </c>
    </row>
    <row r="8317" spans="1:25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t="str">
        <f t="shared" si="516"/>
        <v>Jul</v>
      </c>
      <c r="W8317">
        <f t="shared" si="517"/>
        <v>2014</v>
      </c>
      <c r="X8317">
        <f t="shared" si="518"/>
        <v>17.499999999999993</v>
      </c>
      <c r="Y8317" s="3" t="str">
        <f t="shared" si="519"/>
        <v>Low Discount</v>
      </c>
    </row>
    <row r="8318" spans="1:25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t="str">
        <f t="shared" si="516"/>
        <v>Jul</v>
      </c>
      <c r="W8318">
        <f t="shared" si="517"/>
        <v>2014</v>
      </c>
      <c r="X8318">
        <f t="shared" si="518"/>
        <v>35</v>
      </c>
      <c r="Y8318" s="3" t="str">
        <f t="shared" si="519"/>
        <v>Low Discount</v>
      </c>
    </row>
    <row r="8319" spans="1:25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t="str">
        <f t="shared" si="516"/>
        <v>Apr</v>
      </c>
      <c r="W8319">
        <f t="shared" si="517"/>
        <v>2017</v>
      </c>
      <c r="X8319">
        <f t="shared" si="518"/>
        <v>8.7499999999999964</v>
      </c>
      <c r="Y8319" s="3" t="str">
        <f t="shared" si="519"/>
        <v>Low Discount</v>
      </c>
    </row>
    <row r="8320" spans="1:25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 t="shared" si="516"/>
        <v>Apr</v>
      </c>
      <c r="W8320">
        <f t="shared" si="517"/>
        <v>2017</v>
      </c>
      <c r="X8320">
        <f t="shared" si="518"/>
        <v>11.249999999999984</v>
      </c>
      <c r="Y8320" s="3" t="str">
        <f t="shared" si="519"/>
        <v>Low Discount</v>
      </c>
    </row>
    <row r="8321" spans="1:25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t="str">
        <f t="shared" si="516"/>
        <v>Nov</v>
      </c>
      <c r="W8321">
        <f t="shared" si="517"/>
        <v>2017</v>
      </c>
      <c r="X8321">
        <f t="shared" si="518"/>
        <v>29.999999999999993</v>
      </c>
      <c r="Y8321" s="3" t="str">
        <f t="shared" si="519"/>
        <v>Low Discount</v>
      </c>
    </row>
    <row r="8322" spans="1:25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t="str">
        <f t="shared" ref="V8322:V8385" si="520" xml:space="preserve"> TEXT(C8322, "MMM")</f>
        <v>Dec</v>
      </c>
      <c r="W8322">
        <f t="shared" ref="W8322:W8385" si="521">YEAR(C8322)</f>
        <v>2015</v>
      </c>
      <c r="X8322">
        <f t="shared" ref="X8322:X8385" si="522" xml:space="preserve"> (U8322 / R8322) * 100</f>
        <v>10.000000000000007</v>
      </c>
      <c r="Y8322" s="3" t="str">
        <f t="shared" ref="Y8322:Y8385" si="523">IF(T8322&gt;0.2, "High Discount", "Low Discount")</f>
        <v>Low Discount</v>
      </c>
    </row>
    <row r="8323" spans="1:25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 t="shared" si="520"/>
        <v>Sep</v>
      </c>
      <c r="W8323">
        <f t="shared" si="521"/>
        <v>2016</v>
      </c>
      <c r="X8323">
        <f t="shared" si="522"/>
        <v>-160.00000000000009</v>
      </c>
      <c r="Y8323" s="3" t="str">
        <f t="shared" si="523"/>
        <v>High Discount</v>
      </c>
    </row>
    <row r="8324" spans="1:25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t="str">
        <f t="shared" si="520"/>
        <v>Nov</v>
      </c>
      <c r="W8324">
        <f t="shared" si="521"/>
        <v>2016</v>
      </c>
      <c r="X8324">
        <f t="shared" si="522"/>
        <v>26</v>
      </c>
      <c r="Y8324" s="3" t="str">
        <f t="shared" si="523"/>
        <v>Low Discount</v>
      </c>
    </row>
    <row r="8325" spans="1:25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t="str">
        <f t="shared" si="520"/>
        <v>Nov</v>
      </c>
      <c r="W8325">
        <f t="shared" si="521"/>
        <v>2016</v>
      </c>
      <c r="X8325">
        <f t="shared" si="522"/>
        <v>45.999999999999986</v>
      </c>
      <c r="Y8325" s="3" t="str">
        <f t="shared" si="523"/>
        <v>Low Discount</v>
      </c>
    </row>
    <row r="8326" spans="1:25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t="str">
        <f t="shared" si="520"/>
        <v>Sep</v>
      </c>
      <c r="W8326">
        <f t="shared" si="521"/>
        <v>2017</v>
      </c>
      <c r="X8326">
        <f t="shared" si="522"/>
        <v>8.7500000000000124</v>
      </c>
      <c r="Y8326" s="3" t="str">
        <f t="shared" si="523"/>
        <v>Low Discount</v>
      </c>
    </row>
    <row r="8327" spans="1:25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t="str">
        <f t="shared" si="520"/>
        <v>Sep</v>
      </c>
      <c r="W8327">
        <f t="shared" si="521"/>
        <v>2017</v>
      </c>
      <c r="X8327">
        <f t="shared" si="522"/>
        <v>8.7500000000000053</v>
      </c>
      <c r="Y8327" s="3" t="str">
        <f t="shared" si="523"/>
        <v>Low Discount</v>
      </c>
    </row>
    <row r="8328" spans="1:25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 t="shared" si="520"/>
        <v>Jul</v>
      </c>
      <c r="W8328">
        <f t="shared" si="521"/>
        <v>2017</v>
      </c>
      <c r="X8328">
        <f t="shared" si="522"/>
        <v>-160.00000000000009</v>
      </c>
      <c r="Y8328" s="3" t="str">
        <f t="shared" si="523"/>
        <v>High Discount</v>
      </c>
    </row>
    <row r="8329" spans="1:25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 t="shared" si="520"/>
        <v>Jul</v>
      </c>
      <c r="W8329">
        <f t="shared" si="521"/>
        <v>2017</v>
      </c>
      <c r="X8329">
        <f t="shared" si="522"/>
        <v>-175.00000000000011</v>
      </c>
      <c r="Y8329" s="3" t="str">
        <f t="shared" si="523"/>
        <v>High Discount</v>
      </c>
    </row>
    <row r="8330" spans="1:25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 t="shared" si="520"/>
        <v>Oct</v>
      </c>
      <c r="W8330">
        <f t="shared" si="521"/>
        <v>2017</v>
      </c>
      <c r="X8330">
        <f t="shared" si="522"/>
        <v>48.000000000000007</v>
      </c>
      <c r="Y8330" s="3" t="str">
        <f t="shared" si="523"/>
        <v>Low Discount</v>
      </c>
    </row>
    <row r="8331" spans="1:25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t="str">
        <f t="shared" si="520"/>
        <v>Oct</v>
      </c>
      <c r="W8331">
        <f t="shared" si="521"/>
        <v>2017</v>
      </c>
      <c r="X8331">
        <f t="shared" si="522"/>
        <v>48.000000000000007</v>
      </c>
      <c r="Y8331" s="3" t="str">
        <f t="shared" si="523"/>
        <v>Low Discount</v>
      </c>
    </row>
    <row r="8332" spans="1:25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t="str">
        <f t="shared" si="520"/>
        <v>Nov</v>
      </c>
      <c r="W8332">
        <f t="shared" si="521"/>
        <v>2017</v>
      </c>
      <c r="X8332">
        <f t="shared" si="522"/>
        <v>31.999999999999996</v>
      </c>
      <c r="Y8332" s="3" t="str">
        <f t="shared" si="523"/>
        <v>Low Discount</v>
      </c>
    </row>
    <row r="8333" spans="1:25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t="str">
        <f t="shared" si="520"/>
        <v>Mar</v>
      </c>
      <c r="W8333">
        <f t="shared" si="521"/>
        <v>2016</v>
      </c>
      <c r="X8333">
        <f t="shared" si="522"/>
        <v>29.999999999999993</v>
      </c>
      <c r="Y8333" s="3" t="str">
        <f t="shared" si="523"/>
        <v>Low Discount</v>
      </c>
    </row>
    <row r="8334" spans="1:25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 t="shared" si="520"/>
        <v>Mar</v>
      </c>
      <c r="W8334">
        <f t="shared" si="521"/>
        <v>2016</v>
      </c>
      <c r="X8334">
        <f t="shared" si="522"/>
        <v>25.000000000000007</v>
      </c>
      <c r="Y8334" s="3" t="str">
        <f t="shared" si="523"/>
        <v>Low Discount</v>
      </c>
    </row>
    <row r="8335" spans="1:25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 t="shared" si="520"/>
        <v>Mar</v>
      </c>
      <c r="W8335">
        <f t="shared" si="521"/>
        <v>2016</v>
      </c>
      <c r="X8335">
        <f t="shared" si="522"/>
        <v>49.000000000000007</v>
      </c>
      <c r="Y8335" s="3" t="str">
        <f t="shared" si="523"/>
        <v>Low Discount</v>
      </c>
    </row>
    <row r="8336" spans="1:25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t="str">
        <f t="shared" si="520"/>
        <v>Mar</v>
      </c>
      <c r="W8336">
        <f t="shared" si="521"/>
        <v>2016</v>
      </c>
      <c r="X8336">
        <f t="shared" si="522"/>
        <v>44.999999999999993</v>
      </c>
      <c r="Y8336" s="3" t="str">
        <f t="shared" si="523"/>
        <v>Low Discount</v>
      </c>
    </row>
    <row r="8337" spans="1:25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t="str">
        <f t="shared" si="520"/>
        <v>May</v>
      </c>
      <c r="W8337">
        <f t="shared" si="521"/>
        <v>2017</v>
      </c>
      <c r="X8337">
        <f t="shared" si="522"/>
        <v>50</v>
      </c>
      <c r="Y8337" s="3" t="str">
        <f t="shared" si="523"/>
        <v>Low Discount</v>
      </c>
    </row>
    <row r="8338" spans="1:25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t="str">
        <f t="shared" si="520"/>
        <v>Jul</v>
      </c>
      <c r="W8338">
        <f t="shared" si="521"/>
        <v>2016</v>
      </c>
      <c r="X8338">
        <f t="shared" si="522"/>
        <v>41</v>
      </c>
      <c r="Y8338" s="3" t="str">
        <f t="shared" si="523"/>
        <v>Low Discount</v>
      </c>
    </row>
    <row r="8339" spans="1:25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t="str">
        <f t="shared" si="520"/>
        <v>Dec</v>
      </c>
      <c r="W8339">
        <f t="shared" si="521"/>
        <v>2014</v>
      </c>
      <c r="X8339">
        <f t="shared" si="522"/>
        <v>49</v>
      </c>
      <c r="Y8339" s="3" t="str">
        <f t="shared" si="523"/>
        <v>Low Discount</v>
      </c>
    </row>
    <row r="8340" spans="1:25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t="str">
        <f t="shared" si="520"/>
        <v>Dec</v>
      </c>
      <c r="W8340">
        <f t="shared" si="521"/>
        <v>2014</v>
      </c>
      <c r="X8340">
        <f t="shared" si="522"/>
        <v>37</v>
      </c>
      <c r="Y8340" s="3" t="str">
        <f t="shared" si="523"/>
        <v>Low Discount</v>
      </c>
    </row>
    <row r="8341" spans="1:25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 t="shared" si="520"/>
        <v>Apr</v>
      </c>
      <c r="W8341">
        <f t="shared" si="521"/>
        <v>2017</v>
      </c>
      <c r="X8341">
        <f t="shared" si="522"/>
        <v>-8.7500000000000071</v>
      </c>
      <c r="Y8341" s="3" t="str">
        <f t="shared" si="523"/>
        <v>Low Discount</v>
      </c>
    </row>
    <row r="8342" spans="1:25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 t="shared" si="520"/>
        <v>Nov</v>
      </c>
      <c r="W8342">
        <f t="shared" si="521"/>
        <v>2014</v>
      </c>
      <c r="X8342">
        <f t="shared" si="522"/>
        <v>48</v>
      </c>
      <c r="Y8342" s="3" t="str">
        <f t="shared" si="523"/>
        <v>Low Discount</v>
      </c>
    </row>
    <row r="8343" spans="1:25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t="str">
        <f t="shared" si="520"/>
        <v>Jun</v>
      </c>
      <c r="W8343">
        <f t="shared" si="521"/>
        <v>2017</v>
      </c>
      <c r="X8343">
        <f t="shared" si="522"/>
        <v>27</v>
      </c>
      <c r="Y8343" s="3" t="str">
        <f t="shared" si="523"/>
        <v>Low Discount</v>
      </c>
    </row>
    <row r="8344" spans="1:25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t="str">
        <f t="shared" si="520"/>
        <v>Nov</v>
      </c>
      <c r="W8344">
        <f t="shared" si="521"/>
        <v>2016</v>
      </c>
      <c r="X8344">
        <f t="shared" si="522"/>
        <v>27</v>
      </c>
      <c r="Y8344" s="3" t="str">
        <f t="shared" si="523"/>
        <v>Low Discount</v>
      </c>
    </row>
    <row r="8345" spans="1:25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 t="shared" si="520"/>
        <v>Mar</v>
      </c>
      <c r="W8345">
        <f t="shared" si="521"/>
        <v>2014</v>
      </c>
      <c r="X8345">
        <f t="shared" si="522"/>
        <v>37.499999999999986</v>
      </c>
      <c r="Y8345" s="3" t="str">
        <f t="shared" si="523"/>
        <v>Low Discount</v>
      </c>
    </row>
    <row r="8346" spans="1:25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 t="shared" si="520"/>
        <v>Mar</v>
      </c>
      <c r="W8346">
        <f t="shared" si="521"/>
        <v>2014</v>
      </c>
      <c r="X8346">
        <f t="shared" si="522"/>
        <v>19.999999999999993</v>
      </c>
      <c r="Y8346" s="3" t="str">
        <f t="shared" si="523"/>
        <v>Low Discount</v>
      </c>
    </row>
    <row r="8347" spans="1:25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t="str">
        <f t="shared" si="520"/>
        <v>Mar</v>
      </c>
      <c r="W8347">
        <f t="shared" si="521"/>
        <v>2014</v>
      </c>
      <c r="X8347">
        <f t="shared" si="522"/>
        <v>-4.999999999999992</v>
      </c>
      <c r="Y8347" s="3" t="str">
        <f t="shared" si="523"/>
        <v>Low Discount</v>
      </c>
    </row>
    <row r="8348" spans="1:25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 t="shared" si="520"/>
        <v>Apr</v>
      </c>
      <c r="W8348">
        <f t="shared" si="521"/>
        <v>2015</v>
      </c>
      <c r="X8348">
        <f t="shared" si="522"/>
        <v>42.000000000000007</v>
      </c>
      <c r="Y8348" s="3" t="str">
        <f t="shared" si="523"/>
        <v>Low Discount</v>
      </c>
    </row>
    <row r="8349" spans="1:25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t="str">
        <f t="shared" si="520"/>
        <v>Apr</v>
      </c>
      <c r="W8349">
        <f t="shared" si="521"/>
        <v>2015</v>
      </c>
      <c r="X8349">
        <f t="shared" si="522"/>
        <v>40.000000000000007</v>
      </c>
      <c r="Y8349" s="3" t="str">
        <f t="shared" si="523"/>
        <v>Low Discount</v>
      </c>
    </row>
    <row r="8350" spans="1:25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t="str">
        <f t="shared" si="520"/>
        <v>Apr</v>
      </c>
      <c r="W8350">
        <f t="shared" si="521"/>
        <v>2015</v>
      </c>
      <c r="X8350">
        <f t="shared" si="522"/>
        <v>27.999999999999996</v>
      </c>
      <c r="Y8350" s="3" t="str">
        <f t="shared" si="523"/>
        <v>Low Discount</v>
      </c>
    </row>
    <row r="8351" spans="1:25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t="str">
        <f t="shared" si="520"/>
        <v>Apr</v>
      </c>
      <c r="W8351">
        <f t="shared" si="521"/>
        <v>2015</v>
      </c>
      <c r="X8351">
        <f t="shared" si="522"/>
        <v>43.000000000000007</v>
      </c>
      <c r="Y8351" s="3" t="str">
        <f t="shared" si="523"/>
        <v>Low Discount</v>
      </c>
    </row>
    <row r="8352" spans="1:25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t="str">
        <f t="shared" si="520"/>
        <v>Apr</v>
      </c>
      <c r="W8352">
        <f t="shared" si="521"/>
        <v>2015</v>
      </c>
      <c r="X8352">
        <f t="shared" si="522"/>
        <v>48.000000000000007</v>
      </c>
      <c r="Y8352" s="3" t="str">
        <f t="shared" si="523"/>
        <v>Low Discount</v>
      </c>
    </row>
    <row r="8353" spans="1:25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t="str">
        <f t="shared" si="520"/>
        <v>May</v>
      </c>
      <c r="W8353">
        <f t="shared" si="521"/>
        <v>2017</v>
      </c>
      <c r="X8353">
        <f t="shared" si="522"/>
        <v>22.5</v>
      </c>
      <c r="Y8353" s="3" t="str">
        <f t="shared" si="523"/>
        <v>Low Discount</v>
      </c>
    </row>
    <row r="8354" spans="1:25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 t="shared" si="520"/>
        <v>May</v>
      </c>
      <c r="W8354">
        <f t="shared" si="521"/>
        <v>2017</v>
      </c>
      <c r="X8354">
        <f t="shared" si="522"/>
        <v>-66.666666666666629</v>
      </c>
      <c r="Y8354" s="3" t="str">
        <f t="shared" si="523"/>
        <v>High Discount</v>
      </c>
    </row>
    <row r="8355" spans="1:25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t="str">
        <f t="shared" si="520"/>
        <v>May</v>
      </c>
      <c r="W8355">
        <f t="shared" si="521"/>
        <v>2017</v>
      </c>
      <c r="X8355">
        <f t="shared" si="522"/>
        <v>-30.000000000000004</v>
      </c>
      <c r="Y8355" s="3" t="str">
        <f t="shared" si="523"/>
        <v>High Discount</v>
      </c>
    </row>
    <row r="8356" spans="1:25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t="str">
        <f t="shared" si="520"/>
        <v>May</v>
      </c>
      <c r="W8356">
        <f t="shared" si="521"/>
        <v>2017</v>
      </c>
      <c r="X8356">
        <f t="shared" si="522"/>
        <v>-70</v>
      </c>
      <c r="Y8356" s="3" t="str">
        <f t="shared" si="523"/>
        <v>High Discount</v>
      </c>
    </row>
    <row r="8357" spans="1:25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t="str">
        <f t="shared" si="520"/>
        <v>May</v>
      </c>
      <c r="W8357">
        <f t="shared" si="521"/>
        <v>2017</v>
      </c>
      <c r="X8357">
        <f t="shared" si="522"/>
        <v>35</v>
      </c>
      <c r="Y8357" s="3" t="str">
        <f t="shared" si="523"/>
        <v>Low Discount</v>
      </c>
    </row>
    <row r="8358" spans="1:25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t="str">
        <f t="shared" si="520"/>
        <v>Aug</v>
      </c>
      <c r="W8358">
        <f t="shared" si="521"/>
        <v>2016</v>
      </c>
      <c r="X8358">
        <f t="shared" si="522"/>
        <v>22.000000000000004</v>
      </c>
      <c r="Y8358" s="3" t="str">
        <f t="shared" si="523"/>
        <v>Low Discount</v>
      </c>
    </row>
    <row r="8359" spans="1:25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t="str">
        <f t="shared" si="520"/>
        <v>Apr</v>
      </c>
      <c r="W8359">
        <f t="shared" si="521"/>
        <v>2014</v>
      </c>
      <c r="X8359">
        <f t="shared" si="522"/>
        <v>28.000000000000004</v>
      </c>
      <c r="Y8359" s="3" t="str">
        <f t="shared" si="523"/>
        <v>Low Discount</v>
      </c>
    </row>
    <row r="8360" spans="1:25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t="str">
        <f t="shared" si="520"/>
        <v>Apr</v>
      </c>
      <c r="W8360">
        <f t="shared" si="521"/>
        <v>2014</v>
      </c>
      <c r="X8360">
        <f t="shared" si="522"/>
        <v>8.7500000000000053</v>
      </c>
      <c r="Y8360" s="3" t="str">
        <f t="shared" si="523"/>
        <v>Low Discount</v>
      </c>
    </row>
    <row r="8361" spans="1:25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t="str">
        <f t="shared" si="520"/>
        <v>Apr</v>
      </c>
      <c r="W8361">
        <f t="shared" si="521"/>
        <v>2014</v>
      </c>
      <c r="X8361">
        <f t="shared" si="522"/>
        <v>42.000000000000007</v>
      </c>
      <c r="Y8361" s="3" t="str">
        <f t="shared" si="523"/>
        <v>Low Discount</v>
      </c>
    </row>
    <row r="8362" spans="1:25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t="str">
        <f t="shared" si="520"/>
        <v>Jan</v>
      </c>
      <c r="W8362">
        <f t="shared" si="521"/>
        <v>2017</v>
      </c>
      <c r="X8362">
        <f t="shared" si="522"/>
        <v>12.499999999999989</v>
      </c>
      <c r="Y8362" s="3" t="str">
        <f t="shared" si="523"/>
        <v>Low Discount</v>
      </c>
    </row>
    <row r="8363" spans="1:25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 t="shared" si="520"/>
        <v>Jan</v>
      </c>
      <c r="W8363">
        <f t="shared" si="521"/>
        <v>2017</v>
      </c>
      <c r="X8363">
        <f t="shared" si="522"/>
        <v>-250.00000000000009</v>
      </c>
      <c r="Y8363" s="3" t="str">
        <f t="shared" si="523"/>
        <v>High Discount</v>
      </c>
    </row>
    <row r="8364" spans="1:25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 t="shared" si="520"/>
        <v>Jan</v>
      </c>
      <c r="W8364">
        <f t="shared" si="521"/>
        <v>2017</v>
      </c>
      <c r="X8364">
        <f t="shared" si="522"/>
        <v>-18.57142857142858</v>
      </c>
      <c r="Y8364" s="3" t="str">
        <f t="shared" si="523"/>
        <v>High Discount</v>
      </c>
    </row>
    <row r="8365" spans="1:25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 t="shared" si="520"/>
        <v>Jan</v>
      </c>
      <c r="W8365">
        <f t="shared" si="521"/>
        <v>2017</v>
      </c>
      <c r="X8365">
        <f t="shared" si="522"/>
        <v>7.5000000000000027</v>
      </c>
      <c r="Y8365" s="3" t="str">
        <f t="shared" si="523"/>
        <v>Low Discount</v>
      </c>
    </row>
    <row r="8366" spans="1:25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 t="shared" si="520"/>
        <v>Apr</v>
      </c>
      <c r="W8366">
        <f t="shared" si="521"/>
        <v>2017</v>
      </c>
      <c r="X8366">
        <f t="shared" si="522"/>
        <v>11.249999999999984</v>
      </c>
      <c r="Y8366" s="3" t="str">
        <f t="shared" si="523"/>
        <v>Low Discount</v>
      </c>
    </row>
    <row r="8367" spans="1:25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 t="shared" si="520"/>
        <v>Jan</v>
      </c>
      <c r="W8367">
        <f t="shared" si="521"/>
        <v>2017</v>
      </c>
      <c r="X8367">
        <f t="shared" si="522"/>
        <v>10.000000000000004</v>
      </c>
      <c r="Y8367" s="3" t="str">
        <f t="shared" si="523"/>
        <v>Low Discount</v>
      </c>
    </row>
    <row r="8368" spans="1:25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t="str">
        <f t="shared" si="520"/>
        <v>Sep</v>
      </c>
      <c r="W8368">
        <f t="shared" si="521"/>
        <v>2014</v>
      </c>
      <c r="X8368">
        <f t="shared" si="522"/>
        <v>27</v>
      </c>
      <c r="Y8368" s="3" t="str">
        <f t="shared" si="523"/>
        <v>Low Discount</v>
      </c>
    </row>
    <row r="8369" spans="1:25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t="str">
        <f t="shared" si="520"/>
        <v>Sep</v>
      </c>
      <c r="W8369">
        <f t="shared" si="521"/>
        <v>2014</v>
      </c>
      <c r="X8369">
        <f t="shared" si="522"/>
        <v>46.999999999999993</v>
      </c>
      <c r="Y8369" s="3" t="str">
        <f t="shared" si="523"/>
        <v>Low Discount</v>
      </c>
    </row>
    <row r="8370" spans="1:25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t="str">
        <f t="shared" si="520"/>
        <v>Sep</v>
      </c>
      <c r="W8370">
        <f t="shared" si="521"/>
        <v>2014</v>
      </c>
      <c r="X8370">
        <f t="shared" si="522"/>
        <v>37.499999999999986</v>
      </c>
      <c r="Y8370" s="3" t="str">
        <f t="shared" si="523"/>
        <v>Low Discount</v>
      </c>
    </row>
    <row r="8371" spans="1:25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 t="shared" si="520"/>
        <v>Jun</v>
      </c>
      <c r="W8371">
        <f t="shared" si="521"/>
        <v>2016</v>
      </c>
      <c r="X8371">
        <f t="shared" si="522"/>
        <v>3.7500000000000053</v>
      </c>
      <c r="Y8371" s="3" t="str">
        <f t="shared" si="523"/>
        <v>Low Discount</v>
      </c>
    </row>
    <row r="8372" spans="1:25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t="str">
        <f t="shared" si="520"/>
        <v>Oct</v>
      </c>
      <c r="W8372">
        <f t="shared" si="521"/>
        <v>2016</v>
      </c>
      <c r="X8372">
        <f t="shared" si="522"/>
        <v>17.647058823529406</v>
      </c>
      <c r="Y8372" s="3" t="str">
        <f t="shared" si="523"/>
        <v>Low Discount</v>
      </c>
    </row>
    <row r="8373" spans="1:25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 t="shared" si="520"/>
        <v>Dec</v>
      </c>
      <c r="W8373">
        <f t="shared" si="521"/>
        <v>2014</v>
      </c>
      <c r="X8373">
        <f t="shared" si="522"/>
        <v>-170.00000000000009</v>
      </c>
      <c r="Y8373" s="3" t="str">
        <f t="shared" si="523"/>
        <v>High Discount</v>
      </c>
    </row>
    <row r="8374" spans="1:25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t="str">
        <f t="shared" si="520"/>
        <v>Nov</v>
      </c>
      <c r="W8374">
        <f t="shared" si="521"/>
        <v>2016</v>
      </c>
      <c r="X8374">
        <f t="shared" si="522"/>
        <v>41</v>
      </c>
      <c r="Y8374" s="3" t="str">
        <f t="shared" si="523"/>
        <v>Low Discount</v>
      </c>
    </row>
    <row r="8375" spans="1:25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t="str">
        <f t="shared" si="520"/>
        <v>Nov</v>
      </c>
      <c r="W8375">
        <f t="shared" si="521"/>
        <v>2016</v>
      </c>
      <c r="X8375">
        <f t="shared" si="522"/>
        <v>15.000000000000007</v>
      </c>
      <c r="Y8375" s="3" t="str">
        <f t="shared" si="523"/>
        <v>Low Discount</v>
      </c>
    </row>
    <row r="8376" spans="1:25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t="str">
        <f t="shared" si="520"/>
        <v>Jan</v>
      </c>
      <c r="W8376">
        <f t="shared" si="521"/>
        <v>2015</v>
      </c>
      <c r="X8376">
        <f t="shared" si="522"/>
        <v>27</v>
      </c>
      <c r="Y8376" s="3" t="str">
        <f t="shared" si="523"/>
        <v>Low Discount</v>
      </c>
    </row>
    <row r="8377" spans="1:25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t="str">
        <f t="shared" si="520"/>
        <v>Jan</v>
      </c>
      <c r="W8377">
        <f t="shared" si="521"/>
        <v>2015</v>
      </c>
      <c r="X8377">
        <f t="shared" si="522"/>
        <v>31.249999999999989</v>
      </c>
      <c r="Y8377" s="3" t="str">
        <f t="shared" si="523"/>
        <v>Low Discount</v>
      </c>
    </row>
    <row r="8378" spans="1:25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t="str">
        <f t="shared" si="520"/>
        <v>Mar</v>
      </c>
      <c r="W8378">
        <f t="shared" si="521"/>
        <v>2017</v>
      </c>
      <c r="X8378">
        <f t="shared" si="522"/>
        <v>12.499999999999996</v>
      </c>
      <c r="Y8378" s="3" t="str">
        <f t="shared" si="523"/>
        <v>Low Discount</v>
      </c>
    </row>
    <row r="8379" spans="1:25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 t="shared" si="520"/>
        <v>Nov</v>
      </c>
      <c r="W8379">
        <f t="shared" si="521"/>
        <v>2015</v>
      </c>
      <c r="X8379">
        <f t="shared" si="522"/>
        <v>-22.499999999999993</v>
      </c>
      <c r="Y8379" s="3" t="str">
        <f t="shared" si="523"/>
        <v>Low Discount</v>
      </c>
    </row>
    <row r="8380" spans="1:25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 t="shared" si="520"/>
        <v>Nov</v>
      </c>
      <c r="W8380">
        <f t="shared" si="521"/>
        <v>2015</v>
      </c>
      <c r="X8380">
        <f t="shared" si="522"/>
        <v>36.249999999999993</v>
      </c>
      <c r="Y8380" s="3" t="str">
        <f t="shared" si="523"/>
        <v>Low Discount</v>
      </c>
    </row>
    <row r="8381" spans="1:25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 t="shared" si="520"/>
        <v>Nov</v>
      </c>
      <c r="W8381">
        <f t="shared" si="521"/>
        <v>2015</v>
      </c>
      <c r="X8381">
        <f t="shared" si="522"/>
        <v>31.249999999999993</v>
      </c>
      <c r="Y8381" s="3" t="str">
        <f t="shared" si="523"/>
        <v>Low Discount</v>
      </c>
    </row>
    <row r="8382" spans="1:25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 t="shared" si="520"/>
        <v>Sep</v>
      </c>
      <c r="W8382">
        <f t="shared" si="521"/>
        <v>2014</v>
      </c>
      <c r="X8382">
        <f t="shared" si="522"/>
        <v>31.249999999999993</v>
      </c>
      <c r="Y8382" s="3" t="str">
        <f t="shared" si="523"/>
        <v>Low Discount</v>
      </c>
    </row>
    <row r="8383" spans="1:25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 t="shared" si="520"/>
        <v>Mar</v>
      </c>
      <c r="W8383">
        <f t="shared" si="521"/>
        <v>2016</v>
      </c>
      <c r="X8383">
        <f t="shared" si="522"/>
        <v>-23.750000000000004</v>
      </c>
      <c r="Y8383" s="3" t="str">
        <f t="shared" si="523"/>
        <v>Low Discount</v>
      </c>
    </row>
    <row r="8384" spans="1:25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t="str">
        <f t="shared" si="520"/>
        <v>Feb</v>
      </c>
      <c r="W8384">
        <f t="shared" si="521"/>
        <v>2016</v>
      </c>
      <c r="X8384">
        <f t="shared" si="522"/>
        <v>0</v>
      </c>
      <c r="Y8384" s="3" t="str">
        <f t="shared" si="523"/>
        <v>High Discount</v>
      </c>
    </row>
    <row r="8385" spans="1:25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t="str">
        <f t="shared" si="520"/>
        <v>Nov</v>
      </c>
      <c r="W8385">
        <f t="shared" si="521"/>
        <v>2016</v>
      </c>
      <c r="X8385">
        <f t="shared" si="522"/>
        <v>24.999999999999993</v>
      </c>
      <c r="Y8385" s="3" t="str">
        <f t="shared" si="523"/>
        <v>Low Discount</v>
      </c>
    </row>
    <row r="8386" spans="1:25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t="str">
        <f t="shared" ref="V8386:V8449" si="524" xml:space="preserve"> TEXT(C8386, "MMM")</f>
        <v>Nov</v>
      </c>
      <c r="W8386">
        <f t="shared" ref="W8386:W8449" si="525">YEAR(C8386)</f>
        <v>2016</v>
      </c>
      <c r="X8386">
        <f t="shared" ref="X8386:X8449" si="526" xml:space="preserve"> (U8386 / R8386) * 100</f>
        <v>48</v>
      </c>
      <c r="Y8386" s="3" t="str">
        <f t="shared" ref="Y8386:Y8449" si="527">IF(T8386&gt;0.2, "High Discount", "Low Discount")</f>
        <v>Low Discount</v>
      </c>
    </row>
    <row r="8387" spans="1:25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t="str">
        <f t="shared" si="524"/>
        <v>Sep</v>
      </c>
      <c r="W8387">
        <f t="shared" si="525"/>
        <v>2017</v>
      </c>
      <c r="X8387">
        <f t="shared" si="526"/>
        <v>35</v>
      </c>
      <c r="Y8387" s="3" t="str">
        <f t="shared" si="527"/>
        <v>Low Discount</v>
      </c>
    </row>
    <row r="8388" spans="1:25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 t="shared" si="524"/>
        <v>May</v>
      </c>
      <c r="W8388">
        <f t="shared" si="525"/>
        <v>2015</v>
      </c>
      <c r="X8388">
        <f t="shared" si="526"/>
        <v>15.000000000000002</v>
      </c>
      <c r="Y8388" s="3" t="str">
        <f t="shared" si="527"/>
        <v>Low Discount</v>
      </c>
    </row>
    <row r="8389" spans="1:25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t="str">
        <f t="shared" si="524"/>
        <v>May</v>
      </c>
      <c r="W8389">
        <f t="shared" si="525"/>
        <v>2015</v>
      </c>
      <c r="X8389">
        <f t="shared" si="526"/>
        <v>28.000000000000004</v>
      </c>
      <c r="Y8389" s="3" t="str">
        <f t="shared" si="527"/>
        <v>Low Discount</v>
      </c>
    </row>
    <row r="8390" spans="1:25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t="str">
        <f t="shared" si="524"/>
        <v>Nov</v>
      </c>
      <c r="W8390">
        <f t="shared" si="525"/>
        <v>2014</v>
      </c>
      <c r="X8390">
        <f t="shared" si="526"/>
        <v>28.999999999999993</v>
      </c>
      <c r="Y8390" s="3" t="str">
        <f t="shared" si="527"/>
        <v>Low Discount</v>
      </c>
    </row>
    <row r="8391" spans="1:25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 t="shared" si="524"/>
        <v>Dec</v>
      </c>
      <c r="W8391">
        <f t="shared" si="525"/>
        <v>2016</v>
      </c>
      <c r="X8391">
        <f t="shared" si="526"/>
        <v>36.249999999999993</v>
      </c>
      <c r="Y8391" s="3" t="str">
        <f t="shared" si="527"/>
        <v>Low Discount</v>
      </c>
    </row>
    <row r="8392" spans="1:25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t="str">
        <f t="shared" si="524"/>
        <v>Dec</v>
      </c>
      <c r="W8392">
        <f t="shared" si="525"/>
        <v>2017</v>
      </c>
      <c r="X8392">
        <f t="shared" si="526"/>
        <v>49</v>
      </c>
      <c r="Y8392" s="3" t="str">
        <f t="shared" si="527"/>
        <v>Low Discount</v>
      </c>
    </row>
    <row r="8393" spans="1:25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t="str">
        <f t="shared" si="524"/>
        <v>Dec</v>
      </c>
      <c r="W8393">
        <f t="shared" si="525"/>
        <v>2017</v>
      </c>
      <c r="X8393">
        <f t="shared" si="526"/>
        <v>36</v>
      </c>
      <c r="Y8393" s="3" t="str">
        <f t="shared" si="527"/>
        <v>Low Discount</v>
      </c>
    </row>
    <row r="8394" spans="1:25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t="str">
        <f t="shared" si="524"/>
        <v>Dec</v>
      </c>
      <c r="W8394">
        <f t="shared" si="525"/>
        <v>2016</v>
      </c>
      <c r="X8394">
        <f t="shared" si="526"/>
        <v>25.999999999999996</v>
      </c>
      <c r="Y8394" s="3" t="str">
        <f t="shared" si="527"/>
        <v>Low Discount</v>
      </c>
    </row>
    <row r="8395" spans="1:25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t="str">
        <f t="shared" si="524"/>
        <v>Dec</v>
      </c>
      <c r="W8395">
        <f t="shared" si="525"/>
        <v>2016</v>
      </c>
      <c r="X8395">
        <f t="shared" si="526"/>
        <v>44.000000000000007</v>
      </c>
      <c r="Y8395" s="3" t="str">
        <f t="shared" si="527"/>
        <v>Low Discount</v>
      </c>
    </row>
    <row r="8396" spans="1:25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 t="shared" si="524"/>
        <v>Dec</v>
      </c>
      <c r="W8396">
        <f t="shared" si="525"/>
        <v>2016</v>
      </c>
      <c r="X8396">
        <f t="shared" si="526"/>
        <v>32.999999999999993</v>
      </c>
      <c r="Y8396" s="3" t="str">
        <f t="shared" si="527"/>
        <v>Low Discount</v>
      </c>
    </row>
    <row r="8397" spans="1:25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 t="shared" si="524"/>
        <v>Dec</v>
      </c>
      <c r="W8397">
        <f t="shared" si="525"/>
        <v>2016</v>
      </c>
      <c r="X8397">
        <f t="shared" si="526"/>
        <v>-12.857142857142859</v>
      </c>
      <c r="Y8397" s="3" t="str">
        <f t="shared" si="527"/>
        <v>High Discount</v>
      </c>
    </row>
    <row r="8398" spans="1:25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 t="shared" si="524"/>
        <v>Jun</v>
      </c>
      <c r="W8398">
        <f t="shared" si="525"/>
        <v>2014</v>
      </c>
      <c r="X8398">
        <f t="shared" si="526"/>
        <v>34.999999999999993</v>
      </c>
      <c r="Y8398" s="3" t="str">
        <f t="shared" si="527"/>
        <v>Low Discount</v>
      </c>
    </row>
    <row r="8399" spans="1:25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t="str">
        <f t="shared" si="524"/>
        <v>Sep</v>
      </c>
      <c r="W8399">
        <f t="shared" si="525"/>
        <v>2014</v>
      </c>
      <c r="X8399">
        <f t="shared" si="526"/>
        <v>-150.00000000000006</v>
      </c>
      <c r="Y8399" s="3" t="str">
        <f t="shared" si="527"/>
        <v>High Discount</v>
      </c>
    </row>
    <row r="8400" spans="1:25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 t="shared" si="524"/>
        <v>Nov</v>
      </c>
      <c r="W8400">
        <f t="shared" si="525"/>
        <v>2017</v>
      </c>
      <c r="X8400">
        <f t="shared" si="526"/>
        <v>-22.857142857142858</v>
      </c>
      <c r="Y8400" s="3" t="str">
        <f t="shared" si="527"/>
        <v>High Discount</v>
      </c>
    </row>
    <row r="8401" spans="1:25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t="str">
        <f t="shared" si="524"/>
        <v>Apr</v>
      </c>
      <c r="W8401">
        <f t="shared" si="525"/>
        <v>2015</v>
      </c>
      <c r="X8401">
        <f t="shared" si="526"/>
        <v>7.4999999999999973</v>
      </c>
      <c r="Y8401" s="3" t="str">
        <f t="shared" si="527"/>
        <v>Low Discount</v>
      </c>
    </row>
    <row r="8402" spans="1:25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 t="shared" si="524"/>
        <v>Dec</v>
      </c>
      <c r="W8402">
        <f t="shared" si="525"/>
        <v>2015</v>
      </c>
      <c r="X8402">
        <f t="shared" si="526"/>
        <v>33.749999999999993</v>
      </c>
      <c r="Y8402" s="3" t="str">
        <f t="shared" si="527"/>
        <v>Low Discount</v>
      </c>
    </row>
    <row r="8403" spans="1:25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 t="shared" si="524"/>
        <v>Dec</v>
      </c>
      <c r="W8403">
        <f t="shared" si="525"/>
        <v>2015</v>
      </c>
      <c r="X8403">
        <f t="shared" si="526"/>
        <v>7.777777777777775</v>
      </c>
      <c r="Y8403" s="3" t="str">
        <f t="shared" si="527"/>
        <v>Low Discount</v>
      </c>
    </row>
    <row r="8404" spans="1:25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t="str">
        <f t="shared" si="524"/>
        <v>Dec</v>
      </c>
      <c r="W8404">
        <f t="shared" si="525"/>
        <v>2015</v>
      </c>
      <c r="X8404">
        <f t="shared" si="526"/>
        <v>49</v>
      </c>
      <c r="Y8404" s="3" t="str">
        <f t="shared" si="527"/>
        <v>Low Discount</v>
      </c>
    </row>
    <row r="8405" spans="1:25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t="str">
        <f t="shared" si="524"/>
        <v>Feb</v>
      </c>
      <c r="W8405">
        <f t="shared" si="525"/>
        <v>2016</v>
      </c>
      <c r="X8405">
        <f t="shared" si="526"/>
        <v>46</v>
      </c>
      <c r="Y8405" s="3" t="str">
        <f t="shared" si="527"/>
        <v>Low Discount</v>
      </c>
    </row>
    <row r="8406" spans="1:25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t="str">
        <f t="shared" si="524"/>
        <v>Jul</v>
      </c>
      <c r="W8406">
        <f t="shared" si="525"/>
        <v>2017</v>
      </c>
      <c r="X8406">
        <f t="shared" si="526"/>
        <v>6.9999999999999938</v>
      </c>
      <c r="Y8406" s="3" t="str">
        <f t="shared" si="527"/>
        <v>Low Discount</v>
      </c>
    </row>
    <row r="8407" spans="1:25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t="str">
        <f t="shared" si="524"/>
        <v>Jul</v>
      </c>
      <c r="W8407">
        <f t="shared" si="525"/>
        <v>2017</v>
      </c>
      <c r="X8407">
        <f t="shared" si="526"/>
        <v>41</v>
      </c>
      <c r="Y8407" s="3" t="str">
        <f t="shared" si="527"/>
        <v>Low Discount</v>
      </c>
    </row>
    <row r="8408" spans="1:25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 t="shared" si="524"/>
        <v>Jul</v>
      </c>
      <c r="W8408">
        <f t="shared" si="525"/>
        <v>2017</v>
      </c>
      <c r="X8408">
        <f t="shared" si="526"/>
        <v>23</v>
      </c>
      <c r="Y8408" s="3" t="str">
        <f t="shared" si="527"/>
        <v>Low Discount</v>
      </c>
    </row>
    <row r="8409" spans="1:25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t="str">
        <f t="shared" si="524"/>
        <v>Jul</v>
      </c>
      <c r="W8409">
        <f t="shared" si="525"/>
        <v>2017</v>
      </c>
      <c r="X8409">
        <f t="shared" si="526"/>
        <v>29.999999999999993</v>
      </c>
      <c r="Y8409" s="3" t="str">
        <f t="shared" si="527"/>
        <v>Low Discount</v>
      </c>
    </row>
    <row r="8410" spans="1:25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 t="shared" si="524"/>
        <v>Jul</v>
      </c>
      <c r="W8410">
        <f t="shared" si="525"/>
        <v>2017</v>
      </c>
      <c r="X8410">
        <f t="shared" si="526"/>
        <v>26</v>
      </c>
      <c r="Y8410" s="3" t="str">
        <f t="shared" si="527"/>
        <v>Low Discount</v>
      </c>
    </row>
    <row r="8411" spans="1:25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 t="shared" si="524"/>
        <v>Dec</v>
      </c>
      <c r="W8411">
        <f t="shared" si="525"/>
        <v>2015</v>
      </c>
      <c r="X8411">
        <f t="shared" si="526"/>
        <v>34.999999999999993</v>
      </c>
      <c r="Y8411" s="3" t="str">
        <f t="shared" si="527"/>
        <v>Low Discount</v>
      </c>
    </row>
    <row r="8412" spans="1:25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t="str">
        <f t="shared" si="524"/>
        <v>Nov</v>
      </c>
      <c r="W8412">
        <f t="shared" si="525"/>
        <v>2016</v>
      </c>
      <c r="X8412">
        <f t="shared" si="526"/>
        <v>-31.666666666666682</v>
      </c>
      <c r="Y8412" s="3" t="str">
        <f t="shared" si="527"/>
        <v>High Discount</v>
      </c>
    </row>
    <row r="8413" spans="1:25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t="str">
        <f t="shared" si="524"/>
        <v>May</v>
      </c>
      <c r="W8413">
        <f t="shared" si="525"/>
        <v>2016</v>
      </c>
      <c r="X8413">
        <f t="shared" si="526"/>
        <v>32.999999999999993</v>
      </c>
      <c r="Y8413" s="3" t="str">
        <f t="shared" si="527"/>
        <v>Low Discount</v>
      </c>
    </row>
    <row r="8414" spans="1:25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 t="shared" si="524"/>
        <v>Mar</v>
      </c>
      <c r="W8414">
        <f t="shared" si="525"/>
        <v>2017</v>
      </c>
      <c r="X8414">
        <f t="shared" si="526"/>
        <v>-18.571428571428569</v>
      </c>
      <c r="Y8414" s="3" t="str">
        <f t="shared" si="527"/>
        <v>High Discount</v>
      </c>
    </row>
    <row r="8415" spans="1:25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 t="shared" si="524"/>
        <v>Dec</v>
      </c>
      <c r="W8415">
        <f t="shared" si="525"/>
        <v>2016</v>
      </c>
      <c r="X8415">
        <f t="shared" si="526"/>
        <v>34.999999999999993</v>
      </c>
      <c r="Y8415" s="3" t="str">
        <f t="shared" si="527"/>
        <v>Low Discount</v>
      </c>
    </row>
    <row r="8416" spans="1:25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 t="shared" si="524"/>
        <v>Dec</v>
      </c>
      <c r="W8416">
        <f t="shared" si="525"/>
        <v>2016</v>
      </c>
      <c r="X8416">
        <f t="shared" si="526"/>
        <v>-3.7500000000000089</v>
      </c>
      <c r="Y8416" s="3" t="str">
        <f t="shared" si="527"/>
        <v>Low Discount</v>
      </c>
    </row>
    <row r="8417" spans="1:25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 t="str">
        <f t="shared" si="524"/>
        <v>Apr</v>
      </c>
      <c r="W8417">
        <f t="shared" si="525"/>
        <v>2017</v>
      </c>
      <c r="X8417">
        <f t="shared" si="526"/>
        <v>46.999999999999993</v>
      </c>
      <c r="Y8417" s="3" t="str">
        <f t="shared" si="527"/>
        <v>Low Discount</v>
      </c>
    </row>
    <row r="8418" spans="1:25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 t="shared" si="524"/>
        <v>May</v>
      </c>
      <c r="W8418">
        <f t="shared" si="525"/>
        <v>2017</v>
      </c>
      <c r="X8418">
        <f t="shared" si="526"/>
        <v>31.249999999999993</v>
      </c>
      <c r="Y8418" s="3" t="str">
        <f t="shared" si="527"/>
        <v>Low Discount</v>
      </c>
    </row>
    <row r="8419" spans="1:25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t="str">
        <f t="shared" si="524"/>
        <v>May</v>
      </c>
      <c r="W8419">
        <f t="shared" si="525"/>
        <v>2017</v>
      </c>
      <c r="X8419">
        <f t="shared" si="526"/>
        <v>24.999999999999993</v>
      </c>
      <c r="Y8419" s="3" t="str">
        <f t="shared" si="527"/>
        <v>Low Discount</v>
      </c>
    </row>
    <row r="8420" spans="1:25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 t="shared" si="524"/>
        <v>May</v>
      </c>
      <c r="W8420">
        <f t="shared" si="525"/>
        <v>2017</v>
      </c>
      <c r="X8420">
        <f t="shared" si="526"/>
        <v>21.999999999999996</v>
      </c>
      <c r="Y8420" s="3" t="str">
        <f t="shared" si="527"/>
        <v>Low Discount</v>
      </c>
    </row>
    <row r="8421" spans="1:25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 t="shared" si="524"/>
        <v>May</v>
      </c>
      <c r="W8421">
        <f t="shared" si="525"/>
        <v>2017</v>
      </c>
      <c r="X8421">
        <f t="shared" si="526"/>
        <v>3.9999999999999951</v>
      </c>
      <c r="Y8421" s="3" t="str">
        <f t="shared" si="527"/>
        <v>Low Discount</v>
      </c>
    </row>
    <row r="8422" spans="1:25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t="str">
        <f t="shared" si="524"/>
        <v>May</v>
      </c>
      <c r="W8422">
        <f t="shared" si="525"/>
        <v>2017</v>
      </c>
      <c r="X8422">
        <f t="shared" si="526"/>
        <v>44.000000000000007</v>
      </c>
      <c r="Y8422" s="3" t="str">
        <f t="shared" si="527"/>
        <v>Low Discount</v>
      </c>
    </row>
    <row r="8423" spans="1:25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t="str">
        <f t="shared" si="524"/>
        <v>Oct</v>
      </c>
      <c r="W8423">
        <f t="shared" si="525"/>
        <v>2017</v>
      </c>
      <c r="X8423">
        <f t="shared" si="526"/>
        <v>11.000000000000004</v>
      </c>
      <c r="Y8423" s="3" t="str">
        <f t="shared" si="527"/>
        <v>Low Discount</v>
      </c>
    </row>
    <row r="8424" spans="1:25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 t="shared" si="524"/>
        <v>Oct</v>
      </c>
      <c r="W8424">
        <f t="shared" si="525"/>
        <v>2017</v>
      </c>
      <c r="X8424">
        <f t="shared" si="526"/>
        <v>49.000000000000007</v>
      </c>
      <c r="Y8424" s="3" t="str">
        <f t="shared" si="527"/>
        <v>Low Discount</v>
      </c>
    </row>
    <row r="8425" spans="1:25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 t="shared" si="524"/>
        <v>Oct</v>
      </c>
      <c r="W8425">
        <f t="shared" si="525"/>
        <v>2017</v>
      </c>
      <c r="X8425">
        <f t="shared" si="526"/>
        <v>43.000000000000007</v>
      </c>
      <c r="Y8425" s="3" t="str">
        <f t="shared" si="527"/>
        <v>Low Discount</v>
      </c>
    </row>
    <row r="8426" spans="1:25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t="str">
        <f t="shared" si="524"/>
        <v>Oct</v>
      </c>
      <c r="W8426">
        <f t="shared" si="525"/>
        <v>2017</v>
      </c>
      <c r="X8426">
        <f t="shared" si="526"/>
        <v>5.9999999999999938</v>
      </c>
      <c r="Y8426" s="3" t="str">
        <f t="shared" si="527"/>
        <v>Low Discount</v>
      </c>
    </row>
    <row r="8427" spans="1:25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 t="shared" si="524"/>
        <v>Aug</v>
      </c>
      <c r="W8427">
        <f t="shared" si="525"/>
        <v>2016</v>
      </c>
      <c r="X8427">
        <f t="shared" si="526"/>
        <v>-66.666666666666643</v>
      </c>
      <c r="Y8427" s="3" t="str">
        <f t="shared" si="527"/>
        <v>High Discount</v>
      </c>
    </row>
    <row r="8428" spans="1:25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 t="shared" si="524"/>
        <v>Oct</v>
      </c>
      <c r="W8428">
        <f t="shared" si="525"/>
        <v>2015</v>
      </c>
      <c r="X8428">
        <f t="shared" si="526"/>
        <v>8.7499999999999964</v>
      </c>
      <c r="Y8428" s="3" t="str">
        <f t="shared" si="527"/>
        <v>Low Discount</v>
      </c>
    </row>
    <row r="8429" spans="1:25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 t="shared" si="524"/>
        <v>Nov</v>
      </c>
      <c r="W8429">
        <f t="shared" si="525"/>
        <v>2017</v>
      </c>
      <c r="X8429">
        <f t="shared" si="526"/>
        <v>3.9999999999999867</v>
      </c>
      <c r="Y8429" s="3" t="str">
        <f t="shared" si="527"/>
        <v>Low Discount</v>
      </c>
    </row>
    <row r="8430" spans="1:25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 t="shared" si="524"/>
        <v>Nov</v>
      </c>
      <c r="W8430">
        <f t="shared" si="525"/>
        <v>2017</v>
      </c>
      <c r="X8430">
        <f t="shared" si="526"/>
        <v>-17.500000000000011</v>
      </c>
      <c r="Y8430" s="3" t="str">
        <f t="shared" si="527"/>
        <v>Low Discount</v>
      </c>
    </row>
    <row r="8431" spans="1:25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t="str">
        <f t="shared" si="524"/>
        <v>Dec</v>
      </c>
      <c r="W8431">
        <f t="shared" si="525"/>
        <v>2016</v>
      </c>
      <c r="X8431">
        <f t="shared" si="526"/>
        <v>-10.000000000000007</v>
      </c>
      <c r="Y8431" s="3" t="str">
        <f t="shared" si="527"/>
        <v>Low Discount</v>
      </c>
    </row>
    <row r="8432" spans="1:25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 t="shared" si="524"/>
        <v>Mar</v>
      </c>
      <c r="W8432">
        <f t="shared" si="525"/>
        <v>2014</v>
      </c>
      <c r="X8432">
        <f t="shared" si="526"/>
        <v>4.9999999999999911</v>
      </c>
      <c r="Y8432" s="3" t="str">
        <f t="shared" si="527"/>
        <v>Low Discount</v>
      </c>
    </row>
    <row r="8433" spans="1:25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t="str">
        <f t="shared" si="524"/>
        <v>Nov</v>
      </c>
      <c r="W8433">
        <f t="shared" si="525"/>
        <v>2017</v>
      </c>
      <c r="X8433">
        <f t="shared" si="526"/>
        <v>40.999999999999993</v>
      </c>
      <c r="Y8433" s="3" t="str">
        <f t="shared" si="527"/>
        <v>Low Discount</v>
      </c>
    </row>
    <row r="8434" spans="1:25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t="str">
        <f t="shared" si="524"/>
        <v>Sep</v>
      </c>
      <c r="W8434">
        <f t="shared" si="525"/>
        <v>2014</v>
      </c>
      <c r="X8434">
        <f t="shared" si="526"/>
        <v>-22.499999999999996</v>
      </c>
      <c r="Y8434" s="3" t="str">
        <f t="shared" si="527"/>
        <v>Low Discount</v>
      </c>
    </row>
    <row r="8435" spans="1:25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 t="shared" si="524"/>
        <v>Sep</v>
      </c>
      <c r="W8435">
        <f t="shared" si="525"/>
        <v>2014</v>
      </c>
      <c r="X8435">
        <f t="shared" si="526"/>
        <v>31.249999999999982</v>
      </c>
      <c r="Y8435" s="3" t="str">
        <f t="shared" si="527"/>
        <v>Low Discount</v>
      </c>
    </row>
    <row r="8436" spans="1:25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 t="shared" si="524"/>
        <v>Sep</v>
      </c>
      <c r="W8436">
        <f t="shared" si="525"/>
        <v>2014</v>
      </c>
      <c r="X8436">
        <f t="shared" si="526"/>
        <v>-67.5</v>
      </c>
      <c r="Y8436" s="3" t="str">
        <f t="shared" si="527"/>
        <v>High Discount</v>
      </c>
    </row>
    <row r="8437" spans="1:25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 t="shared" si="524"/>
        <v>Sep</v>
      </c>
      <c r="W8437">
        <f t="shared" si="525"/>
        <v>2014</v>
      </c>
      <c r="X8437">
        <f t="shared" si="526"/>
        <v>-160.00000000000003</v>
      </c>
      <c r="Y8437" s="3" t="str">
        <f t="shared" si="527"/>
        <v>High Discount</v>
      </c>
    </row>
    <row r="8438" spans="1:25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 t="shared" si="524"/>
        <v>Sep</v>
      </c>
      <c r="W8438">
        <f t="shared" si="525"/>
        <v>2015</v>
      </c>
      <c r="X8438">
        <f t="shared" si="526"/>
        <v>36.249999999999993</v>
      </c>
      <c r="Y8438" s="3" t="str">
        <f t="shared" si="527"/>
        <v>Low Discount</v>
      </c>
    </row>
    <row r="8439" spans="1:25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t="str">
        <f t="shared" si="524"/>
        <v>Dec</v>
      </c>
      <c r="W8439">
        <f t="shared" si="525"/>
        <v>2015</v>
      </c>
      <c r="X8439">
        <f t="shared" si="526"/>
        <v>17.5</v>
      </c>
      <c r="Y8439" s="3" t="str">
        <f t="shared" si="527"/>
        <v>Low Discount</v>
      </c>
    </row>
    <row r="8440" spans="1:25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t="str">
        <f t="shared" si="524"/>
        <v>May</v>
      </c>
      <c r="W8440">
        <f t="shared" si="525"/>
        <v>2014</v>
      </c>
      <c r="X8440">
        <f t="shared" si="526"/>
        <v>37.499999999999993</v>
      </c>
      <c r="Y8440" s="3" t="str">
        <f t="shared" si="527"/>
        <v>Low Discount</v>
      </c>
    </row>
    <row r="8441" spans="1:25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 t="shared" si="524"/>
        <v>Mar</v>
      </c>
      <c r="W8441">
        <f t="shared" si="525"/>
        <v>2017</v>
      </c>
      <c r="X8441">
        <f t="shared" si="526"/>
        <v>9.9999999999999964</v>
      </c>
      <c r="Y8441" s="3" t="str">
        <f t="shared" si="527"/>
        <v>Low Discount</v>
      </c>
    </row>
    <row r="8442" spans="1:25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 t="shared" si="524"/>
        <v>Dec</v>
      </c>
      <c r="W8442">
        <f t="shared" si="525"/>
        <v>2016</v>
      </c>
      <c r="X8442">
        <f t="shared" si="526"/>
        <v>32.499999999999993</v>
      </c>
      <c r="Y8442" s="3" t="str">
        <f t="shared" si="527"/>
        <v>Low Discount</v>
      </c>
    </row>
    <row r="8443" spans="1:25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 t="shared" si="524"/>
        <v>May</v>
      </c>
      <c r="W8443">
        <f t="shared" si="525"/>
        <v>2017</v>
      </c>
      <c r="X8443">
        <f t="shared" si="526"/>
        <v>32.499999999999993</v>
      </c>
      <c r="Y8443" s="3" t="str">
        <f t="shared" si="527"/>
        <v>Low Discount</v>
      </c>
    </row>
    <row r="8444" spans="1:25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t="str">
        <f t="shared" si="524"/>
        <v>Mar</v>
      </c>
      <c r="W8444">
        <f t="shared" si="525"/>
        <v>2016</v>
      </c>
      <c r="X8444">
        <f t="shared" si="526"/>
        <v>-16.666666666666668</v>
      </c>
      <c r="Y8444" s="3" t="str">
        <f t="shared" si="527"/>
        <v>High Discount</v>
      </c>
    </row>
    <row r="8445" spans="1:25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 t="shared" si="524"/>
        <v>Mar</v>
      </c>
      <c r="W8445">
        <f t="shared" si="525"/>
        <v>2016</v>
      </c>
      <c r="X8445">
        <f t="shared" si="526"/>
        <v>-73.333333333333314</v>
      </c>
      <c r="Y8445" s="3" t="str">
        <f t="shared" si="527"/>
        <v>High Discount</v>
      </c>
    </row>
    <row r="8446" spans="1:25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t="str">
        <f t="shared" si="524"/>
        <v>Mar</v>
      </c>
      <c r="W8446">
        <f t="shared" si="525"/>
        <v>2016</v>
      </c>
      <c r="X8446">
        <f t="shared" si="526"/>
        <v>-18.333333333333346</v>
      </c>
      <c r="Y8446" s="3" t="str">
        <f t="shared" si="527"/>
        <v>High Discount</v>
      </c>
    </row>
    <row r="8447" spans="1:25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t="str">
        <f t="shared" si="524"/>
        <v>Oct</v>
      </c>
      <c r="W8447">
        <f t="shared" si="525"/>
        <v>2017</v>
      </c>
      <c r="X8447">
        <f t="shared" si="526"/>
        <v>-5.7142857142857082</v>
      </c>
      <c r="Y8447" s="3" t="str">
        <f t="shared" si="527"/>
        <v>High Discount</v>
      </c>
    </row>
    <row r="8448" spans="1:25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t="str">
        <f t="shared" si="524"/>
        <v>Oct</v>
      </c>
      <c r="W8448">
        <f t="shared" si="525"/>
        <v>2017</v>
      </c>
      <c r="X8448">
        <f t="shared" si="526"/>
        <v>42.000000000000007</v>
      </c>
      <c r="Y8448" s="3" t="str">
        <f t="shared" si="527"/>
        <v>Low Discount</v>
      </c>
    </row>
    <row r="8449" spans="1:25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t="str">
        <f t="shared" si="524"/>
        <v>Oct</v>
      </c>
      <c r="W8449">
        <f t="shared" si="525"/>
        <v>2017</v>
      </c>
      <c r="X8449">
        <f t="shared" si="526"/>
        <v>23.999999999999996</v>
      </c>
      <c r="Y8449" s="3" t="str">
        <f t="shared" si="527"/>
        <v>Low Discount</v>
      </c>
    </row>
    <row r="8450" spans="1:25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 t="shared" ref="V8450:V8513" si="528" xml:space="preserve"> TEXT(C8450, "MMM")</f>
        <v>Oct</v>
      </c>
      <c r="W8450">
        <f t="shared" ref="W8450:W8513" si="529">YEAR(C8450)</f>
        <v>2017</v>
      </c>
      <c r="X8450">
        <f t="shared" ref="X8450:X8513" si="530" xml:space="preserve"> (U8450 / R8450) * 100</f>
        <v>-19.999999999999996</v>
      </c>
      <c r="Y8450" s="3" t="str">
        <f t="shared" ref="Y8450:Y8513" si="531">IF(T8450&gt;0.2, "High Discount", "Low Discount")</f>
        <v>High Discount</v>
      </c>
    </row>
    <row r="8451" spans="1:25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t="str">
        <f t="shared" si="528"/>
        <v>Oct</v>
      </c>
      <c r="W8451">
        <f t="shared" si="529"/>
        <v>2017</v>
      </c>
      <c r="X8451">
        <f t="shared" si="530"/>
        <v>49</v>
      </c>
      <c r="Y8451" s="3" t="str">
        <f t="shared" si="531"/>
        <v>Low Discount</v>
      </c>
    </row>
    <row r="8452" spans="1:25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 t="shared" si="528"/>
        <v>Oct</v>
      </c>
      <c r="W8452">
        <f t="shared" si="529"/>
        <v>2017</v>
      </c>
      <c r="X8452">
        <f t="shared" si="530"/>
        <v>29.999999999999993</v>
      </c>
      <c r="Y8452" s="3" t="str">
        <f t="shared" si="531"/>
        <v>Low Discount</v>
      </c>
    </row>
    <row r="8453" spans="1:25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t="str">
        <f t="shared" si="528"/>
        <v>Apr</v>
      </c>
      <c r="W8453">
        <f t="shared" si="529"/>
        <v>2014</v>
      </c>
      <c r="X8453">
        <f t="shared" si="530"/>
        <v>7.5000000000000036</v>
      </c>
      <c r="Y8453" s="3" t="str">
        <f t="shared" si="531"/>
        <v>Low Discount</v>
      </c>
    </row>
    <row r="8454" spans="1:25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 t="shared" si="528"/>
        <v>Apr</v>
      </c>
      <c r="W8454">
        <f t="shared" si="529"/>
        <v>2016</v>
      </c>
      <c r="X8454">
        <f t="shared" si="530"/>
        <v>-27.142857142857153</v>
      </c>
      <c r="Y8454" s="3" t="str">
        <f t="shared" si="531"/>
        <v>High Discount</v>
      </c>
    </row>
    <row r="8455" spans="1:25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 t="shared" si="528"/>
        <v>Apr</v>
      </c>
      <c r="W8455">
        <f t="shared" si="529"/>
        <v>2016</v>
      </c>
      <c r="X8455">
        <f t="shared" si="530"/>
        <v>5</v>
      </c>
      <c r="Y8455" s="3" t="str">
        <f t="shared" si="531"/>
        <v>Low Discount</v>
      </c>
    </row>
    <row r="8456" spans="1:25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t="str">
        <f t="shared" si="528"/>
        <v>Apr</v>
      </c>
      <c r="W8456">
        <f t="shared" si="529"/>
        <v>2016</v>
      </c>
      <c r="X8456">
        <f t="shared" si="530"/>
        <v>-52.5</v>
      </c>
      <c r="Y8456" s="3" t="str">
        <f t="shared" si="531"/>
        <v>High Discount</v>
      </c>
    </row>
    <row r="8457" spans="1:25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 t="shared" si="528"/>
        <v>May</v>
      </c>
      <c r="W8457">
        <f t="shared" si="529"/>
        <v>2016</v>
      </c>
      <c r="X8457">
        <f t="shared" si="530"/>
        <v>10.000000000000005</v>
      </c>
      <c r="Y8457" s="3" t="str">
        <f t="shared" si="531"/>
        <v>Low Discount</v>
      </c>
    </row>
    <row r="8458" spans="1:25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t="str">
        <f t="shared" si="528"/>
        <v>May</v>
      </c>
      <c r="W8458">
        <f t="shared" si="529"/>
        <v>2017</v>
      </c>
      <c r="X8458">
        <f t="shared" si="530"/>
        <v>-27.142857142857135</v>
      </c>
      <c r="Y8458" s="3" t="str">
        <f t="shared" si="531"/>
        <v>High Discount</v>
      </c>
    </row>
    <row r="8459" spans="1:25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 t="shared" si="528"/>
        <v>May</v>
      </c>
      <c r="W8459">
        <f t="shared" si="529"/>
        <v>2017</v>
      </c>
      <c r="X8459">
        <f t="shared" si="530"/>
        <v>-175.00000000000009</v>
      </c>
      <c r="Y8459" s="3" t="str">
        <f t="shared" si="531"/>
        <v>High Discount</v>
      </c>
    </row>
    <row r="8460" spans="1:25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 t="shared" si="528"/>
        <v>Aug</v>
      </c>
      <c r="W8460">
        <f t="shared" si="529"/>
        <v>2014</v>
      </c>
      <c r="X8460">
        <f t="shared" si="530"/>
        <v>-155.00000000000006</v>
      </c>
      <c r="Y8460" s="3" t="str">
        <f t="shared" si="531"/>
        <v>High Discount</v>
      </c>
    </row>
    <row r="8461" spans="1:25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 t="shared" si="528"/>
        <v>Aug</v>
      </c>
      <c r="W8461">
        <f t="shared" si="529"/>
        <v>2014</v>
      </c>
      <c r="X8461">
        <f t="shared" si="530"/>
        <v>-160.00000000000006</v>
      </c>
      <c r="Y8461" s="3" t="str">
        <f t="shared" si="531"/>
        <v>High Discount</v>
      </c>
    </row>
    <row r="8462" spans="1:25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 t="shared" si="528"/>
        <v>Aug</v>
      </c>
      <c r="W8462">
        <f t="shared" si="529"/>
        <v>2014</v>
      </c>
      <c r="X8462">
        <f t="shared" si="530"/>
        <v>47</v>
      </c>
      <c r="Y8462" s="3" t="str">
        <f t="shared" si="531"/>
        <v>Low Discount</v>
      </c>
    </row>
    <row r="8463" spans="1:25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t="str">
        <f t="shared" si="528"/>
        <v>Aug</v>
      </c>
      <c r="W8463">
        <f t="shared" si="529"/>
        <v>2014</v>
      </c>
      <c r="X8463">
        <f t="shared" si="530"/>
        <v>10.000000000000002</v>
      </c>
      <c r="Y8463" s="3" t="str">
        <f t="shared" si="531"/>
        <v>Low Discount</v>
      </c>
    </row>
    <row r="8464" spans="1:25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t="str">
        <f t="shared" si="528"/>
        <v>Sep</v>
      </c>
      <c r="W8464">
        <f t="shared" si="529"/>
        <v>2015</v>
      </c>
      <c r="X8464">
        <f t="shared" si="530"/>
        <v>47.999999999999993</v>
      </c>
      <c r="Y8464" s="3" t="str">
        <f t="shared" si="531"/>
        <v>Low Discount</v>
      </c>
    </row>
    <row r="8465" spans="1:25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 t="shared" si="528"/>
        <v>Mar</v>
      </c>
      <c r="W8465">
        <f t="shared" si="529"/>
        <v>2014</v>
      </c>
      <c r="X8465">
        <f t="shared" si="530"/>
        <v>7.5000000000000071</v>
      </c>
      <c r="Y8465" s="3" t="str">
        <f t="shared" si="531"/>
        <v>Low Discount</v>
      </c>
    </row>
    <row r="8466" spans="1:25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 t="shared" si="528"/>
        <v>May</v>
      </c>
      <c r="W8466">
        <f t="shared" si="529"/>
        <v>2015</v>
      </c>
      <c r="X8466">
        <f t="shared" si="530"/>
        <v>-6.2500000000000053</v>
      </c>
      <c r="Y8466" s="3" t="str">
        <f t="shared" si="531"/>
        <v>Low Discount</v>
      </c>
    </row>
    <row r="8467" spans="1:25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 t="shared" si="528"/>
        <v>Apr</v>
      </c>
      <c r="W8467">
        <f t="shared" si="529"/>
        <v>2015</v>
      </c>
      <c r="X8467">
        <f t="shared" si="530"/>
        <v>16.999999999999989</v>
      </c>
      <c r="Y8467" s="3" t="str">
        <f t="shared" si="531"/>
        <v>Low Discount</v>
      </c>
    </row>
    <row r="8468" spans="1:25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t="str">
        <f t="shared" si="528"/>
        <v>Apr</v>
      </c>
      <c r="W8468">
        <f t="shared" si="529"/>
        <v>2015</v>
      </c>
      <c r="X8468">
        <f t="shared" si="530"/>
        <v>39</v>
      </c>
      <c r="Y8468" s="3" t="str">
        <f t="shared" si="531"/>
        <v>Low Discount</v>
      </c>
    </row>
    <row r="8469" spans="1:25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 t="shared" si="528"/>
        <v>Sep</v>
      </c>
      <c r="W8469">
        <f t="shared" si="529"/>
        <v>2016</v>
      </c>
      <c r="X8469">
        <f t="shared" si="530"/>
        <v>34.999999999999993</v>
      </c>
      <c r="Y8469" s="3" t="str">
        <f t="shared" si="531"/>
        <v>Low Discount</v>
      </c>
    </row>
    <row r="8470" spans="1:25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t="str">
        <f t="shared" si="528"/>
        <v>Nov</v>
      </c>
      <c r="W8470">
        <f t="shared" si="529"/>
        <v>2016</v>
      </c>
      <c r="X8470">
        <f t="shared" si="530"/>
        <v>9</v>
      </c>
      <c r="Y8470" s="3" t="str">
        <f t="shared" si="531"/>
        <v>Low Discount</v>
      </c>
    </row>
    <row r="8471" spans="1:25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 t="shared" si="528"/>
        <v>Apr</v>
      </c>
      <c r="W8471">
        <f t="shared" si="529"/>
        <v>2017</v>
      </c>
      <c r="X8471">
        <f t="shared" si="530"/>
        <v>-3.7500000000000075</v>
      </c>
      <c r="Y8471" s="3" t="str">
        <f t="shared" si="531"/>
        <v>Low Discount</v>
      </c>
    </row>
    <row r="8472" spans="1:25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 t="shared" si="528"/>
        <v>Apr</v>
      </c>
      <c r="W8472">
        <f t="shared" si="529"/>
        <v>2017</v>
      </c>
      <c r="X8472">
        <f t="shared" si="530"/>
        <v>26.249999999999996</v>
      </c>
      <c r="Y8472" s="3" t="str">
        <f t="shared" si="531"/>
        <v>Low Discount</v>
      </c>
    </row>
    <row r="8473" spans="1:25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 t="shared" si="528"/>
        <v>Apr</v>
      </c>
      <c r="W8473">
        <f t="shared" si="529"/>
        <v>2017</v>
      </c>
      <c r="X8473">
        <f t="shared" si="530"/>
        <v>-15.000000000000007</v>
      </c>
      <c r="Y8473" s="3" t="str">
        <f t="shared" si="531"/>
        <v>Low Discount</v>
      </c>
    </row>
    <row r="8474" spans="1:25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t="str">
        <f t="shared" si="528"/>
        <v>Apr</v>
      </c>
      <c r="W8474">
        <f t="shared" si="529"/>
        <v>2017</v>
      </c>
      <c r="X8474">
        <f t="shared" si="530"/>
        <v>34.999999999999993</v>
      </c>
      <c r="Y8474" s="3" t="str">
        <f t="shared" si="531"/>
        <v>Low Discount</v>
      </c>
    </row>
    <row r="8475" spans="1:25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t="str">
        <f t="shared" si="528"/>
        <v>Oct</v>
      </c>
      <c r="W8475">
        <f t="shared" si="529"/>
        <v>2015</v>
      </c>
      <c r="X8475">
        <f t="shared" si="530"/>
        <v>10</v>
      </c>
      <c r="Y8475" s="3" t="str">
        <f t="shared" si="531"/>
        <v>Low Discount</v>
      </c>
    </row>
    <row r="8476" spans="1:25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 t="shared" si="528"/>
        <v>Apr</v>
      </c>
      <c r="W8476">
        <f t="shared" si="529"/>
        <v>2017</v>
      </c>
      <c r="X8476">
        <f t="shared" si="530"/>
        <v>-76.666666666666671</v>
      </c>
      <c r="Y8476" s="3" t="str">
        <f t="shared" si="531"/>
        <v>High Discount</v>
      </c>
    </row>
    <row r="8477" spans="1:25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t="str">
        <f t="shared" si="528"/>
        <v>Apr</v>
      </c>
      <c r="W8477">
        <f t="shared" si="529"/>
        <v>2017</v>
      </c>
      <c r="X8477">
        <f t="shared" si="530"/>
        <v>36.25</v>
      </c>
      <c r="Y8477" s="3" t="str">
        <f t="shared" si="531"/>
        <v>Low Discount</v>
      </c>
    </row>
    <row r="8478" spans="1:25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 t="shared" si="528"/>
        <v>Oct</v>
      </c>
      <c r="W8478">
        <f t="shared" si="529"/>
        <v>2017</v>
      </c>
      <c r="X8478">
        <f t="shared" si="530"/>
        <v>36.250000000000007</v>
      </c>
      <c r="Y8478" s="3" t="str">
        <f t="shared" si="531"/>
        <v>Low Discount</v>
      </c>
    </row>
    <row r="8479" spans="1:25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t="str">
        <f t="shared" si="528"/>
        <v>Oct</v>
      </c>
      <c r="W8479">
        <f t="shared" si="529"/>
        <v>2015</v>
      </c>
      <c r="X8479">
        <f t="shared" si="530"/>
        <v>26</v>
      </c>
      <c r="Y8479" s="3" t="str">
        <f t="shared" si="531"/>
        <v>Low Discount</v>
      </c>
    </row>
    <row r="8480" spans="1:25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t="str">
        <f t="shared" si="528"/>
        <v>Dec</v>
      </c>
      <c r="W8480">
        <f t="shared" si="529"/>
        <v>2017</v>
      </c>
      <c r="X8480">
        <f t="shared" si="530"/>
        <v>28.999999999999996</v>
      </c>
      <c r="Y8480" s="3" t="str">
        <f t="shared" si="531"/>
        <v>Low Discount</v>
      </c>
    </row>
    <row r="8481" spans="1:25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t="str">
        <f t="shared" si="528"/>
        <v>Mar</v>
      </c>
      <c r="W8481">
        <f t="shared" si="529"/>
        <v>2016</v>
      </c>
      <c r="X8481">
        <f t="shared" si="530"/>
        <v>44.999999999999993</v>
      </c>
      <c r="Y8481" s="3" t="str">
        <f t="shared" si="531"/>
        <v>Low Discount</v>
      </c>
    </row>
    <row r="8482" spans="1:25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 t="shared" si="528"/>
        <v>Jul</v>
      </c>
      <c r="W8482">
        <f t="shared" si="529"/>
        <v>2014</v>
      </c>
      <c r="X8482">
        <f t="shared" si="530"/>
        <v>28.000000000000004</v>
      </c>
      <c r="Y8482" s="3" t="str">
        <f t="shared" si="531"/>
        <v>Low Discount</v>
      </c>
    </row>
    <row r="8483" spans="1:25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 t="shared" si="528"/>
        <v>May</v>
      </c>
      <c r="W8483">
        <f t="shared" si="529"/>
        <v>2016</v>
      </c>
      <c r="X8483">
        <f t="shared" si="530"/>
        <v>19.999999999999996</v>
      </c>
      <c r="Y8483" s="3" t="str">
        <f t="shared" si="531"/>
        <v>Low Discount</v>
      </c>
    </row>
    <row r="8484" spans="1:25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t="str">
        <f t="shared" si="528"/>
        <v>Feb</v>
      </c>
      <c r="W8484">
        <f t="shared" si="529"/>
        <v>2017</v>
      </c>
      <c r="X8484">
        <f t="shared" si="530"/>
        <v>48.000000000000007</v>
      </c>
      <c r="Y8484" s="3" t="str">
        <f t="shared" si="531"/>
        <v>Low Discount</v>
      </c>
    </row>
    <row r="8485" spans="1:25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 t="shared" si="528"/>
        <v>Sep</v>
      </c>
      <c r="W8485">
        <f t="shared" si="529"/>
        <v>2016</v>
      </c>
      <c r="X8485">
        <f t="shared" si="530"/>
        <v>48.999999999999993</v>
      </c>
      <c r="Y8485" s="3" t="str">
        <f t="shared" si="531"/>
        <v>Low Discount</v>
      </c>
    </row>
    <row r="8486" spans="1:25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t="str">
        <f t="shared" si="528"/>
        <v>Sep</v>
      </c>
      <c r="W8486">
        <f t="shared" si="529"/>
        <v>2017</v>
      </c>
      <c r="X8486">
        <f t="shared" si="530"/>
        <v>36</v>
      </c>
      <c r="Y8486" s="3" t="str">
        <f t="shared" si="531"/>
        <v>Low Discount</v>
      </c>
    </row>
    <row r="8487" spans="1:25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t="str">
        <f t="shared" si="528"/>
        <v>Mar</v>
      </c>
      <c r="W8487">
        <f t="shared" si="529"/>
        <v>2017</v>
      </c>
      <c r="X8487">
        <f t="shared" si="530"/>
        <v>46</v>
      </c>
      <c r="Y8487" s="3" t="str">
        <f t="shared" si="531"/>
        <v>Low Discount</v>
      </c>
    </row>
    <row r="8488" spans="1:25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t="str">
        <f t="shared" si="528"/>
        <v>Mar</v>
      </c>
      <c r="W8488">
        <f t="shared" si="529"/>
        <v>2017</v>
      </c>
      <c r="X8488">
        <f t="shared" si="530"/>
        <v>48</v>
      </c>
      <c r="Y8488" s="3" t="str">
        <f t="shared" si="531"/>
        <v>Low Discount</v>
      </c>
    </row>
    <row r="8489" spans="1:25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t="str">
        <f t="shared" si="528"/>
        <v>Mar</v>
      </c>
      <c r="W8489">
        <f t="shared" si="529"/>
        <v>2017</v>
      </c>
      <c r="X8489">
        <f t="shared" si="530"/>
        <v>50</v>
      </c>
      <c r="Y8489" s="3" t="str">
        <f t="shared" si="531"/>
        <v>Low Discount</v>
      </c>
    </row>
    <row r="8490" spans="1:25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 t="shared" si="528"/>
        <v>Feb</v>
      </c>
      <c r="W8490">
        <f t="shared" si="529"/>
        <v>2016</v>
      </c>
      <c r="X8490">
        <f t="shared" si="530"/>
        <v>31.999999999999989</v>
      </c>
      <c r="Y8490" s="3" t="str">
        <f t="shared" si="531"/>
        <v>Low Discount</v>
      </c>
    </row>
    <row r="8491" spans="1:25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t="str">
        <f t="shared" si="528"/>
        <v>Feb</v>
      </c>
      <c r="W8491">
        <f t="shared" si="529"/>
        <v>2016</v>
      </c>
      <c r="X8491">
        <f t="shared" si="530"/>
        <v>50</v>
      </c>
      <c r="Y8491" s="3" t="str">
        <f t="shared" si="531"/>
        <v>Low Discount</v>
      </c>
    </row>
    <row r="8492" spans="1:25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 t="shared" si="528"/>
        <v>Feb</v>
      </c>
      <c r="W8492">
        <f t="shared" si="529"/>
        <v>2016</v>
      </c>
      <c r="X8492">
        <f t="shared" si="530"/>
        <v>38.000000000000007</v>
      </c>
      <c r="Y8492" s="3" t="str">
        <f t="shared" si="531"/>
        <v>Low Discount</v>
      </c>
    </row>
    <row r="8493" spans="1:25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 t="shared" si="528"/>
        <v>Jul</v>
      </c>
      <c r="W8493">
        <f t="shared" si="529"/>
        <v>2017</v>
      </c>
      <c r="X8493">
        <f t="shared" si="530"/>
        <v>2.000000000000004</v>
      </c>
      <c r="Y8493" s="3" t="str">
        <f t="shared" si="531"/>
        <v>Low Discount</v>
      </c>
    </row>
    <row r="8494" spans="1:25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t="str">
        <f t="shared" si="528"/>
        <v>Oct</v>
      </c>
      <c r="W8494">
        <f t="shared" si="529"/>
        <v>2015</v>
      </c>
      <c r="X8494">
        <f t="shared" si="530"/>
        <v>33.75</v>
      </c>
      <c r="Y8494" s="3" t="str">
        <f t="shared" si="531"/>
        <v>Low Discount</v>
      </c>
    </row>
    <row r="8495" spans="1:25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 t="shared" si="528"/>
        <v>Oct</v>
      </c>
      <c r="W8495">
        <f t="shared" si="529"/>
        <v>2015</v>
      </c>
      <c r="X8495">
        <f t="shared" si="530"/>
        <v>33.749999999999993</v>
      </c>
      <c r="Y8495" s="3" t="str">
        <f t="shared" si="531"/>
        <v>Low Discount</v>
      </c>
    </row>
    <row r="8496" spans="1:25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 t="shared" si="528"/>
        <v>Oct</v>
      </c>
      <c r="W8496">
        <f t="shared" si="529"/>
        <v>2015</v>
      </c>
      <c r="X8496">
        <f t="shared" si="530"/>
        <v>-170.00000000000009</v>
      </c>
      <c r="Y8496" s="3" t="str">
        <f t="shared" si="531"/>
        <v>High Discount</v>
      </c>
    </row>
    <row r="8497" spans="1:25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 t="shared" si="528"/>
        <v>Dec</v>
      </c>
      <c r="W8497">
        <f t="shared" si="529"/>
        <v>2016</v>
      </c>
      <c r="X8497">
        <f t="shared" si="530"/>
        <v>-3.7500000000000089</v>
      </c>
      <c r="Y8497" s="3" t="str">
        <f t="shared" si="531"/>
        <v>Low Discount</v>
      </c>
    </row>
    <row r="8498" spans="1:25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 t="shared" si="528"/>
        <v>Mar</v>
      </c>
      <c r="W8498">
        <f t="shared" si="529"/>
        <v>2014</v>
      </c>
      <c r="X8498">
        <f t="shared" si="530"/>
        <v>26</v>
      </c>
      <c r="Y8498" s="3" t="str">
        <f t="shared" si="531"/>
        <v>Low Discount</v>
      </c>
    </row>
    <row r="8499" spans="1:25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t="str">
        <f t="shared" si="528"/>
        <v>Mar</v>
      </c>
      <c r="W8499">
        <f t="shared" si="529"/>
        <v>2014</v>
      </c>
      <c r="X8499">
        <f t="shared" si="530"/>
        <v>37.000000000000007</v>
      </c>
      <c r="Y8499" s="3" t="str">
        <f t="shared" si="531"/>
        <v>Low Discount</v>
      </c>
    </row>
    <row r="8500" spans="1:25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t="str">
        <f t="shared" si="528"/>
        <v>Mar</v>
      </c>
      <c r="W8500">
        <f t="shared" si="529"/>
        <v>2014</v>
      </c>
      <c r="X8500">
        <f t="shared" si="530"/>
        <v>28.999999999999993</v>
      </c>
      <c r="Y8500" s="3" t="str">
        <f t="shared" si="531"/>
        <v>Low Discount</v>
      </c>
    </row>
    <row r="8501" spans="1:25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 t="shared" si="528"/>
        <v>Mar</v>
      </c>
      <c r="W8501">
        <f t="shared" si="529"/>
        <v>2014</v>
      </c>
      <c r="X8501">
        <f t="shared" si="530"/>
        <v>33.749999999999993</v>
      </c>
      <c r="Y8501" s="3" t="str">
        <f t="shared" si="531"/>
        <v>Low Discount</v>
      </c>
    </row>
    <row r="8502" spans="1:25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t="str">
        <f t="shared" si="528"/>
        <v>Mar</v>
      </c>
      <c r="W8502">
        <f t="shared" si="529"/>
        <v>2014</v>
      </c>
      <c r="X8502">
        <f t="shared" si="530"/>
        <v>47</v>
      </c>
      <c r="Y8502" s="3" t="str">
        <f t="shared" si="531"/>
        <v>Low Discount</v>
      </c>
    </row>
    <row r="8503" spans="1:25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 t="shared" si="528"/>
        <v>Mar</v>
      </c>
      <c r="W8503">
        <f t="shared" si="529"/>
        <v>2015</v>
      </c>
      <c r="X8503">
        <f t="shared" si="530"/>
        <v>7.5000000000000009</v>
      </c>
      <c r="Y8503" s="3" t="str">
        <f t="shared" si="531"/>
        <v>Low Discount</v>
      </c>
    </row>
    <row r="8504" spans="1:25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 t="shared" si="528"/>
        <v>Mar</v>
      </c>
      <c r="W8504">
        <f t="shared" si="529"/>
        <v>2015</v>
      </c>
      <c r="X8504">
        <f t="shared" si="530"/>
        <v>-11.250000000000005</v>
      </c>
      <c r="Y8504" s="3" t="str">
        <f t="shared" si="531"/>
        <v>Low Discount</v>
      </c>
    </row>
    <row r="8505" spans="1:25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t="str">
        <f t="shared" si="528"/>
        <v>Feb</v>
      </c>
      <c r="W8505">
        <f t="shared" si="529"/>
        <v>2014</v>
      </c>
      <c r="X8505">
        <f t="shared" si="530"/>
        <v>48.000000000000007</v>
      </c>
      <c r="Y8505" s="3" t="str">
        <f t="shared" si="531"/>
        <v>Low Discount</v>
      </c>
    </row>
    <row r="8506" spans="1:25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 t="shared" si="528"/>
        <v>May</v>
      </c>
      <c r="W8506">
        <f t="shared" si="529"/>
        <v>2016</v>
      </c>
      <c r="X8506">
        <f t="shared" si="530"/>
        <v>-30.000000000000011</v>
      </c>
      <c r="Y8506" s="3" t="str">
        <f t="shared" si="531"/>
        <v>High Discount</v>
      </c>
    </row>
    <row r="8507" spans="1:25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 t="shared" si="528"/>
        <v>Mar</v>
      </c>
      <c r="W8507">
        <f t="shared" si="529"/>
        <v>2016</v>
      </c>
      <c r="X8507">
        <f t="shared" si="530"/>
        <v>-160.00000000000006</v>
      </c>
      <c r="Y8507" s="3" t="str">
        <f t="shared" si="531"/>
        <v>High Discount</v>
      </c>
    </row>
    <row r="8508" spans="1:25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 t="str">
        <f t="shared" si="528"/>
        <v>Mar</v>
      </c>
      <c r="W8508">
        <f t="shared" si="529"/>
        <v>2016</v>
      </c>
      <c r="X8508">
        <f t="shared" si="530"/>
        <v>30.000000000000011</v>
      </c>
      <c r="Y8508" s="3" t="str">
        <f t="shared" si="531"/>
        <v>Low Discount</v>
      </c>
    </row>
    <row r="8509" spans="1:25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t="str">
        <f t="shared" si="528"/>
        <v>Mar</v>
      </c>
      <c r="W8509">
        <f t="shared" si="529"/>
        <v>2016</v>
      </c>
      <c r="X8509">
        <f t="shared" si="530"/>
        <v>33.749999999999993</v>
      </c>
      <c r="Y8509" s="3" t="str">
        <f t="shared" si="531"/>
        <v>Low Discount</v>
      </c>
    </row>
    <row r="8510" spans="1:25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t="str">
        <f t="shared" si="528"/>
        <v>Dec</v>
      </c>
      <c r="W8510">
        <f t="shared" si="529"/>
        <v>2015</v>
      </c>
      <c r="X8510">
        <f t="shared" si="530"/>
        <v>35</v>
      </c>
      <c r="Y8510" s="3" t="str">
        <f t="shared" si="531"/>
        <v>Low Discount</v>
      </c>
    </row>
    <row r="8511" spans="1:25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t="str">
        <f t="shared" si="528"/>
        <v>Dec</v>
      </c>
      <c r="W8511">
        <f t="shared" si="529"/>
        <v>2015</v>
      </c>
      <c r="X8511">
        <f t="shared" si="530"/>
        <v>25.000000000000007</v>
      </c>
      <c r="Y8511" s="3" t="str">
        <f t="shared" si="531"/>
        <v>Low Discount</v>
      </c>
    </row>
    <row r="8512" spans="1:25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t="str">
        <f t="shared" si="528"/>
        <v>Dec</v>
      </c>
      <c r="W8512">
        <f t="shared" si="529"/>
        <v>2015</v>
      </c>
      <c r="X8512">
        <f t="shared" si="530"/>
        <v>45</v>
      </c>
      <c r="Y8512" s="3" t="str">
        <f t="shared" si="531"/>
        <v>Low Discount</v>
      </c>
    </row>
    <row r="8513" spans="1:25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 t="shared" si="528"/>
        <v>Dec</v>
      </c>
      <c r="W8513">
        <f t="shared" si="529"/>
        <v>2016</v>
      </c>
      <c r="X8513">
        <f t="shared" si="530"/>
        <v>34.999999999999993</v>
      </c>
      <c r="Y8513" s="3" t="str">
        <f t="shared" si="531"/>
        <v>Low Discount</v>
      </c>
    </row>
    <row r="8514" spans="1:25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 t="shared" ref="V8514:V8577" si="532" xml:space="preserve"> TEXT(C8514, "MMM")</f>
        <v>Feb</v>
      </c>
      <c r="W8514">
        <f t="shared" ref="W8514:W8577" si="533">YEAR(C8514)</f>
        <v>2016</v>
      </c>
      <c r="X8514">
        <f t="shared" ref="X8514:X8577" si="534" xml:space="preserve"> (U8514 / R8514) * 100</f>
        <v>-105</v>
      </c>
      <c r="Y8514" s="3" t="str">
        <f t="shared" ref="Y8514:Y8577" si="535">IF(T8514&gt;0.2, "High Discount", "Low Discount")</f>
        <v>High Discount</v>
      </c>
    </row>
    <row r="8515" spans="1:25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 t="shared" si="532"/>
        <v>Jun</v>
      </c>
      <c r="W8515">
        <f t="shared" si="533"/>
        <v>2017</v>
      </c>
      <c r="X8515">
        <f t="shared" si="534"/>
        <v>34.999999999999993</v>
      </c>
      <c r="Y8515" s="3" t="str">
        <f t="shared" si="535"/>
        <v>Low Discount</v>
      </c>
    </row>
    <row r="8516" spans="1:25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t="str">
        <f t="shared" si="532"/>
        <v>Aug</v>
      </c>
      <c r="W8516">
        <f t="shared" si="533"/>
        <v>2015</v>
      </c>
      <c r="X8516">
        <f t="shared" si="534"/>
        <v>47</v>
      </c>
      <c r="Y8516" s="3" t="str">
        <f t="shared" si="535"/>
        <v>Low Discount</v>
      </c>
    </row>
    <row r="8517" spans="1:25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t="str">
        <f t="shared" si="532"/>
        <v>Aug</v>
      </c>
      <c r="W8517">
        <f t="shared" si="533"/>
        <v>2015</v>
      </c>
      <c r="X8517">
        <f t="shared" si="534"/>
        <v>28.000000000000004</v>
      </c>
      <c r="Y8517" s="3" t="str">
        <f t="shared" si="535"/>
        <v>Low Discount</v>
      </c>
    </row>
    <row r="8518" spans="1:25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t="str">
        <f t="shared" si="532"/>
        <v>Apr</v>
      </c>
      <c r="W8518">
        <f t="shared" si="533"/>
        <v>2016</v>
      </c>
      <c r="X8518">
        <f t="shared" si="534"/>
        <v>27</v>
      </c>
      <c r="Y8518" s="3" t="str">
        <f t="shared" si="535"/>
        <v>Low Discount</v>
      </c>
    </row>
    <row r="8519" spans="1:25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 t="shared" si="532"/>
        <v>Jun</v>
      </c>
      <c r="W8519">
        <f t="shared" si="533"/>
        <v>2017</v>
      </c>
      <c r="X8519">
        <f t="shared" si="534"/>
        <v>-57.499999999999986</v>
      </c>
      <c r="Y8519" s="3" t="str">
        <f t="shared" si="535"/>
        <v>High Discount</v>
      </c>
    </row>
    <row r="8520" spans="1:25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t="str">
        <f t="shared" si="532"/>
        <v>Dec</v>
      </c>
      <c r="W8520">
        <f t="shared" si="533"/>
        <v>2017</v>
      </c>
      <c r="X8520">
        <f t="shared" si="534"/>
        <v>11.999999999999998</v>
      </c>
      <c r="Y8520" s="3" t="str">
        <f t="shared" si="535"/>
        <v>Low Discount</v>
      </c>
    </row>
    <row r="8521" spans="1:25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t="str">
        <f t="shared" si="532"/>
        <v>Dec</v>
      </c>
      <c r="W8521">
        <f t="shared" si="533"/>
        <v>2017</v>
      </c>
      <c r="X8521">
        <f t="shared" si="534"/>
        <v>25.000000000000007</v>
      </c>
      <c r="Y8521" s="3" t="str">
        <f t="shared" si="535"/>
        <v>Low Discount</v>
      </c>
    </row>
    <row r="8522" spans="1:25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t="str">
        <f t="shared" si="532"/>
        <v>Dec</v>
      </c>
      <c r="W8522">
        <f t="shared" si="533"/>
        <v>2017</v>
      </c>
      <c r="X8522">
        <f t="shared" si="534"/>
        <v>5.9999999999999911</v>
      </c>
      <c r="Y8522" s="3" t="str">
        <f t="shared" si="535"/>
        <v>Low Discount</v>
      </c>
    </row>
    <row r="8523" spans="1:25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 t="shared" si="532"/>
        <v>Jan</v>
      </c>
      <c r="W8523">
        <f t="shared" si="533"/>
        <v>2016</v>
      </c>
      <c r="X8523">
        <f t="shared" si="534"/>
        <v>16.249999999999993</v>
      </c>
      <c r="Y8523" s="3" t="str">
        <f t="shared" si="535"/>
        <v>Low Discount</v>
      </c>
    </row>
    <row r="8524" spans="1:25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t="str">
        <f t="shared" si="532"/>
        <v>Apr</v>
      </c>
      <c r="W8524">
        <f t="shared" si="533"/>
        <v>2016</v>
      </c>
      <c r="X8524">
        <f t="shared" si="534"/>
        <v>2.0000000000000018</v>
      </c>
      <c r="Y8524" s="3" t="str">
        <f t="shared" si="535"/>
        <v>Low Discount</v>
      </c>
    </row>
    <row r="8525" spans="1:25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t="str">
        <f t="shared" si="532"/>
        <v>Sep</v>
      </c>
      <c r="W8525">
        <f t="shared" si="533"/>
        <v>2017</v>
      </c>
      <c r="X8525">
        <f t="shared" si="534"/>
        <v>50</v>
      </c>
      <c r="Y8525" s="3" t="str">
        <f t="shared" si="535"/>
        <v>Low Discount</v>
      </c>
    </row>
    <row r="8526" spans="1:25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 t="shared" si="532"/>
        <v>Mar</v>
      </c>
      <c r="W8526">
        <f t="shared" si="533"/>
        <v>2017</v>
      </c>
      <c r="X8526">
        <f t="shared" si="534"/>
        <v>-16.666666666666679</v>
      </c>
      <c r="Y8526" s="3" t="str">
        <f t="shared" si="535"/>
        <v>High Discount</v>
      </c>
    </row>
    <row r="8527" spans="1:25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 t="shared" si="532"/>
        <v>Mar</v>
      </c>
      <c r="W8527">
        <f t="shared" si="533"/>
        <v>2017</v>
      </c>
      <c r="X8527">
        <f t="shared" si="534"/>
        <v>14.999999999999986</v>
      </c>
      <c r="Y8527" s="3" t="str">
        <f t="shared" si="535"/>
        <v>Low Discount</v>
      </c>
    </row>
    <row r="8528" spans="1:25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 t="shared" si="532"/>
        <v>Mar</v>
      </c>
      <c r="W8528">
        <f t="shared" si="533"/>
        <v>2017</v>
      </c>
      <c r="X8528">
        <f t="shared" si="534"/>
        <v>-66.666666666666657</v>
      </c>
      <c r="Y8528" s="3" t="str">
        <f t="shared" si="535"/>
        <v>High Discount</v>
      </c>
    </row>
    <row r="8529" spans="1:25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 t="shared" si="532"/>
        <v>Mar</v>
      </c>
      <c r="W8529">
        <f t="shared" si="533"/>
        <v>2017</v>
      </c>
      <c r="X8529">
        <f t="shared" si="534"/>
        <v>27.500000000000004</v>
      </c>
      <c r="Y8529" s="3" t="str">
        <f t="shared" si="535"/>
        <v>Low Discount</v>
      </c>
    </row>
    <row r="8530" spans="1:25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 t="shared" si="532"/>
        <v>Mar</v>
      </c>
      <c r="W8530">
        <f t="shared" si="533"/>
        <v>2017</v>
      </c>
      <c r="X8530">
        <f t="shared" si="534"/>
        <v>6.2499999999999982</v>
      </c>
      <c r="Y8530" s="3" t="str">
        <f t="shared" si="535"/>
        <v>Low Discount</v>
      </c>
    </row>
    <row r="8531" spans="1:25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 t="shared" si="532"/>
        <v>Nov</v>
      </c>
      <c r="W8531">
        <f t="shared" si="533"/>
        <v>2017</v>
      </c>
      <c r="X8531">
        <f t="shared" si="534"/>
        <v>-14.999999999999996</v>
      </c>
      <c r="Y8531" s="3" t="str">
        <f t="shared" si="535"/>
        <v>Low Discount</v>
      </c>
    </row>
    <row r="8532" spans="1:25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t="str">
        <f t="shared" si="532"/>
        <v>Nov</v>
      </c>
      <c r="W8532">
        <f t="shared" si="533"/>
        <v>2016</v>
      </c>
      <c r="X8532">
        <f t="shared" si="534"/>
        <v>50</v>
      </c>
      <c r="Y8532" s="3" t="str">
        <f t="shared" si="535"/>
        <v>Low Discount</v>
      </c>
    </row>
    <row r="8533" spans="1:25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t="str">
        <f t="shared" si="532"/>
        <v>Nov</v>
      </c>
      <c r="W8533">
        <f t="shared" si="533"/>
        <v>2016</v>
      </c>
      <c r="X8533">
        <f t="shared" si="534"/>
        <v>46</v>
      </c>
      <c r="Y8533" s="3" t="str">
        <f t="shared" si="535"/>
        <v>Low Discount</v>
      </c>
    </row>
    <row r="8534" spans="1:25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t="str">
        <f t="shared" si="532"/>
        <v>Nov</v>
      </c>
      <c r="W8534">
        <f t="shared" si="533"/>
        <v>2016</v>
      </c>
      <c r="X8534">
        <f t="shared" si="534"/>
        <v>4.9999999999999893</v>
      </c>
      <c r="Y8534" s="3" t="str">
        <f t="shared" si="535"/>
        <v>Low Discount</v>
      </c>
    </row>
    <row r="8535" spans="1:25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t="str">
        <f t="shared" si="532"/>
        <v>Nov</v>
      </c>
      <c r="W8535">
        <f t="shared" si="533"/>
        <v>2016</v>
      </c>
      <c r="X8535">
        <f t="shared" si="534"/>
        <v>9.0000000000000018</v>
      </c>
      <c r="Y8535" s="3" t="str">
        <f t="shared" si="535"/>
        <v>Low Discount</v>
      </c>
    </row>
    <row r="8536" spans="1:25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t="str">
        <f t="shared" si="532"/>
        <v>Jan</v>
      </c>
      <c r="W8536">
        <f t="shared" si="533"/>
        <v>2015</v>
      </c>
      <c r="X8536">
        <f t="shared" si="534"/>
        <v>49</v>
      </c>
      <c r="Y8536" s="3" t="str">
        <f t="shared" si="535"/>
        <v>Low Discount</v>
      </c>
    </row>
    <row r="8537" spans="1:25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 t="shared" si="532"/>
        <v>May</v>
      </c>
      <c r="W8537">
        <f t="shared" si="533"/>
        <v>2014</v>
      </c>
      <c r="X8537">
        <f t="shared" si="534"/>
        <v>6</v>
      </c>
      <c r="Y8537" s="3" t="str">
        <f t="shared" si="535"/>
        <v>Low Discount</v>
      </c>
    </row>
    <row r="8538" spans="1:25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 t="shared" si="532"/>
        <v>Jun</v>
      </c>
      <c r="W8538">
        <f t="shared" si="533"/>
        <v>2015</v>
      </c>
      <c r="X8538">
        <f t="shared" si="534"/>
        <v>-66.666666666666629</v>
      </c>
      <c r="Y8538" s="3" t="str">
        <f t="shared" si="535"/>
        <v>High Discount</v>
      </c>
    </row>
    <row r="8539" spans="1:25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 t="shared" si="532"/>
        <v>Jun</v>
      </c>
      <c r="W8539">
        <f t="shared" si="533"/>
        <v>2015</v>
      </c>
      <c r="X8539">
        <f t="shared" si="534"/>
        <v>34.999999999999993</v>
      </c>
      <c r="Y8539" s="3" t="str">
        <f t="shared" si="535"/>
        <v>Low Discount</v>
      </c>
    </row>
    <row r="8540" spans="1:25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t="str">
        <f t="shared" si="532"/>
        <v>Jun</v>
      </c>
      <c r="W8540">
        <f t="shared" si="533"/>
        <v>2015</v>
      </c>
      <c r="X8540">
        <f t="shared" si="534"/>
        <v>12.499999999999991</v>
      </c>
      <c r="Y8540" s="3" t="str">
        <f t="shared" si="535"/>
        <v>Low Discount</v>
      </c>
    </row>
    <row r="8541" spans="1:25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 t="shared" si="532"/>
        <v>Mar</v>
      </c>
      <c r="W8541">
        <f t="shared" si="533"/>
        <v>2017</v>
      </c>
      <c r="X8541">
        <f t="shared" si="534"/>
        <v>12.499999999999991</v>
      </c>
      <c r="Y8541" s="3" t="str">
        <f t="shared" si="535"/>
        <v>Low Discount</v>
      </c>
    </row>
    <row r="8542" spans="1:25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t="str">
        <f t="shared" si="532"/>
        <v>Mar</v>
      </c>
      <c r="W8542">
        <f t="shared" si="533"/>
        <v>2017</v>
      </c>
      <c r="X8542">
        <f t="shared" si="534"/>
        <v>31.25</v>
      </c>
      <c r="Y8542" s="3" t="str">
        <f t="shared" si="535"/>
        <v>Low Discount</v>
      </c>
    </row>
    <row r="8543" spans="1:25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 t="shared" si="532"/>
        <v>Dec</v>
      </c>
      <c r="W8543">
        <f t="shared" si="533"/>
        <v>2015</v>
      </c>
      <c r="X8543">
        <f t="shared" si="534"/>
        <v>4.9999999999999929</v>
      </c>
      <c r="Y8543" s="3" t="str">
        <f t="shared" si="535"/>
        <v>Low Discount</v>
      </c>
    </row>
    <row r="8544" spans="1:25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t="str">
        <f t="shared" si="532"/>
        <v>Dec</v>
      </c>
      <c r="W8544">
        <f t="shared" si="533"/>
        <v>2015</v>
      </c>
      <c r="X8544">
        <f t="shared" si="534"/>
        <v>0</v>
      </c>
      <c r="Y8544" s="3" t="str">
        <f t="shared" si="535"/>
        <v>High Discount</v>
      </c>
    </row>
    <row r="8545" spans="1:25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t="str">
        <f t="shared" si="532"/>
        <v>Aug</v>
      </c>
      <c r="W8545">
        <f t="shared" si="533"/>
        <v>2014</v>
      </c>
      <c r="X8545">
        <f t="shared" si="534"/>
        <v>42.000000000000007</v>
      </c>
      <c r="Y8545" s="3" t="str">
        <f t="shared" si="535"/>
        <v>Low Discount</v>
      </c>
    </row>
    <row r="8546" spans="1:25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 t="shared" si="532"/>
        <v>Mar</v>
      </c>
      <c r="W8546">
        <f t="shared" si="533"/>
        <v>2016</v>
      </c>
      <c r="X8546">
        <f t="shared" si="534"/>
        <v>43.000000000000007</v>
      </c>
      <c r="Y8546" s="3" t="str">
        <f t="shared" si="535"/>
        <v>Low Discount</v>
      </c>
    </row>
    <row r="8547" spans="1:25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t="str">
        <f t="shared" si="532"/>
        <v>Mar</v>
      </c>
      <c r="W8547">
        <f t="shared" si="533"/>
        <v>2016</v>
      </c>
      <c r="X8547">
        <f t="shared" si="534"/>
        <v>28.000000000000004</v>
      </c>
      <c r="Y8547" s="3" t="str">
        <f t="shared" si="535"/>
        <v>Low Discount</v>
      </c>
    </row>
    <row r="8548" spans="1:25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t="str">
        <f t="shared" si="532"/>
        <v>Mar</v>
      </c>
      <c r="W8548">
        <f t="shared" si="533"/>
        <v>2016</v>
      </c>
      <c r="X8548">
        <f t="shared" si="534"/>
        <v>48.999999999999993</v>
      </c>
      <c r="Y8548" s="3" t="str">
        <f t="shared" si="535"/>
        <v>Low Discount</v>
      </c>
    </row>
    <row r="8549" spans="1:25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t="str">
        <f t="shared" si="532"/>
        <v>Dec</v>
      </c>
      <c r="W8549">
        <f t="shared" si="533"/>
        <v>2015</v>
      </c>
      <c r="X8549">
        <f t="shared" si="534"/>
        <v>44.999999999999993</v>
      </c>
      <c r="Y8549" s="3" t="str">
        <f t="shared" si="535"/>
        <v>Low Discount</v>
      </c>
    </row>
    <row r="8550" spans="1:25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t="str">
        <f t="shared" si="532"/>
        <v>Dec</v>
      </c>
      <c r="W8550">
        <f t="shared" si="533"/>
        <v>2015</v>
      </c>
      <c r="X8550">
        <f t="shared" si="534"/>
        <v>48.000000000000007</v>
      </c>
      <c r="Y8550" s="3" t="str">
        <f t="shared" si="535"/>
        <v>Low Discount</v>
      </c>
    </row>
    <row r="8551" spans="1:25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t="str">
        <f t="shared" si="532"/>
        <v>Sep</v>
      </c>
      <c r="W8551">
        <f t="shared" si="533"/>
        <v>2015</v>
      </c>
      <c r="X8551">
        <f t="shared" si="534"/>
        <v>16.249999999999989</v>
      </c>
      <c r="Y8551" s="3" t="str">
        <f t="shared" si="535"/>
        <v>Low Discount</v>
      </c>
    </row>
    <row r="8552" spans="1:25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 t="shared" si="532"/>
        <v>Jul</v>
      </c>
      <c r="W8552">
        <f t="shared" si="533"/>
        <v>2015</v>
      </c>
      <c r="X8552">
        <f t="shared" si="534"/>
        <v>32.5</v>
      </c>
      <c r="Y8552" s="3" t="str">
        <f t="shared" si="535"/>
        <v>Low Discount</v>
      </c>
    </row>
    <row r="8553" spans="1:25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t="str">
        <f t="shared" si="532"/>
        <v>Jul</v>
      </c>
      <c r="W8553">
        <f t="shared" si="533"/>
        <v>2015</v>
      </c>
      <c r="X8553">
        <f t="shared" si="534"/>
        <v>23.75</v>
      </c>
      <c r="Y8553" s="3" t="str">
        <f t="shared" si="535"/>
        <v>Low Discount</v>
      </c>
    </row>
    <row r="8554" spans="1:25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 t="shared" si="532"/>
        <v>May</v>
      </c>
      <c r="W8554">
        <f t="shared" si="533"/>
        <v>2014</v>
      </c>
      <c r="X8554">
        <f t="shared" si="534"/>
        <v>18.749999999999996</v>
      </c>
      <c r="Y8554" s="3" t="str">
        <f t="shared" si="535"/>
        <v>Low Discount</v>
      </c>
    </row>
    <row r="8555" spans="1:25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t="str">
        <f t="shared" si="532"/>
        <v>Nov</v>
      </c>
      <c r="W8555">
        <f t="shared" si="533"/>
        <v>2017</v>
      </c>
      <c r="X8555">
        <f t="shared" si="534"/>
        <v>9.9999999999999964</v>
      </c>
      <c r="Y8555" s="3" t="str">
        <f t="shared" si="535"/>
        <v>Low Discount</v>
      </c>
    </row>
    <row r="8556" spans="1:25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 t="shared" si="532"/>
        <v>Dec</v>
      </c>
      <c r="W8556">
        <f t="shared" si="533"/>
        <v>2016</v>
      </c>
      <c r="X8556">
        <f t="shared" si="534"/>
        <v>14.999999999999996</v>
      </c>
      <c r="Y8556" s="3" t="str">
        <f t="shared" si="535"/>
        <v>Low Discount</v>
      </c>
    </row>
    <row r="8557" spans="1:25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 t="shared" si="532"/>
        <v>Mar</v>
      </c>
      <c r="W8557">
        <f t="shared" si="533"/>
        <v>2015</v>
      </c>
      <c r="X8557">
        <f t="shared" si="534"/>
        <v>20</v>
      </c>
      <c r="Y8557" s="3" t="str">
        <f t="shared" si="535"/>
        <v>Low Discount</v>
      </c>
    </row>
    <row r="8558" spans="1:25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 t="shared" si="532"/>
        <v>Mar</v>
      </c>
      <c r="W8558">
        <f t="shared" si="533"/>
        <v>2015</v>
      </c>
      <c r="X8558">
        <f t="shared" si="534"/>
        <v>-22.5</v>
      </c>
      <c r="Y8558" s="3" t="str">
        <f t="shared" si="535"/>
        <v>Low Discount</v>
      </c>
    </row>
    <row r="8559" spans="1:25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 t="shared" si="532"/>
        <v>Dec</v>
      </c>
      <c r="W8559">
        <f t="shared" si="533"/>
        <v>2016</v>
      </c>
      <c r="X8559">
        <f t="shared" si="534"/>
        <v>8.7499999999999964</v>
      </c>
      <c r="Y8559" s="3" t="str">
        <f t="shared" si="535"/>
        <v>Low Discount</v>
      </c>
    </row>
    <row r="8560" spans="1:25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t="str">
        <f t="shared" si="532"/>
        <v>Dec</v>
      </c>
      <c r="W8560">
        <f t="shared" si="533"/>
        <v>2016</v>
      </c>
      <c r="X8560">
        <f t="shared" si="534"/>
        <v>32.499999999999993</v>
      </c>
      <c r="Y8560" s="3" t="str">
        <f t="shared" si="535"/>
        <v>Low Discount</v>
      </c>
    </row>
    <row r="8561" spans="1:25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t="str">
        <f t="shared" si="532"/>
        <v>Dec</v>
      </c>
      <c r="W8561">
        <f t="shared" si="533"/>
        <v>2016</v>
      </c>
      <c r="X8561">
        <f t="shared" si="534"/>
        <v>12.5</v>
      </c>
      <c r="Y8561" s="3" t="str">
        <f t="shared" si="535"/>
        <v>Low Discount</v>
      </c>
    </row>
    <row r="8562" spans="1:25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 t="shared" si="532"/>
        <v>Dec</v>
      </c>
      <c r="W8562">
        <f t="shared" si="533"/>
        <v>2016</v>
      </c>
      <c r="X8562">
        <f t="shared" si="534"/>
        <v>11.249999999999988</v>
      </c>
      <c r="Y8562" s="3" t="str">
        <f t="shared" si="535"/>
        <v>Low Discount</v>
      </c>
    </row>
    <row r="8563" spans="1:25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 t="shared" si="532"/>
        <v>Dec</v>
      </c>
      <c r="W8563">
        <f t="shared" si="533"/>
        <v>2016</v>
      </c>
      <c r="X8563">
        <f t="shared" si="534"/>
        <v>-32.5</v>
      </c>
      <c r="Y8563" s="3" t="str">
        <f t="shared" si="535"/>
        <v>High Discount</v>
      </c>
    </row>
    <row r="8564" spans="1:25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t="str">
        <f t="shared" si="532"/>
        <v>Apr</v>
      </c>
      <c r="W8564">
        <f t="shared" si="533"/>
        <v>2016</v>
      </c>
      <c r="X8564">
        <f t="shared" si="534"/>
        <v>26</v>
      </c>
      <c r="Y8564" s="3" t="str">
        <f t="shared" si="535"/>
        <v>Low Discount</v>
      </c>
    </row>
    <row r="8565" spans="1:25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 t="shared" si="532"/>
        <v>Apr</v>
      </c>
      <c r="W8565">
        <f t="shared" si="533"/>
        <v>2017</v>
      </c>
      <c r="X8565">
        <f t="shared" si="534"/>
        <v>-73.3333333333333</v>
      </c>
      <c r="Y8565" s="3" t="str">
        <f t="shared" si="535"/>
        <v>High Discount</v>
      </c>
    </row>
    <row r="8566" spans="1:25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 t="shared" si="532"/>
        <v>Apr</v>
      </c>
      <c r="W8566">
        <f t="shared" si="533"/>
        <v>2017</v>
      </c>
      <c r="X8566">
        <f t="shared" si="534"/>
        <v>-3.7500000000000173</v>
      </c>
      <c r="Y8566" s="3" t="str">
        <f t="shared" si="535"/>
        <v>Low Discount</v>
      </c>
    </row>
    <row r="8567" spans="1:25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 t="shared" si="532"/>
        <v>Nov</v>
      </c>
      <c r="W8567">
        <f t="shared" si="533"/>
        <v>2016</v>
      </c>
      <c r="X8567">
        <f t="shared" si="534"/>
        <v>9.9999999999999964</v>
      </c>
      <c r="Y8567" s="3" t="str">
        <f t="shared" si="535"/>
        <v>Low Discount</v>
      </c>
    </row>
    <row r="8568" spans="1:25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 t="shared" si="532"/>
        <v>Nov</v>
      </c>
      <c r="W8568">
        <f t="shared" si="533"/>
        <v>2016</v>
      </c>
      <c r="X8568">
        <f t="shared" si="534"/>
        <v>36.25</v>
      </c>
      <c r="Y8568" s="3" t="str">
        <f t="shared" si="535"/>
        <v>Low Discount</v>
      </c>
    </row>
    <row r="8569" spans="1:25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t="str">
        <f t="shared" si="532"/>
        <v>Nov</v>
      </c>
      <c r="W8569">
        <f t="shared" si="533"/>
        <v>2016</v>
      </c>
      <c r="X8569">
        <f t="shared" si="534"/>
        <v>34.999999999999993</v>
      </c>
      <c r="Y8569" s="3" t="str">
        <f t="shared" si="535"/>
        <v>Low Discount</v>
      </c>
    </row>
    <row r="8570" spans="1:25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 t="shared" si="532"/>
        <v>Dec</v>
      </c>
      <c r="W8570">
        <f t="shared" si="533"/>
        <v>2016</v>
      </c>
      <c r="X8570">
        <f t="shared" si="534"/>
        <v>32.5</v>
      </c>
      <c r="Y8570" s="3" t="str">
        <f t="shared" si="535"/>
        <v>Low Discount</v>
      </c>
    </row>
    <row r="8571" spans="1:25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 t="shared" si="532"/>
        <v>Dec</v>
      </c>
      <c r="W8571">
        <f t="shared" si="533"/>
        <v>2016</v>
      </c>
      <c r="X8571">
        <f t="shared" si="534"/>
        <v>35.000000000000007</v>
      </c>
      <c r="Y8571" s="3" t="str">
        <f t="shared" si="535"/>
        <v>Low Discount</v>
      </c>
    </row>
    <row r="8572" spans="1:25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 t="shared" si="532"/>
        <v>Dec</v>
      </c>
      <c r="W8572">
        <f t="shared" si="533"/>
        <v>2016</v>
      </c>
      <c r="X8572">
        <f t="shared" si="534"/>
        <v>18.749999999999993</v>
      </c>
      <c r="Y8572" s="3" t="str">
        <f t="shared" si="535"/>
        <v>Low Discount</v>
      </c>
    </row>
    <row r="8573" spans="1:25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 t="shared" si="532"/>
        <v>Apr</v>
      </c>
      <c r="W8573">
        <f t="shared" si="533"/>
        <v>2016</v>
      </c>
      <c r="X8573">
        <f t="shared" si="534"/>
        <v>31.249999999999979</v>
      </c>
      <c r="Y8573" s="3" t="str">
        <f t="shared" si="535"/>
        <v>Low Discount</v>
      </c>
    </row>
    <row r="8574" spans="1:25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 t="shared" si="532"/>
        <v>Nov</v>
      </c>
      <c r="W8574">
        <f t="shared" si="533"/>
        <v>2014</v>
      </c>
      <c r="X8574">
        <f t="shared" si="534"/>
        <v>-20.000000000000011</v>
      </c>
      <c r="Y8574" s="3" t="str">
        <f t="shared" si="535"/>
        <v>High Discount</v>
      </c>
    </row>
    <row r="8575" spans="1:25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 t="str">
        <f t="shared" si="532"/>
        <v>Oct</v>
      </c>
      <c r="W8575">
        <f t="shared" si="533"/>
        <v>2015</v>
      </c>
      <c r="X8575">
        <f t="shared" si="534"/>
        <v>47</v>
      </c>
      <c r="Y8575" s="3" t="str">
        <f t="shared" si="535"/>
        <v>Low Discount</v>
      </c>
    </row>
    <row r="8576" spans="1:25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t="str">
        <f t="shared" si="532"/>
        <v>Sep</v>
      </c>
      <c r="W8576">
        <f t="shared" si="533"/>
        <v>2014</v>
      </c>
      <c r="X8576">
        <f t="shared" si="534"/>
        <v>2.0000000000000027</v>
      </c>
      <c r="Y8576" s="3" t="str">
        <f t="shared" si="535"/>
        <v>Low Discount</v>
      </c>
    </row>
    <row r="8577" spans="1:25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 t="shared" si="532"/>
        <v>Aug</v>
      </c>
      <c r="W8577">
        <f t="shared" si="533"/>
        <v>2017</v>
      </c>
      <c r="X8577">
        <f t="shared" si="534"/>
        <v>6.2499999999999982</v>
      </c>
      <c r="Y8577" s="3" t="str">
        <f t="shared" si="535"/>
        <v>Low Discount</v>
      </c>
    </row>
    <row r="8578" spans="1:25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t="str">
        <f t="shared" ref="V8578:V8641" si="536" xml:space="preserve"> TEXT(C8578, "MMM")</f>
        <v>Jul</v>
      </c>
      <c r="W8578">
        <f t="shared" ref="W8578:W8641" si="537">YEAR(C8578)</f>
        <v>2017</v>
      </c>
      <c r="X8578">
        <f t="shared" ref="X8578:X8641" si="538" xml:space="preserve"> (U8578 / R8578) * 100</f>
        <v>26</v>
      </c>
      <c r="Y8578" s="3" t="str">
        <f t="shared" ref="Y8578:Y8641" si="539">IF(T8578&gt;0.2, "High Discount", "Low Discount")</f>
        <v>Low Discount</v>
      </c>
    </row>
    <row r="8579" spans="1:25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t="str">
        <f t="shared" si="536"/>
        <v>Dec</v>
      </c>
      <c r="W8579">
        <f t="shared" si="537"/>
        <v>2017</v>
      </c>
      <c r="X8579">
        <f t="shared" si="538"/>
        <v>16.000000000000007</v>
      </c>
      <c r="Y8579" s="3" t="str">
        <f t="shared" si="539"/>
        <v>Low Discount</v>
      </c>
    </row>
    <row r="8580" spans="1:25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t="str">
        <f t="shared" si="536"/>
        <v>Dec</v>
      </c>
      <c r="W8580">
        <f t="shared" si="537"/>
        <v>2017</v>
      </c>
      <c r="X8580">
        <f t="shared" si="538"/>
        <v>24.999999999999996</v>
      </c>
      <c r="Y8580" s="3" t="str">
        <f t="shared" si="539"/>
        <v>Low Discount</v>
      </c>
    </row>
    <row r="8581" spans="1:25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t="str">
        <f t="shared" si="536"/>
        <v>Dec</v>
      </c>
      <c r="W8581">
        <f t="shared" si="537"/>
        <v>2016</v>
      </c>
      <c r="X8581">
        <f t="shared" si="538"/>
        <v>46</v>
      </c>
      <c r="Y8581" s="3" t="str">
        <f t="shared" si="539"/>
        <v>Low Discount</v>
      </c>
    </row>
    <row r="8582" spans="1:25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 t="shared" si="536"/>
        <v>May</v>
      </c>
      <c r="W8582">
        <f t="shared" si="537"/>
        <v>2014</v>
      </c>
      <c r="X8582">
        <f t="shared" si="538"/>
        <v>-57.499999999999986</v>
      </c>
      <c r="Y8582" s="3" t="str">
        <f t="shared" si="539"/>
        <v>High Discount</v>
      </c>
    </row>
    <row r="8583" spans="1:25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t="str">
        <f t="shared" si="536"/>
        <v>May</v>
      </c>
      <c r="W8583">
        <f t="shared" si="537"/>
        <v>2014</v>
      </c>
      <c r="X8583">
        <f t="shared" si="538"/>
        <v>34.999999999999993</v>
      </c>
      <c r="Y8583" s="3" t="str">
        <f t="shared" si="539"/>
        <v>Low Discount</v>
      </c>
    </row>
    <row r="8584" spans="1:25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 t="shared" si="536"/>
        <v>May</v>
      </c>
      <c r="W8584">
        <f t="shared" si="537"/>
        <v>2014</v>
      </c>
      <c r="X8584">
        <f t="shared" si="538"/>
        <v>-17.500000000000011</v>
      </c>
      <c r="Y8584" s="3" t="str">
        <f t="shared" si="539"/>
        <v>Low Discount</v>
      </c>
    </row>
    <row r="8585" spans="1:25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 t="shared" si="536"/>
        <v>May</v>
      </c>
      <c r="W8585">
        <f t="shared" si="537"/>
        <v>2014</v>
      </c>
      <c r="X8585">
        <f t="shared" si="538"/>
        <v>-20.000000000000007</v>
      </c>
      <c r="Y8585" s="3" t="str">
        <f t="shared" si="539"/>
        <v>Low Discount</v>
      </c>
    </row>
    <row r="8586" spans="1:25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 t="shared" si="536"/>
        <v>Feb</v>
      </c>
      <c r="W8586">
        <f t="shared" si="537"/>
        <v>2014</v>
      </c>
      <c r="X8586">
        <f t="shared" si="538"/>
        <v>34.999999999999993</v>
      </c>
      <c r="Y8586" s="3" t="str">
        <f t="shared" si="539"/>
        <v>Low Discount</v>
      </c>
    </row>
    <row r="8587" spans="1:25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 t="shared" si="536"/>
        <v>Dec</v>
      </c>
      <c r="W8587">
        <f t="shared" si="537"/>
        <v>2017</v>
      </c>
      <c r="X8587">
        <f t="shared" si="538"/>
        <v>-73.333333333333314</v>
      </c>
      <c r="Y8587" s="3" t="str">
        <f t="shared" si="539"/>
        <v>High Discount</v>
      </c>
    </row>
    <row r="8588" spans="1:25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t="str">
        <f t="shared" si="536"/>
        <v>Jul</v>
      </c>
      <c r="W8588">
        <f t="shared" si="537"/>
        <v>2017</v>
      </c>
      <c r="X8588">
        <f t="shared" si="538"/>
        <v>18.999999999999989</v>
      </c>
      <c r="Y8588" s="3" t="str">
        <f t="shared" si="539"/>
        <v>Low Discount</v>
      </c>
    </row>
    <row r="8589" spans="1:25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t="str">
        <f t="shared" si="536"/>
        <v>Jul</v>
      </c>
      <c r="W8589">
        <f t="shared" si="537"/>
        <v>2017</v>
      </c>
      <c r="X8589">
        <f t="shared" si="538"/>
        <v>26</v>
      </c>
      <c r="Y8589" s="3" t="str">
        <f t="shared" si="539"/>
        <v>Low Discount</v>
      </c>
    </row>
    <row r="8590" spans="1:25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 t="shared" si="536"/>
        <v>May</v>
      </c>
      <c r="W8590">
        <f t="shared" si="537"/>
        <v>2015</v>
      </c>
      <c r="X8590">
        <f t="shared" si="538"/>
        <v>-20.000000000000004</v>
      </c>
      <c r="Y8590" s="3" t="str">
        <f t="shared" si="539"/>
        <v>Low Discount</v>
      </c>
    </row>
    <row r="8591" spans="1:25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 t="shared" si="536"/>
        <v>Jan</v>
      </c>
      <c r="W8591">
        <f t="shared" si="537"/>
        <v>2017</v>
      </c>
      <c r="X8591">
        <f t="shared" si="538"/>
        <v>10.000000000000004</v>
      </c>
      <c r="Y8591" s="3" t="str">
        <f t="shared" si="539"/>
        <v>Low Discount</v>
      </c>
    </row>
    <row r="8592" spans="1:25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t="str">
        <f t="shared" si="536"/>
        <v>Sep</v>
      </c>
      <c r="W8592">
        <f t="shared" si="537"/>
        <v>2017</v>
      </c>
      <c r="X8592">
        <f t="shared" si="538"/>
        <v>49.000000000000007</v>
      </c>
      <c r="Y8592" s="3" t="str">
        <f t="shared" si="539"/>
        <v>Low Discount</v>
      </c>
    </row>
    <row r="8593" spans="1:25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 t="str">
        <f t="shared" si="536"/>
        <v>Apr</v>
      </c>
      <c r="W8593">
        <f t="shared" si="537"/>
        <v>2017</v>
      </c>
      <c r="X8593">
        <f t="shared" si="538"/>
        <v>37.5</v>
      </c>
      <c r="Y8593" s="3" t="str">
        <f t="shared" si="539"/>
        <v>Low Discount</v>
      </c>
    </row>
    <row r="8594" spans="1:25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 t="shared" si="536"/>
        <v>Apr</v>
      </c>
      <c r="W8594">
        <f t="shared" si="537"/>
        <v>2017</v>
      </c>
      <c r="X8594">
        <f t="shared" si="538"/>
        <v>28.750000000000004</v>
      </c>
      <c r="Y8594" s="3" t="str">
        <f t="shared" si="539"/>
        <v>Low Discount</v>
      </c>
    </row>
    <row r="8595" spans="1:25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t="str">
        <f t="shared" si="536"/>
        <v>Nov</v>
      </c>
      <c r="W8595">
        <f t="shared" si="537"/>
        <v>2017</v>
      </c>
      <c r="X8595">
        <f t="shared" si="538"/>
        <v>19.999999999999993</v>
      </c>
      <c r="Y8595" s="3" t="str">
        <f t="shared" si="539"/>
        <v>Low Discount</v>
      </c>
    </row>
    <row r="8596" spans="1:25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 t="shared" si="536"/>
        <v>Nov</v>
      </c>
      <c r="W8596">
        <f t="shared" si="537"/>
        <v>2017</v>
      </c>
      <c r="X8596">
        <f t="shared" si="538"/>
        <v>6.2499999999999982</v>
      </c>
      <c r="Y8596" s="3" t="str">
        <f t="shared" si="539"/>
        <v>Low Discount</v>
      </c>
    </row>
    <row r="8597" spans="1:25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t="str">
        <f t="shared" si="536"/>
        <v>May</v>
      </c>
      <c r="W8597">
        <f t="shared" si="537"/>
        <v>2014</v>
      </c>
      <c r="X8597">
        <f t="shared" si="538"/>
        <v>44.999999999999993</v>
      </c>
      <c r="Y8597" s="3" t="str">
        <f t="shared" si="539"/>
        <v>Low Discount</v>
      </c>
    </row>
    <row r="8598" spans="1:25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t="str">
        <f t="shared" si="536"/>
        <v>May</v>
      </c>
      <c r="W8598">
        <f t="shared" si="537"/>
        <v>2014</v>
      </c>
      <c r="X8598">
        <f t="shared" si="538"/>
        <v>46.999999999999993</v>
      </c>
      <c r="Y8598" s="3" t="str">
        <f t="shared" si="539"/>
        <v>Low Discount</v>
      </c>
    </row>
    <row r="8599" spans="1:25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 t="shared" si="536"/>
        <v>Oct</v>
      </c>
      <c r="W8599">
        <f t="shared" si="537"/>
        <v>2016</v>
      </c>
      <c r="X8599">
        <f t="shared" si="538"/>
        <v>37.499999999999993</v>
      </c>
      <c r="Y8599" s="3" t="str">
        <f t="shared" si="539"/>
        <v>Low Discount</v>
      </c>
    </row>
    <row r="8600" spans="1:25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t="str">
        <f t="shared" si="536"/>
        <v>Nov</v>
      </c>
      <c r="W8600">
        <f t="shared" si="537"/>
        <v>2014</v>
      </c>
      <c r="X8600">
        <f t="shared" si="538"/>
        <v>35</v>
      </c>
      <c r="Y8600" s="3" t="str">
        <f t="shared" si="539"/>
        <v>Low Discount</v>
      </c>
    </row>
    <row r="8601" spans="1:25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 t="shared" si="536"/>
        <v>Nov</v>
      </c>
      <c r="W8601">
        <f t="shared" si="537"/>
        <v>2014</v>
      </c>
      <c r="X8601">
        <f t="shared" si="538"/>
        <v>47</v>
      </c>
      <c r="Y8601" s="3" t="str">
        <f t="shared" si="539"/>
        <v>Low Discount</v>
      </c>
    </row>
    <row r="8602" spans="1:25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t="str">
        <f t="shared" si="536"/>
        <v>Nov</v>
      </c>
      <c r="W8602">
        <f t="shared" si="537"/>
        <v>2014</v>
      </c>
      <c r="X8602">
        <f t="shared" si="538"/>
        <v>28.000000000000007</v>
      </c>
      <c r="Y8602" s="3" t="str">
        <f t="shared" si="539"/>
        <v>Low Discount</v>
      </c>
    </row>
    <row r="8603" spans="1:25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 t="shared" si="536"/>
        <v>Nov</v>
      </c>
      <c r="W8603">
        <f t="shared" si="537"/>
        <v>2014</v>
      </c>
      <c r="X8603">
        <f t="shared" si="538"/>
        <v>34.999999999999993</v>
      </c>
      <c r="Y8603" s="3" t="str">
        <f t="shared" si="539"/>
        <v>Low Discount</v>
      </c>
    </row>
    <row r="8604" spans="1:25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 t="shared" si="536"/>
        <v>Dec</v>
      </c>
      <c r="W8604">
        <f t="shared" si="537"/>
        <v>2014</v>
      </c>
      <c r="X8604">
        <f t="shared" si="538"/>
        <v>12.499999999999989</v>
      </c>
      <c r="Y8604" s="3" t="str">
        <f t="shared" si="539"/>
        <v>Low Discount</v>
      </c>
    </row>
    <row r="8605" spans="1:25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 t="shared" si="536"/>
        <v>Jan</v>
      </c>
      <c r="W8605">
        <f t="shared" si="537"/>
        <v>2016</v>
      </c>
      <c r="X8605">
        <f t="shared" si="538"/>
        <v>-17.5</v>
      </c>
      <c r="Y8605" s="3" t="str">
        <f t="shared" si="539"/>
        <v>Low Discount</v>
      </c>
    </row>
    <row r="8606" spans="1:25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 t="shared" si="536"/>
        <v>Jan</v>
      </c>
      <c r="W8606">
        <f t="shared" si="537"/>
        <v>2016</v>
      </c>
      <c r="X8606">
        <f t="shared" si="538"/>
        <v>-3.7500000000000089</v>
      </c>
      <c r="Y8606" s="3" t="str">
        <f t="shared" si="539"/>
        <v>Low Discount</v>
      </c>
    </row>
    <row r="8607" spans="1:25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t="str">
        <f t="shared" si="536"/>
        <v>Jan</v>
      </c>
      <c r="W8607">
        <f t="shared" si="537"/>
        <v>2016</v>
      </c>
      <c r="X8607">
        <f t="shared" si="538"/>
        <v>7.4999999999999973</v>
      </c>
      <c r="Y8607" s="3" t="str">
        <f t="shared" si="539"/>
        <v>Low Discount</v>
      </c>
    </row>
    <row r="8608" spans="1:25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t="str">
        <f t="shared" si="536"/>
        <v>Aug</v>
      </c>
      <c r="W8608">
        <f t="shared" si="537"/>
        <v>2017</v>
      </c>
      <c r="X8608">
        <f t="shared" si="538"/>
        <v>32.999999999999993</v>
      </c>
      <c r="Y8608" s="3" t="str">
        <f t="shared" si="539"/>
        <v>Low Discount</v>
      </c>
    </row>
    <row r="8609" spans="1:25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t="str">
        <f t="shared" si="536"/>
        <v>Jun</v>
      </c>
      <c r="W8609">
        <f t="shared" si="537"/>
        <v>2014</v>
      </c>
      <c r="X8609">
        <f t="shared" si="538"/>
        <v>37.000000000000007</v>
      </c>
      <c r="Y8609" s="3" t="str">
        <f t="shared" si="539"/>
        <v>Low Discount</v>
      </c>
    </row>
    <row r="8610" spans="1:25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t="str">
        <f t="shared" si="536"/>
        <v>Jun</v>
      </c>
      <c r="W8610">
        <f t="shared" si="537"/>
        <v>2014</v>
      </c>
      <c r="X8610">
        <f t="shared" si="538"/>
        <v>26</v>
      </c>
      <c r="Y8610" s="3" t="str">
        <f t="shared" si="539"/>
        <v>Low Discount</v>
      </c>
    </row>
    <row r="8611" spans="1:25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 t="shared" si="536"/>
        <v>Jun</v>
      </c>
      <c r="W8611">
        <f t="shared" si="537"/>
        <v>2014</v>
      </c>
      <c r="X8611">
        <f t="shared" si="538"/>
        <v>-12.500000000000009</v>
      </c>
      <c r="Y8611" s="3" t="str">
        <f t="shared" si="539"/>
        <v>Low Discount</v>
      </c>
    </row>
    <row r="8612" spans="1:25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t="str">
        <f t="shared" si="536"/>
        <v>Jun</v>
      </c>
      <c r="W8612">
        <f t="shared" si="537"/>
        <v>2014</v>
      </c>
      <c r="X8612">
        <f t="shared" si="538"/>
        <v>48</v>
      </c>
      <c r="Y8612" s="3" t="str">
        <f t="shared" si="539"/>
        <v>Low Discount</v>
      </c>
    </row>
    <row r="8613" spans="1:25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t="str">
        <f t="shared" si="536"/>
        <v>Nov</v>
      </c>
      <c r="W8613">
        <f t="shared" si="537"/>
        <v>2017</v>
      </c>
      <c r="X8613">
        <f t="shared" si="538"/>
        <v>35</v>
      </c>
      <c r="Y8613" s="3" t="str">
        <f t="shared" si="539"/>
        <v>Low Discount</v>
      </c>
    </row>
    <row r="8614" spans="1:25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t="str">
        <f t="shared" si="536"/>
        <v>Jan</v>
      </c>
      <c r="W8614">
        <f t="shared" si="537"/>
        <v>2016</v>
      </c>
      <c r="X8614">
        <f t="shared" si="538"/>
        <v>26</v>
      </c>
      <c r="Y8614" s="3" t="str">
        <f t="shared" si="539"/>
        <v>Low Discount</v>
      </c>
    </row>
    <row r="8615" spans="1:25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t="str">
        <f t="shared" si="536"/>
        <v>Nov</v>
      </c>
      <c r="W8615">
        <f t="shared" si="537"/>
        <v>2016</v>
      </c>
      <c r="X8615">
        <f t="shared" si="538"/>
        <v>37.000000000000007</v>
      </c>
      <c r="Y8615" s="3" t="str">
        <f t="shared" si="539"/>
        <v>Low Discount</v>
      </c>
    </row>
    <row r="8616" spans="1:25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t="str">
        <f t="shared" si="536"/>
        <v>Sep</v>
      </c>
      <c r="W8616">
        <f t="shared" si="537"/>
        <v>2016</v>
      </c>
      <c r="X8616">
        <f t="shared" si="538"/>
        <v>47</v>
      </c>
      <c r="Y8616" s="3" t="str">
        <f t="shared" si="539"/>
        <v>Low Discount</v>
      </c>
    </row>
    <row r="8617" spans="1:25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 t="shared" si="536"/>
        <v>Sep</v>
      </c>
      <c r="W8617">
        <f t="shared" si="537"/>
        <v>2016</v>
      </c>
      <c r="X8617">
        <f t="shared" si="538"/>
        <v>31.249999999999993</v>
      </c>
      <c r="Y8617" s="3" t="str">
        <f t="shared" si="539"/>
        <v>Low Discount</v>
      </c>
    </row>
    <row r="8618" spans="1:25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t="str">
        <f t="shared" si="536"/>
        <v>Sep</v>
      </c>
      <c r="W8618">
        <f t="shared" si="537"/>
        <v>2016</v>
      </c>
      <c r="X8618">
        <f t="shared" si="538"/>
        <v>49</v>
      </c>
      <c r="Y8618" s="3" t="str">
        <f t="shared" si="539"/>
        <v>Low Discount</v>
      </c>
    </row>
    <row r="8619" spans="1:25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 t="shared" si="536"/>
        <v>Sep</v>
      </c>
      <c r="W8619">
        <f t="shared" si="537"/>
        <v>2016</v>
      </c>
      <c r="X8619">
        <f t="shared" si="538"/>
        <v>34.999999999999993</v>
      </c>
      <c r="Y8619" s="3" t="str">
        <f t="shared" si="539"/>
        <v>Low Discount</v>
      </c>
    </row>
    <row r="8620" spans="1:25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 t="shared" si="536"/>
        <v>Mar</v>
      </c>
      <c r="W8620">
        <f t="shared" si="537"/>
        <v>2017</v>
      </c>
      <c r="X8620">
        <f t="shared" si="538"/>
        <v>-3.7500000000000151</v>
      </c>
      <c r="Y8620" s="3" t="str">
        <f t="shared" si="539"/>
        <v>Low Discount</v>
      </c>
    </row>
    <row r="8621" spans="1:25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t="str">
        <f t="shared" si="536"/>
        <v>Sep</v>
      </c>
      <c r="W8621">
        <f t="shared" si="537"/>
        <v>2017</v>
      </c>
      <c r="X8621">
        <f t="shared" si="538"/>
        <v>26.000000000000007</v>
      </c>
      <c r="Y8621" s="3" t="str">
        <f t="shared" si="539"/>
        <v>Low Discount</v>
      </c>
    </row>
    <row r="8622" spans="1:25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 t="shared" si="536"/>
        <v>Nov</v>
      </c>
      <c r="W8622">
        <f t="shared" si="537"/>
        <v>2017</v>
      </c>
      <c r="X8622">
        <f t="shared" si="538"/>
        <v>-64.999999999999986</v>
      </c>
      <c r="Y8622" s="3" t="str">
        <f t="shared" si="539"/>
        <v>High Discount</v>
      </c>
    </row>
    <row r="8623" spans="1:25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 t="shared" si="536"/>
        <v>May</v>
      </c>
      <c r="W8623">
        <f t="shared" si="537"/>
        <v>2017</v>
      </c>
      <c r="X8623">
        <f t="shared" si="538"/>
        <v>11.249999999999988</v>
      </c>
      <c r="Y8623" s="3" t="str">
        <f t="shared" si="539"/>
        <v>Low Discount</v>
      </c>
    </row>
    <row r="8624" spans="1:25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t="str">
        <f t="shared" si="536"/>
        <v>Nov</v>
      </c>
      <c r="W8624">
        <f t="shared" si="537"/>
        <v>2016</v>
      </c>
      <c r="X8624">
        <f t="shared" si="538"/>
        <v>10</v>
      </c>
      <c r="Y8624" s="3" t="str">
        <f t="shared" si="539"/>
        <v>Low Discount</v>
      </c>
    </row>
    <row r="8625" spans="1:25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 t="shared" si="536"/>
        <v>Nov</v>
      </c>
      <c r="W8625">
        <f t="shared" si="537"/>
        <v>2015</v>
      </c>
      <c r="X8625">
        <f t="shared" si="538"/>
        <v>-83.3333333333333</v>
      </c>
      <c r="Y8625" s="3" t="str">
        <f t="shared" si="539"/>
        <v>High Discount</v>
      </c>
    </row>
    <row r="8626" spans="1:25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t="str">
        <f t="shared" si="536"/>
        <v>Nov</v>
      </c>
      <c r="W8626">
        <f t="shared" si="537"/>
        <v>2015</v>
      </c>
      <c r="X8626">
        <f t="shared" si="538"/>
        <v>-1.2500000000000093</v>
      </c>
      <c r="Y8626" s="3" t="str">
        <f t="shared" si="539"/>
        <v>Low Discount</v>
      </c>
    </row>
    <row r="8627" spans="1:25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 t="shared" si="536"/>
        <v>Dec</v>
      </c>
      <c r="W8627">
        <f t="shared" si="537"/>
        <v>2015</v>
      </c>
      <c r="X8627">
        <f t="shared" si="538"/>
        <v>32.499999999999993</v>
      </c>
      <c r="Y8627" s="3" t="str">
        <f t="shared" si="539"/>
        <v>Low Discount</v>
      </c>
    </row>
    <row r="8628" spans="1:25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 t="shared" si="536"/>
        <v>Sep</v>
      </c>
      <c r="W8628">
        <f t="shared" si="537"/>
        <v>2015</v>
      </c>
      <c r="X8628">
        <f t="shared" si="538"/>
        <v>26.999999999999996</v>
      </c>
      <c r="Y8628" s="3" t="str">
        <f t="shared" si="539"/>
        <v>Low Discount</v>
      </c>
    </row>
    <row r="8629" spans="1:25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t="str">
        <f t="shared" si="536"/>
        <v>Sep</v>
      </c>
      <c r="W8629">
        <f t="shared" si="537"/>
        <v>2015</v>
      </c>
      <c r="X8629">
        <f t="shared" si="538"/>
        <v>17.999999999999989</v>
      </c>
      <c r="Y8629" s="3" t="str">
        <f t="shared" si="539"/>
        <v>Low Discount</v>
      </c>
    </row>
    <row r="8630" spans="1:25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 t="shared" si="536"/>
        <v>Sep</v>
      </c>
      <c r="W8630">
        <f t="shared" si="537"/>
        <v>2015</v>
      </c>
      <c r="X8630">
        <f t="shared" si="538"/>
        <v>33.749999999999993</v>
      </c>
      <c r="Y8630" s="3" t="str">
        <f t="shared" si="539"/>
        <v>Low Discount</v>
      </c>
    </row>
    <row r="8631" spans="1:25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 t="shared" si="536"/>
        <v>Sep</v>
      </c>
      <c r="W8631">
        <f t="shared" si="537"/>
        <v>2015</v>
      </c>
      <c r="X8631">
        <f t="shared" si="538"/>
        <v>-25.000000000000011</v>
      </c>
      <c r="Y8631" s="3" t="str">
        <f t="shared" si="539"/>
        <v>High Discount</v>
      </c>
    </row>
    <row r="8632" spans="1:25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t="str">
        <f t="shared" si="536"/>
        <v>Sep</v>
      </c>
      <c r="W8632">
        <f t="shared" si="537"/>
        <v>2015</v>
      </c>
      <c r="X8632">
        <f t="shared" si="538"/>
        <v>32.999999999999993</v>
      </c>
      <c r="Y8632" s="3" t="str">
        <f t="shared" si="539"/>
        <v>Low Discount</v>
      </c>
    </row>
    <row r="8633" spans="1:25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 t="shared" si="536"/>
        <v>Jul</v>
      </c>
      <c r="W8633">
        <f t="shared" si="537"/>
        <v>2016</v>
      </c>
      <c r="X8633">
        <f t="shared" si="538"/>
        <v>-43.999999999999993</v>
      </c>
      <c r="Y8633" s="3" t="str">
        <f t="shared" si="539"/>
        <v>High Discount</v>
      </c>
    </row>
    <row r="8634" spans="1:25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 t="shared" si="536"/>
        <v>Jul</v>
      </c>
      <c r="W8634">
        <f t="shared" si="537"/>
        <v>2016</v>
      </c>
      <c r="X8634">
        <f t="shared" si="538"/>
        <v>-66.666666666666657</v>
      </c>
      <c r="Y8634" s="3" t="str">
        <f t="shared" si="539"/>
        <v>High Discount</v>
      </c>
    </row>
    <row r="8635" spans="1:25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t="str">
        <f t="shared" si="536"/>
        <v>Jul</v>
      </c>
      <c r="W8635">
        <f t="shared" si="537"/>
        <v>2016</v>
      </c>
      <c r="X8635">
        <f t="shared" si="538"/>
        <v>7.5000000000000027</v>
      </c>
      <c r="Y8635" s="3" t="str">
        <f t="shared" si="539"/>
        <v>Low Discount</v>
      </c>
    </row>
    <row r="8636" spans="1:25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 t="shared" si="536"/>
        <v>Aug</v>
      </c>
      <c r="W8636">
        <f t="shared" si="537"/>
        <v>2017</v>
      </c>
      <c r="X8636">
        <f t="shared" si="538"/>
        <v>-68</v>
      </c>
      <c r="Y8636" s="3" t="str">
        <f t="shared" si="539"/>
        <v>High Discount</v>
      </c>
    </row>
    <row r="8637" spans="1:25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 t="shared" si="536"/>
        <v>Apr</v>
      </c>
      <c r="W8637">
        <f t="shared" si="537"/>
        <v>2014</v>
      </c>
      <c r="X8637">
        <f t="shared" si="538"/>
        <v>26</v>
      </c>
      <c r="Y8637" s="3" t="str">
        <f t="shared" si="539"/>
        <v>Low Discount</v>
      </c>
    </row>
    <row r="8638" spans="1:25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t="str">
        <f t="shared" si="536"/>
        <v>Apr</v>
      </c>
      <c r="W8638">
        <f t="shared" si="537"/>
        <v>2014</v>
      </c>
      <c r="X8638">
        <f t="shared" si="538"/>
        <v>26</v>
      </c>
      <c r="Y8638" s="3" t="str">
        <f t="shared" si="539"/>
        <v>Low Discount</v>
      </c>
    </row>
    <row r="8639" spans="1:25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 t="shared" si="536"/>
        <v>Apr</v>
      </c>
      <c r="W8639">
        <f t="shared" si="537"/>
        <v>2017</v>
      </c>
      <c r="X8639">
        <f t="shared" si="538"/>
        <v>28.000000000000004</v>
      </c>
      <c r="Y8639" s="3" t="str">
        <f t="shared" si="539"/>
        <v>Low Discount</v>
      </c>
    </row>
    <row r="8640" spans="1:25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t="str">
        <f t="shared" si="536"/>
        <v>Jul</v>
      </c>
      <c r="W8640">
        <f t="shared" si="537"/>
        <v>2017</v>
      </c>
      <c r="X8640">
        <f t="shared" si="538"/>
        <v>36</v>
      </c>
      <c r="Y8640" s="3" t="str">
        <f t="shared" si="539"/>
        <v>Low Discount</v>
      </c>
    </row>
    <row r="8641" spans="1:25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t="str">
        <f t="shared" si="536"/>
        <v>Dec</v>
      </c>
      <c r="W8641">
        <f t="shared" si="537"/>
        <v>2014</v>
      </c>
      <c r="X8641">
        <f t="shared" si="538"/>
        <v>47</v>
      </c>
      <c r="Y8641" s="3" t="str">
        <f t="shared" si="539"/>
        <v>Low Discount</v>
      </c>
    </row>
    <row r="8642" spans="1:25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t="str">
        <f t="shared" ref="V8642:V8705" si="540" xml:space="preserve"> TEXT(C8642, "MMM")</f>
        <v>Jan</v>
      </c>
      <c r="W8642">
        <f t="shared" ref="W8642:W8705" si="541">YEAR(C8642)</f>
        <v>2017</v>
      </c>
      <c r="X8642">
        <f t="shared" ref="X8642:X8705" si="542" xml:space="preserve"> (U8642 / R8642) * 100</f>
        <v>-150.00000000000006</v>
      </c>
      <c r="Y8642" s="3" t="str">
        <f t="shared" ref="Y8642:Y8705" si="543">IF(T8642&gt;0.2, "High Discount", "Low Discount")</f>
        <v>High Discount</v>
      </c>
    </row>
    <row r="8643" spans="1:25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 t="shared" si="540"/>
        <v>Dec</v>
      </c>
      <c r="W8643">
        <f t="shared" si="541"/>
        <v>2017</v>
      </c>
      <c r="X8643">
        <f t="shared" si="542"/>
        <v>-66.666666666666643</v>
      </c>
      <c r="Y8643" s="3" t="str">
        <f t="shared" si="543"/>
        <v>High Discount</v>
      </c>
    </row>
    <row r="8644" spans="1:25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t="str">
        <f t="shared" si="540"/>
        <v>Nov</v>
      </c>
      <c r="W8644">
        <f t="shared" si="541"/>
        <v>2015</v>
      </c>
      <c r="X8644">
        <f t="shared" si="542"/>
        <v>37.499999999999993</v>
      </c>
      <c r="Y8644" s="3" t="str">
        <f t="shared" si="543"/>
        <v>Low Discount</v>
      </c>
    </row>
    <row r="8645" spans="1:25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t="str">
        <f t="shared" si="540"/>
        <v>Nov</v>
      </c>
      <c r="W8645">
        <f t="shared" si="541"/>
        <v>2015</v>
      </c>
      <c r="X8645">
        <f t="shared" si="542"/>
        <v>32.499999999999993</v>
      </c>
      <c r="Y8645" s="3" t="str">
        <f t="shared" si="543"/>
        <v>Low Discount</v>
      </c>
    </row>
    <row r="8646" spans="1:25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 t="shared" si="540"/>
        <v>Nov</v>
      </c>
      <c r="W8646">
        <f t="shared" si="541"/>
        <v>2015</v>
      </c>
      <c r="X8646">
        <f t="shared" si="542"/>
        <v>-73.333333333333314</v>
      </c>
      <c r="Y8646" s="3" t="str">
        <f t="shared" si="543"/>
        <v>High Discount</v>
      </c>
    </row>
    <row r="8647" spans="1:25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 t="shared" si="540"/>
        <v>Nov</v>
      </c>
      <c r="W8647">
        <f t="shared" si="541"/>
        <v>2015</v>
      </c>
      <c r="X8647">
        <f t="shared" si="542"/>
        <v>30.000000000000004</v>
      </c>
      <c r="Y8647" s="3" t="str">
        <f t="shared" si="543"/>
        <v>Low Discount</v>
      </c>
    </row>
    <row r="8648" spans="1:25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 t="shared" si="540"/>
        <v>Nov</v>
      </c>
      <c r="W8648">
        <f t="shared" si="541"/>
        <v>2016</v>
      </c>
      <c r="X8648">
        <f t="shared" si="542"/>
        <v>10.000000000000004</v>
      </c>
      <c r="Y8648" s="3" t="str">
        <f t="shared" si="543"/>
        <v>Low Discount</v>
      </c>
    </row>
    <row r="8649" spans="1:25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 t="shared" si="540"/>
        <v>Dec</v>
      </c>
      <c r="W8649">
        <f t="shared" si="541"/>
        <v>2015</v>
      </c>
      <c r="X8649">
        <f t="shared" si="542"/>
        <v>11.249999999999991</v>
      </c>
      <c r="Y8649" s="3" t="str">
        <f t="shared" si="543"/>
        <v>Low Discount</v>
      </c>
    </row>
    <row r="8650" spans="1:25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t="str">
        <f t="shared" si="540"/>
        <v>Jul</v>
      </c>
      <c r="W8650">
        <f t="shared" si="541"/>
        <v>2016</v>
      </c>
      <c r="X8650">
        <f t="shared" si="542"/>
        <v>3.7499999999999938</v>
      </c>
      <c r="Y8650" s="3" t="str">
        <f t="shared" si="543"/>
        <v>Low Discount</v>
      </c>
    </row>
    <row r="8651" spans="1:25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 t="shared" si="540"/>
        <v>Jul</v>
      </c>
      <c r="W8651">
        <f t="shared" si="541"/>
        <v>2016</v>
      </c>
      <c r="X8651">
        <f t="shared" si="542"/>
        <v>-73.3333333333333</v>
      </c>
      <c r="Y8651" s="3" t="str">
        <f t="shared" si="543"/>
        <v>High Discount</v>
      </c>
    </row>
    <row r="8652" spans="1:25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 t="shared" si="540"/>
        <v>Sep</v>
      </c>
      <c r="W8652">
        <f t="shared" si="541"/>
        <v>2014</v>
      </c>
      <c r="X8652">
        <f t="shared" si="542"/>
        <v>47</v>
      </c>
      <c r="Y8652" s="3" t="str">
        <f t="shared" si="543"/>
        <v>Low Discount</v>
      </c>
    </row>
    <row r="8653" spans="1:25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 t="shared" si="540"/>
        <v>Sep</v>
      </c>
      <c r="W8653">
        <f t="shared" si="541"/>
        <v>2014</v>
      </c>
      <c r="X8653">
        <f t="shared" si="542"/>
        <v>39.000000000000007</v>
      </c>
      <c r="Y8653" s="3" t="str">
        <f t="shared" si="543"/>
        <v>Low Discount</v>
      </c>
    </row>
    <row r="8654" spans="1:25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t="str">
        <f t="shared" si="540"/>
        <v>Sep</v>
      </c>
      <c r="W8654">
        <f t="shared" si="541"/>
        <v>2014</v>
      </c>
      <c r="X8654">
        <f t="shared" si="542"/>
        <v>29.999999999999993</v>
      </c>
      <c r="Y8654" s="3" t="str">
        <f t="shared" si="543"/>
        <v>Low Discount</v>
      </c>
    </row>
    <row r="8655" spans="1:25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t="str">
        <f t="shared" si="540"/>
        <v>Sep</v>
      </c>
      <c r="W8655">
        <f t="shared" si="541"/>
        <v>2014</v>
      </c>
      <c r="X8655">
        <f t="shared" si="542"/>
        <v>38.000000000000007</v>
      </c>
      <c r="Y8655" s="3" t="str">
        <f t="shared" si="543"/>
        <v>Low Discount</v>
      </c>
    </row>
    <row r="8656" spans="1:25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t="str">
        <f t="shared" si="540"/>
        <v>Sep</v>
      </c>
      <c r="W8656">
        <f t="shared" si="541"/>
        <v>2014</v>
      </c>
      <c r="X8656">
        <f t="shared" si="542"/>
        <v>42</v>
      </c>
      <c r="Y8656" s="3" t="str">
        <f t="shared" si="543"/>
        <v>Low Discount</v>
      </c>
    </row>
    <row r="8657" spans="1:25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t="str">
        <f t="shared" si="540"/>
        <v>Sep</v>
      </c>
      <c r="W8657">
        <f t="shared" si="541"/>
        <v>2014</v>
      </c>
      <c r="X8657">
        <f t="shared" si="542"/>
        <v>16.999999999999989</v>
      </c>
      <c r="Y8657" s="3" t="str">
        <f t="shared" si="543"/>
        <v>Low Discount</v>
      </c>
    </row>
    <row r="8658" spans="1:25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t="str">
        <f t="shared" si="540"/>
        <v>Sep</v>
      </c>
      <c r="W8658">
        <f t="shared" si="541"/>
        <v>2014</v>
      </c>
      <c r="X8658">
        <f t="shared" si="542"/>
        <v>50</v>
      </c>
      <c r="Y8658" s="3" t="str">
        <f t="shared" si="543"/>
        <v>Low Discount</v>
      </c>
    </row>
    <row r="8659" spans="1:25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t="str">
        <f t="shared" si="540"/>
        <v>Sep</v>
      </c>
      <c r="W8659">
        <f t="shared" si="541"/>
        <v>2014</v>
      </c>
      <c r="X8659">
        <f t="shared" si="542"/>
        <v>43.000000000000007</v>
      </c>
      <c r="Y8659" s="3" t="str">
        <f t="shared" si="543"/>
        <v>Low Discount</v>
      </c>
    </row>
    <row r="8660" spans="1:25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 t="shared" si="540"/>
        <v>Jun</v>
      </c>
      <c r="W8660">
        <f t="shared" si="541"/>
        <v>2016</v>
      </c>
      <c r="X8660">
        <f t="shared" si="542"/>
        <v>-160.00000000000006</v>
      </c>
      <c r="Y8660" s="3" t="str">
        <f t="shared" si="543"/>
        <v>High Discount</v>
      </c>
    </row>
    <row r="8661" spans="1:25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t="str">
        <f t="shared" si="540"/>
        <v>Sep</v>
      </c>
      <c r="W8661">
        <f t="shared" si="541"/>
        <v>2016</v>
      </c>
      <c r="X8661">
        <f t="shared" si="542"/>
        <v>36.25</v>
      </c>
      <c r="Y8661" s="3" t="str">
        <f t="shared" si="543"/>
        <v>Low Discount</v>
      </c>
    </row>
    <row r="8662" spans="1:25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t="str">
        <f t="shared" si="540"/>
        <v>Nov</v>
      </c>
      <c r="W8662">
        <f t="shared" si="541"/>
        <v>2017</v>
      </c>
      <c r="X8662">
        <f t="shared" si="542"/>
        <v>-11.249999999999993</v>
      </c>
      <c r="Y8662" s="3" t="str">
        <f t="shared" si="543"/>
        <v>Low Discount</v>
      </c>
    </row>
    <row r="8663" spans="1:25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t="str">
        <f t="shared" si="540"/>
        <v>May</v>
      </c>
      <c r="W8663">
        <f t="shared" si="541"/>
        <v>2015</v>
      </c>
      <c r="X8663">
        <f t="shared" si="542"/>
        <v>-72.499999999999986</v>
      </c>
      <c r="Y8663" s="3" t="str">
        <f t="shared" si="543"/>
        <v>High Discount</v>
      </c>
    </row>
    <row r="8664" spans="1:25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 t="shared" si="540"/>
        <v>May</v>
      </c>
      <c r="W8664">
        <f t="shared" si="541"/>
        <v>2015</v>
      </c>
      <c r="X8664">
        <f t="shared" si="542"/>
        <v>11.249999999999998</v>
      </c>
      <c r="Y8664" s="3" t="str">
        <f t="shared" si="543"/>
        <v>Low Discount</v>
      </c>
    </row>
    <row r="8665" spans="1:25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 t="shared" si="540"/>
        <v>May</v>
      </c>
      <c r="W8665">
        <f t="shared" si="541"/>
        <v>2015</v>
      </c>
      <c r="X8665">
        <f t="shared" si="542"/>
        <v>32.499999999999993</v>
      </c>
      <c r="Y8665" s="3" t="str">
        <f t="shared" si="543"/>
        <v>Low Discount</v>
      </c>
    </row>
    <row r="8666" spans="1:25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t="str">
        <f t="shared" si="540"/>
        <v>Mar</v>
      </c>
      <c r="W8666">
        <f t="shared" si="541"/>
        <v>2017</v>
      </c>
      <c r="X8666">
        <f t="shared" si="542"/>
        <v>42.000000000000007</v>
      </c>
      <c r="Y8666" s="3" t="str">
        <f t="shared" si="543"/>
        <v>Low Discount</v>
      </c>
    </row>
    <row r="8667" spans="1:25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t="str">
        <f t="shared" si="540"/>
        <v>Nov</v>
      </c>
      <c r="W8667">
        <f t="shared" si="541"/>
        <v>2016</v>
      </c>
      <c r="X8667">
        <f t="shared" si="542"/>
        <v>27</v>
      </c>
      <c r="Y8667" s="3" t="str">
        <f t="shared" si="543"/>
        <v>Low Discount</v>
      </c>
    </row>
    <row r="8668" spans="1:25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 t="shared" si="540"/>
        <v>Dec</v>
      </c>
      <c r="W8668">
        <f t="shared" si="541"/>
        <v>2016</v>
      </c>
      <c r="X8668">
        <f t="shared" si="542"/>
        <v>9.9999999999999929</v>
      </c>
      <c r="Y8668" s="3" t="str">
        <f t="shared" si="543"/>
        <v>Low Discount</v>
      </c>
    </row>
    <row r="8669" spans="1:25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 t="shared" si="540"/>
        <v>Dec</v>
      </c>
      <c r="W8669">
        <f t="shared" si="541"/>
        <v>2016</v>
      </c>
      <c r="X8669">
        <f t="shared" si="542"/>
        <v>34.999999999999993</v>
      </c>
      <c r="Y8669" s="3" t="str">
        <f t="shared" si="543"/>
        <v>Low Discount</v>
      </c>
    </row>
    <row r="8670" spans="1:25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t="str">
        <f t="shared" si="540"/>
        <v>Dec</v>
      </c>
      <c r="W8670">
        <f t="shared" si="541"/>
        <v>2016</v>
      </c>
      <c r="X8670">
        <f t="shared" si="542"/>
        <v>32.499999999999993</v>
      </c>
      <c r="Y8670" s="3" t="str">
        <f t="shared" si="543"/>
        <v>Low Discount</v>
      </c>
    </row>
    <row r="8671" spans="1:25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 t="str">
        <f t="shared" si="540"/>
        <v>Dec</v>
      </c>
      <c r="W8671">
        <f t="shared" si="541"/>
        <v>2015</v>
      </c>
      <c r="X8671">
        <f t="shared" si="542"/>
        <v>44.999999999999993</v>
      </c>
      <c r="Y8671" s="3" t="str">
        <f t="shared" si="543"/>
        <v>Low Discount</v>
      </c>
    </row>
    <row r="8672" spans="1:25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 t="shared" si="540"/>
        <v>Dec</v>
      </c>
      <c r="W8672">
        <f t="shared" si="541"/>
        <v>2014</v>
      </c>
      <c r="X8672">
        <f t="shared" si="542"/>
        <v>-10.000000000000009</v>
      </c>
      <c r="Y8672" s="3" t="str">
        <f t="shared" si="543"/>
        <v>Low Discount</v>
      </c>
    </row>
    <row r="8673" spans="1:25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t="str">
        <f t="shared" si="540"/>
        <v>Dec</v>
      </c>
      <c r="W8673">
        <f t="shared" si="541"/>
        <v>2014</v>
      </c>
      <c r="X8673">
        <f t="shared" si="542"/>
        <v>-21.249999999999993</v>
      </c>
      <c r="Y8673" s="3" t="str">
        <f t="shared" si="543"/>
        <v>Low Discount</v>
      </c>
    </row>
    <row r="8674" spans="1:25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 t="shared" si="540"/>
        <v>Feb</v>
      </c>
      <c r="W8674">
        <f t="shared" si="541"/>
        <v>2017</v>
      </c>
      <c r="X8674">
        <f t="shared" si="542"/>
        <v>33.749999999999993</v>
      </c>
      <c r="Y8674" s="3" t="str">
        <f t="shared" si="543"/>
        <v>Low Discount</v>
      </c>
    </row>
    <row r="8675" spans="1:25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 t="shared" si="540"/>
        <v>Feb</v>
      </c>
      <c r="W8675">
        <f t="shared" si="541"/>
        <v>2017</v>
      </c>
      <c r="X8675">
        <f t="shared" si="542"/>
        <v>-1.4285714285714415</v>
      </c>
      <c r="Y8675" s="3" t="str">
        <f t="shared" si="543"/>
        <v>High Discount</v>
      </c>
    </row>
    <row r="8676" spans="1:25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 t="shared" si="540"/>
        <v>Feb</v>
      </c>
      <c r="W8676">
        <f t="shared" si="541"/>
        <v>2017</v>
      </c>
      <c r="X8676">
        <f t="shared" si="542"/>
        <v>-16.250000000000007</v>
      </c>
      <c r="Y8676" s="3" t="str">
        <f t="shared" si="543"/>
        <v>Low Discount</v>
      </c>
    </row>
    <row r="8677" spans="1:25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 t="shared" si="540"/>
        <v>Feb</v>
      </c>
      <c r="W8677">
        <f t="shared" si="541"/>
        <v>2017</v>
      </c>
      <c r="X8677">
        <f t="shared" si="542"/>
        <v>12.5</v>
      </c>
      <c r="Y8677" s="3" t="str">
        <f t="shared" si="543"/>
        <v>Low Discount</v>
      </c>
    </row>
    <row r="8678" spans="1:25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 t="shared" si="540"/>
        <v>Feb</v>
      </c>
      <c r="W8678">
        <f t="shared" si="541"/>
        <v>2017</v>
      </c>
      <c r="X8678">
        <f t="shared" si="542"/>
        <v>-47.499999999999979</v>
      </c>
      <c r="Y8678" s="3" t="str">
        <f t="shared" si="543"/>
        <v>High Discount</v>
      </c>
    </row>
    <row r="8679" spans="1:25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 t="shared" si="540"/>
        <v>Oct</v>
      </c>
      <c r="W8679">
        <f t="shared" si="541"/>
        <v>2017</v>
      </c>
      <c r="X8679">
        <f t="shared" si="542"/>
        <v>-15.714285714285717</v>
      </c>
      <c r="Y8679" s="3" t="str">
        <f t="shared" si="543"/>
        <v>High Discount</v>
      </c>
    </row>
    <row r="8680" spans="1:25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 t="shared" si="540"/>
        <v>Sep</v>
      </c>
      <c r="W8680">
        <f t="shared" si="541"/>
        <v>2016</v>
      </c>
      <c r="X8680">
        <f t="shared" si="542"/>
        <v>-155.00000000000006</v>
      </c>
      <c r="Y8680" s="3" t="str">
        <f t="shared" si="543"/>
        <v>High Discount</v>
      </c>
    </row>
    <row r="8681" spans="1:25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t="str">
        <f t="shared" si="540"/>
        <v>Sep</v>
      </c>
      <c r="W8681">
        <f t="shared" si="541"/>
        <v>2016</v>
      </c>
      <c r="X8681">
        <f t="shared" si="542"/>
        <v>21.249999999999996</v>
      </c>
      <c r="Y8681" s="3" t="str">
        <f t="shared" si="543"/>
        <v>Low Discount</v>
      </c>
    </row>
    <row r="8682" spans="1:25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 t="shared" si="540"/>
        <v>Dec</v>
      </c>
      <c r="W8682">
        <f t="shared" si="541"/>
        <v>2016</v>
      </c>
      <c r="X8682">
        <f t="shared" si="542"/>
        <v>32.999999999999993</v>
      </c>
      <c r="Y8682" s="3" t="str">
        <f t="shared" si="543"/>
        <v>Low Discount</v>
      </c>
    </row>
    <row r="8683" spans="1:25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 t="shared" si="540"/>
        <v>Dec</v>
      </c>
      <c r="W8683">
        <f t="shared" si="541"/>
        <v>2016</v>
      </c>
      <c r="X8683">
        <f t="shared" si="542"/>
        <v>28.999999999999996</v>
      </c>
      <c r="Y8683" s="3" t="str">
        <f t="shared" si="543"/>
        <v>Low Discount</v>
      </c>
    </row>
    <row r="8684" spans="1:25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t="str">
        <f t="shared" si="540"/>
        <v>Nov</v>
      </c>
      <c r="W8684">
        <f t="shared" si="541"/>
        <v>2014</v>
      </c>
      <c r="X8684">
        <f t="shared" si="542"/>
        <v>34</v>
      </c>
      <c r="Y8684" s="3" t="str">
        <f t="shared" si="543"/>
        <v>Low Discount</v>
      </c>
    </row>
    <row r="8685" spans="1:25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t="str">
        <f t="shared" si="540"/>
        <v>Nov</v>
      </c>
      <c r="W8685">
        <f t="shared" si="541"/>
        <v>2017</v>
      </c>
      <c r="X8685">
        <f t="shared" si="542"/>
        <v>26</v>
      </c>
      <c r="Y8685" s="3" t="str">
        <f t="shared" si="543"/>
        <v>Low Discount</v>
      </c>
    </row>
    <row r="8686" spans="1:25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 t="shared" si="540"/>
        <v>Dec</v>
      </c>
      <c r="W8686">
        <f t="shared" si="541"/>
        <v>2016</v>
      </c>
      <c r="X8686">
        <f t="shared" si="542"/>
        <v>20.999999999999996</v>
      </c>
      <c r="Y8686" s="3" t="str">
        <f t="shared" si="543"/>
        <v>Low Discount</v>
      </c>
    </row>
    <row r="8687" spans="1:25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 t="shared" si="540"/>
        <v>Nov</v>
      </c>
      <c r="W8687">
        <f t="shared" si="541"/>
        <v>2017</v>
      </c>
      <c r="X8687">
        <f t="shared" si="542"/>
        <v>26</v>
      </c>
      <c r="Y8687" s="3" t="str">
        <f t="shared" si="543"/>
        <v>Low Discount</v>
      </c>
    </row>
    <row r="8688" spans="1:25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t="str">
        <f t="shared" si="540"/>
        <v>Jun</v>
      </c>
      <c r="W8688">
        <f t="shared" si="541"/>
        <v>2016</v>
      </c>
      <c r="X8688">
        <f t="shared" si="542"/>
        <v>4.9999999999999929</v>
      </c>
      <c r="Y8688" s="3" t="str">
        <f t="shared" si="543"/>
        <v>Low Discount</v>
      </c>
    </row>
    <row r="8689" spans="1:25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 t="shared" si="540"/>
        <v>Jun</v>
      </c>
      <c r="W8689">
        <f t="shared" si="541"/>
        <v>2016</v>
      </c>
      <c r="X8689">
        <f t="shared" si="542"/>
        <v>50</v>
      </c>
      <c r="Y8689" s="3" t="str">
        <f t="shared" si="543"/>
        <v>Low Discount</v>
      </c>
    </row>
    <row r="8690" spans="1:25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t="str">
        <f t="shared" si="540"/>
        <v>Jun</v>
      </c>
      <c r="W8690">
        <f t="shared" si="541"/>
        <v>2016</v>
      </c>
      <c r="X8690">
        <f t="shared" si="542"/>
        <v>44.999999999999993</v>
      </c>
      <c r="Y8690" s="3" t="str">
        <f t="shared" si="543"/>
        <v>Low Discount</v>
      </c>
    </row>
    <row r="8691" spans="1:25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t="str">
        <f t="shared" si="540"/>
        <v>Dec</v>
      </c>
      <c r="W8691">
        <f t="shared" si="541"/>
        <v>2014</v>
      </c>
      <c r="X8691">
        <f t="shared" si="542"/>
        <v>13.749999999999988</v>
      </c>
      <c r="Y8691" s="3" t="str">
        <f t="shared" si="543"/>
        <v>Low Discount</v>
      </c>
    </row>
    <row r="8692" spans="1:25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 t="shared" si="540"/>
        <v>Aug</v>
      </c>
      <c r="W8692">
        <f t="shared" si="541"/>
        <v>2016</v>
      </c>
      <c r="X8692">
        <f t="shared" si="542"/>
        <v>-21.666666666666654</v>
      </c>
      <c r="Y8692" s="3" t="str">
        <f t="shared" si="543"/>
        <v>High Discount</v>
      </c>
    </row>
    <row r="8693" spans="1:25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 t="shared" si="540"/>
        <v>Aug</v>
      </c>
      <c r="W8693">
        <f t="shared" si="541"/>
        <v>2016</v>
      </c>
      <c r="X8693">
        <f t="shared" si="542"/>
        <v>-20.000000000000014</v>
      </c>
      <c r="Y8693" s="3" t="str">
        <f t="shared" si="543"/>
        <v>High Discount</v>
      </c>
    </row>
    <row r="8694" spans="1:25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 t="shared" si="540"/>
        <v>Aug</v>
      </c>
      <c r="W8694">
        <f t="shared" si="541"/>
        <v>2016</v>
      </c>
      <c r="X8694">
        <f t="shared" si="542"/>
        <v>17.5</v>
      </c>
      <c r="Y8694" s="3" t="str">
        <f t="shared" si="543"/>
        <v>Low Discount</v>
      </c>
    </row>
    <row r="8695" spans="1:25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t="str">
        <f t="shared" si="540"/>
        <v>Oct</v>
      </c>
      <c r="W8695">
        <f t="shared" si="541"/>
        <v>2016</v>
      </c>
      <c r="X8695">
        <f t="shared" si="542"/>
        <v>36</v>
      </c>
      <c r="Y8695" s="3" t="str">
        <f t="shared" si="543"/>
        <v>Low Discount</v>
      </c>
    </row>
    <row r="8696" spans="1:25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 t="shared" si="540"/>
        <v>Aug</v>
      </c>
      <c r="W8696">
        <f t="shared" si="541"/>
        <v>2014</v>
      </c>
      <c r="X8696">
        <f t="shared" si="542"/>
        <v>49</v>
      </c>
      <c r="Y8696" s="3" t="str">
        <f t="shared" si="543"/>
        <v>Low Discount</v>
      </c>
    </row>
    <row r="8697" spans="1:25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t="str">
        <f t="shared" si="540"/>
        <v>Sep</v>
      </c>
      <c r="W8697">
        <f t="shared" si="541"/>
        <v>2017</v>
      </c>
      <c r="X8697">
        <f t="shared" si="542"/>
        <v>3.7500000000000053</v>
      </c>
      <c r="Y8697" s="3" t="str">
        <f t="shared" si="543"/>
        <v>Low Discount</v>
      </c>
    </row>
    <row r="8698" spans="1:25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t="str">
        <f t="shared" si="540"/>
        <v>Jun</v>
      </c>
      <c r="W8698">
        <f t="shared" si="541"/>
        <v>2017</v>
      </c>
      <c r="X8698">
        <f t="shared" si="542"/>
        <v>11.249999999999986</v>
      </c>
      <c r="Y8698" s="3" t="str">
        <f t="shared" si="543"/>
        <v>Low Discount</v>
      </c>
    </row>
    <row r="8699" spans="1:25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 t="shared" si="540"/>
        <v>Jun</v>
      </c>
      <c r="W8699">
        <f t="shared" si="541"/>
        <v>2017</v>
      </c>
      <c r="X8699">
        <f t="shared" si="542"/>
        <v>30</v>
      </c>
      <c r="Y8699" s="3" t="str">
        <f t="shared" si="543"/>
        <v>Low Discount</v>
      </c>
    </row>
    <row r="8700" spans="1:25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t="str">
        <f t="shared" si="540"/>
        <v>Jun</v>
      </c>
      <c r="W8700">
        <f t="shared" si="541"/>
        <v>2017</v>
      </c>
      <c r="X8700">
        <f t="shared" si="542"/>
        <v>-23.333333333333336</v>
      </c>
      <c r="Y8700" s="3" t="str">
        <f t="shared" si="543"/>
        <v>High Discount</v>
      </c>
    </row>
    <row r="8701" spans="1:25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 t="shared" si="540"/>
        <v>Jun</v>
      </c>
      <c r="W8701">
        <f t="shared" si="541"/>
        <v>2017</v>
      </c>
      <c r="X8701">
        <f t="shared" si="542"/>
        <v>10.000000000000005</v>
      </c>
      <c r="Y8701" s="3" t="str">
        <f t="shared" si="543"/>
        <v>Low Discount</v>
      </c>
    </row>
    <row r="8702" spans="1:25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 t="shared" si="540"/>
        <v>Jun</v>
      </c>
      <c r="W8702">
        <f t="shared" si="541"/>
        <v>2017</v>
      </c>
      <c r="X8702">
        <f t="shared" si="542"/>
        <v>8.7499999999999947</v>
      </c>
      <c r="Y8702" s="3" t="str">
        <f t="shared" si="543"/>
        <v>Low Discount</v>
      </c>
    </row>
    <row r="8703" spans="1:25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 t="shared" si="540"/>
        <v>Jun</v>
      </c>
      <c r="W8703">
        <f t="shared" si="541"/>
        <v>2017</v>
      </c>
      <c r="X8703">
        <f t="shared" si="542"/>
        <v>12.499999999999984</v>
      </c>
      <c r="Y8703" s="3" t="str">
        <f t="shared" si="543"/>
        <v>Low Discount</v>
      </c>
    </row>
    <row r="8704" spans="1:25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 t="shared" si="540"/>
        <v>Jun</v>
      </c>
      <c r="W8704">
        <f t="shared" si="541"/>
        <v>2017</v>
      </c>
      <c r="X8704">
        <f t="shared" si="542"/>
        <v>32.499999999999993</v>
      </c>
      <c r="Y8704" s="3" t="str">
        <f t="shared" si="543"/>
        <v>Low Discount</v>
      </c>
    </row>
    <row r="8705" spans="1:25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 t="shared" si="540"/>
        <v>Mar</v>
      </c>
      <c r="W8705">
        <f t="shared" si="541"/>
        <v>2015</v>
      </c>
      <c r="X8705">
        <f t="shared" si="542"/>
        <v>12.499999999999991</v>
      </c>
      <c r="Y8705" s="3" t="str">
        <f t="shared" si="543"/>
        <v>Low Discount</v>
      </c>
    </row>
    <row r="8706" spans="1:25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t="str">
        <f t="shared" ref="V8706:V8769" si="544" xml:space="preserve"> TEXT(C8706, "MMM")</f>
        <v>Jul</v>
      </c>
      <c r="W8706">
        <f t="shared" ref="W8706:W8769" si="545">YEAR(C8706)</f>
        <v>2016</v>
      </c>
      <c r="X8706">
        <f t="shared" ref="X8706:X8769" si="546" xml:space="preserve"> (U8706 / R8706) * 100</f>
        <v>10.000000000000004</v>
      </c>
      <c r="Y8706" s="3" t="str">
        <f t="shared" ref="Y8706:Y8769" si="547">IF(T8706&gt;0.2, "High Discount", "Low Discount")</f>
        <v>Low Discount</v>
      </c>
    </row>
    <row r="8707" spans="1:25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t="str">
        <f t="shared" si="544"/>
        <v>Oct</v>
      </c>
      <c r="W8707">
        <f t="shared" si="545"/>
        <v>2014</v>
      </c>
      <c r="X8707">
        <f t="shared" si="546"/>
        <v>0</v>
      </c>
      <c r="Y8707" s="3" t="str">
        <f t="shared" si="547"/>
        <v>Low Discount</v>
      </c>
    </row>
    <row r="8708" spans="1:25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 t="shared" si="544"/>
        <v>Sep</v>
      </c>
      <c r="W8708">
        <f t="shared" si="545"/>
        <v>2014</v>
      </c>
      <c r="X8708">
        <f t="shared" si="546"/>
        <v>7.7777777777777697</v>
      </c>
      <c r="Y8708" s="3" t="str">
        <f t="shared" si="547"/>
        <v>Low Discount</v>
      </c>
    </row>
    <row r="8709" spans="1:25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t="str">
        <f t="shared" si="544"/>
        <v>Sep</v>
      </c>
      <c r="W8709">
        <f t="shared" si="545"/>
        <v>2014</v>
      </c>
      <c r="X8709">
        <f t="shared" si="546"/>
        <v>48</v>
      </c>
      <c r="Y8709" s="3" t="str">
        <f t="shared" si="547"/>
        <v>Low Discount</v>
      </c>
    </row>
    <row r="8710" spans="1:25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 t="shared" si="544"/>
        <v>Nov</v>
      </c>
      <c r="W8710">
        <f t="shared" si="545"/>
        <v>2014</v>
      </c>
      <c r="X8710">
        <f t="shared" si="546"/>
        <v>-22.499999999999996</v>
      </c>
      <c r="Y8710" s="3" t="str">
        <f t="shared" si="547"/>
        <v>Low Discount</v>
      </c>
    </row>
    <row r="8711" spans="1:25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 t="shared" si="544"/>
        <v>Nov</v>
      </c>
      <c r="W8711">
        <f t="shared" si="545"/>
        <v>2014</v>
      </c>
      <c r="X8711">
        <f t="shared" si="546"/>
        <v>8.2352941176470491</v>
      </c>
      <c r="Y8711" s="3" t="str">
        <f t="shared" si="547"/>
        <v>Low Discount</v>
      </c>
    </row>
    <row r="8712" spans="1:25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 t="shared" si="544"/>
        <v>Nov</v>
      </c>
      <c r="W8712">
        <f t="shared" si="545"/>
        <v>2014</v>
      </c>
      <c r="X8712">
        <f t="shared" si="546"/>
        <v>3.0000000000000018</v>
      </c>
      <c r="Y8712" s="3" t="str">
        <f t="shared" si="547"/>
        <v>Low Discount</v>
      </c>
    </row>
    <row r="8713" spans="1:25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 t="shared" si="544"/>
        <v>Mar</v>
      </c>
      <c r="W8713">
        <f t="shared" si="545"/>
        <v>2014</v>
      </c>
      <c r="X8713">
        <f t="shared" si="546"/>
        <v>-3.7500000000000138</v>
      </c>
      <c r="Y8713" s="3" t="str">
        <f t="shared" si="547"/>
        <v>Low Discount</v>
      </c>
    </row>
    <row r="8714" spans="1:25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 t="shared" si="544"/>
        <v>Dec</v>
      </c>
      <c r="W8714">
        <f t="shared" si="545"/>
        <v>2015</v>
      </c>
      <c r="X8714">
        <f t="shared" si="546"/>
        <v>-8.2352941176470544</v>
      </c>
      <c r="Y8714" s="3" t="str">
        <f t="shared" si="547"/>
        <v>Low Discount</v>
      </c>
    </row>
    <row r="8715" spans="1:25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 t="shared" si="544"/>
        <v>Jul</v>
      </c>
      <c r="W8715">
        <f t="shared" si="545"/>
        <v>2017</v>
      </c>
      <c r="X8715">
        <f t="shared" si="546"/>
        <v>7.4999999999999956</v>
      </c>
      <c r="Y8715" s="3" t="str">
        <f t="shared" si="547"/>
        <v>Low Discount</v>
      </c>
    </row>
    <row r="8716" spans="1:25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 t="shared" si="544"/>
        <v>Jul</v>
      </c>
      <c r="W8716">
        <f t="shared" si="545"/>
        <v>2017</v>
      </c>
      <c r="X8716">
        <f t="shared" si="546"/>
        <v>31.249999999999989</v>
      </c>
      <c r="Y8716" s="3" t="str">
        <f t="shared" si="547"/>
        <v>Low Discount</v>
      </c>
    </row>
    <row r="8717" spans="1:25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 t="shared" si="544"/>
        <v>Nov</v>
      </c>
      <c r="W8717">
        <f t="shared" si="545"/>
        <v>2017</v>
      </c>
      <c r="X8717">
        <f t="shared" si="546"/>
        <v>-76.666666666666643</v>
      </c>
      <c r="Y8717" s="3" t="str">
        <f t="shared" si="547"/>
        <v>High Discount</v>
      </c>
    </row>
    <row r="8718" spans="1:25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t="str">
        <f t="shared" si="544"/>
        <v>Jun</v>
      </c>
      <c r="W8718">
        <f t="shared" si="545"/>
        <v>2016</v>
      </c>
      <c r="X8718">
        <f t="shared" si="546"/>
        <v>-250.00000000000006</v>
      </c>
      <c r="Y8718" s="3" t="str">
        <f t="shared" si="547"/>
        <v>High Discount</v>
      </c>
    </row>
    <row r="8719" spans="1:25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 t="shared" si="544"/>
        <v>Jun</v>
      </c>
      <c r="W8719">
        <f t="shared" si="545"/>
        <v>2016</v>
      </c>
      <c r="X8719">
        <f t="shared" si="546"/>
        <v>-65.000000000000014</v>
      </c>
      <c r="Y8719" s="3" t="str">
        <f t="shared" si="547"/>
        <v>High Discount</v>
      </c>
    </row>
    <row r="8720" spans="1:25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 t="shared" si="544"/>
        <v>Jun</v>
      </c>
      <c r="W8720">
        <f t="shared" si="545"/>
        <v>2016</v>
      </c>
      <c r="X8720">
        <f t="shared" si="546"/>
        <v>34.999999999999993</v>
      </c>
      <c r="Y8720" s="3" t="str">
        <f t="shared" si="547"/>
        <v>Low Discount</v>
      </c>
    </row>
    <row r="8721" spans="1:25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 t="shared" si="544"/>
        <v>Jun</v>
      </c>
      <c r="W8721">
        <f t="shared" si="545"/>
        <v>2016</v>
      </c>
      <c r="X8721">
        <f t="shared" si="546"/>
        <v>36.249999999999993</v>
      </c>
      <c r="Y8721" s="3" t="str">
        <f t="shared" si="547"/>
        <v>Low Discount</v>
      </c>
    </row>
    <row r="8722" spans="1:25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 t="shared" si="544"/>
        <v>Jun</v>
      </c>
      <c r="W8722">
        <f t="shared" si="545"/>
        <v>2016</v>
      </c>
      <c r="X8722">
        <f t="shared" si="546"/>
        <v>-31.428571428571434</v>
      </c>
      <c r="Y8722" s="3" t="str">
        <f t="shared" si="547"/>
        <v>High Discount</v>
      </c>
    </row>
    <row r="8723" spans="1:25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 t="shared" si="544"/>
        <v>Jun</v>
      </c>
      <c r="W8723">
        <f t="shared" si="545"/>
        <v>2016</v>
      </c>
      <c r="X8723">
        <f t="shared" si="546"/>
        <v>9.9999999999999964</v>
      </c>
      <c r="Y8723" s="3" t="str">
        <f t="shared" si="547"/>
        <v>Low Discount</v>
      </c>
    </row>
    <row r="8724" spans="1:25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 t="shared" si="544"/>
        <v>Jun</v>
      </c>
      <c r="W8724">
        <f t="shared" si="545"/>
        <v>2016</v>
      </c>
      <c r="X8724">
        <f t="shared" si="546"/>
        <v>-175.00000000000009</v>
      </c>
      <c r="Y8724" s="3" t="str">
        <f t="shared" si="547"/>
        <v>High Discount</v>
      </c>
    </row>
    <row r="8725" spans="1:25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t="str">
        <f t="shared" si="544"/>
        <v>Dec</v>
      </c>
      <c r="W8725">
        <f t="shared" si="545"/>
        <v>2016</v>
      </c>
      <c r="X8725">
        <f t="shared" si="546"/>
        <v>35</v>
      </c>
      <c r="Y8725" s="3" t="str">
        <f t="shared" si="547"/>
        <v>Low Discount</v>
      </c>
    </row>
    <row r="8726" spans="1:25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 t="shared" si="544"/>
        <v>Dec</v>
      </c>
      <c r="W8726">
        <f t="shared" si="545"/>
        <v>2016</v>
      </c>
      <c r="X8726">
        <f t="shared" si="546"/>
        <v>35</v>
      </c>
      <c r="Y8726" s="3" t="str">
        <f t="shared" si="547"/>
        <v>Low Discount</v>
      </c>
    </row>
    <row r="8727" spans="1:25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t="str">
        <f t="shared" si="544"/>
        <v>Mar</v>
      </c>
      <c r="W8727">
        <f t="shared" si="545"/>
        <v>2017</v>
      </c>
      <c r="X8727">
        <f t="shared" si="546"/>
        <v>46</v>
      </c>
      <c r="Y8727" s="3" t="str">
        <f t="shared" si="547"/>
        <v>Low Discount</v>
      </c>
    </row>
    <row r="8728" spans="1:25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 t="shared" si="544"/>
        <v>Dec</v>
      </c>
      <c r="W8728">
        <f t="shared" si="545"/>
        <v>2015</v>
      </c>
      <c r="X8728">
        <f t="shared" si="546"/>
        <v>14.999999999999991</v>
      </c>
      <c r="Y8728" s="3" t="str">
        <f t="shared" si="547"/>
        <v>Low Discount</v>
      </c>
    </row>
    <row r="8729" spans="1:25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 t="shared" si="544"/>
        <v>Dec</v>
      </c>
      <c r="W8729">
        <f t="shared" si="545"/>
        <v>2015</v>
      </c>
      <c r="X8729">
        <f t="shared" si="546"/>
        <v>30.000000000000004</v>
      </c>
      <c r="Y8729" s="3" t="str">
        <f t="shared" si="547"/>
        <v>Low Discount</v>
      </c>
    </row>
    <row r="8730" spans="1:25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 t="shared" si="544"/>
        <v>Dec</v>
      </c>
      <c r="W8730">
        <f t="shared" si="545"/>
        <v>2015</v>
      </c>
      <c r="X8730">
        <f t="shared" si="546"/>
        <v>6.2499999999999956</v>
      </c>
      <c r="Y8730" s="3" t="str">
        <f t="shared" si="547"/>
        <v>Low Discount</v>
      </c>
    </row>
    <row r="8731" spans="1:25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 t="shared" si="544"/>
        <v>Dec</v>
      </c>
      <c r="W8731">
        <f t="shared" si="545"/>
        <v>2015</v>
      </c>
      <c r="X8731">
        <f t="shared" si="546"/>
        <v>9.9999999999999982</v>
      </c>
      <c r="Y8731" s="3" t="str">
        <f t="shared" si="547"/>
        <v>Low Discount</v>
      </c>
    </row>
    <row r="8732" spans="1:25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 t="shared" si="544"/>
        <v>Dec</v>
      </c>
      <c r="W8732">
        <f t="shared" si="545"/>
        <v>2015</v>
      </c>
      <c r="X8732">
        <f t="shared" si="546"/>
        <v>-17.500000000000011</v>
      </c>
      <c r="Y8732" s="3" t="str">
        <f t="shared" si="547"/>
        <v>Low Discount</v>
      </c>
    </row>
    <row r="8733" spans="1:25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t="str">
        <f t="shared" si="544"/>
        <v>Jul</v>
      </c>
      <c r="W8733">
        <f t="shared" si="545"/>
        <v>2015</v>
      </c>
      <c r="X8733">
        <f t="shared" si="546"/>
        <v>29.999999999999989</v>
      </c>
      <c r="Y8733" s="3" t="str">
        <f t="shared" si="547"/>
        <v>Low Discount</v>
      </c>
    </row>
    <row r="8734" spans="1:25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 t="shared" si="544"/>
        <v>Jun</v>
      </c>
      <c r="W8734">
        <f t="shared" si="545"/>
        <v>2017</v>
      </c>
      <c r="X8734">
        <f t="shared" si="546"/>
        <v>48.000000000000007</v>
      </c>
      <c r="Y8734" s="3" t="str">
        <f t="shared" si="547"/>
        <v>Low Discount</v>
      </c>
    </row>
    <row r="8735" spans="1:25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 t="shared" si="544"/>
        <v>Jun</v>
      </c>
      <c r="W8735">
        <f t="shared" si="545"/>
        <v>2017</v>
      </c>
      <c r="X8735">
        <f t="shared" si="546"/>
        <v>31.999999999999996</v>
      </c>
      <c r="Y8735" s="3" t="str">
        <f t="shared" si="547"/>
        <v>Low Discount</v>
      </c>
    </row>
    <row r="8736" spans="1:25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t="str">
        <f t="shared" si="544"/>
        <v>Jun</v>
      </c>
      <c r="W8736">
        <f t="shared" si="545"/>
        <v>2017</v>
      </c>
      <c r="X8736">
        <f t="shared" si="546"/>
        <v>18.999999999999989</v>
      </c>
      <c r="Y8736" s="3" t="str">
        <f t="shared" si="547"/>
        <v>Low Discount</v>
      </c>
    </row>
    <row r="8737" spans="1:25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 t="shared" si="544"/>
        <v>Feb</v>
      </c>
      <c r="W8737">
        <f t="shared" si="545"/>
        <v>2014</v>
      </c>
      <c r="X8737">
        <f t="shared" si="546"/>
        <v>15.000000000000002</v>
      </c>
      <c r="Y8737" s="3" t="str">
        <f t="shared" si="547"/>
        <v>Low Discount</v>
      </c>
    </row>
    <row r="8738" spans="1:25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t="str">
        <f t="shared" si="544"/>
        <v>Sep</v>
      </c>
      <c r="W8738">
        <f t="shared" si="545"/>
        <v>2016</v>
      </c>
      <c r="X8738">
        <f t="shared" si="546"/>
        <v>29.999999999999989</v>
      </c>
      <c r="Y8738" s="3" t="str">
        <f t="shared" si="547"/>
        <v>Low Discount</v>
      </c>
    </row>
    <row r="8739" spans="1:25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 t="shared" si="544"/>
        <v>Apr</v>
      </c>
      <c r="W8739">
        <f t="shared" si="545"/>
        <v>2017</v>
      </c>
      <c r="X8739">
        <f t="shared" si="546"/>
        <v>-73.3333333333333</v>
      </c>
      <c r="Y8739" s="3" t="str">
        <f t="shared" si="547"/>
        <v>High Discount</v>
      </c>
    </row>
    <row r="8740" spans="1:25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 t="shared" si="544"/>
        <v>Dec</v>
      </c>
      <c r="W8740">
        <f t="shared" si="545"/>
        <v>2017</v>
      </c>
      <c r="X8740">
        <f t="shared" si="546"/>
        <v>27.500000000000004</v>
      </c>
      <c r="Y8740" s="3" t="str">
        <f t="shared" si="547"/>
        <v>Low Discount</v>
      </c>
    </row>
    <row r="8741" spans="1:25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 t="shared" si="544"/>
        <v>Dec</v>
      </c>
      <c r="W8741">
        <f t="shared" si="545"/>
        <v>2017</v>
      </c>
      <c r="X8741">
        <f t="shared" si="546"/>
        <v>-24.999999999999993</v>
      </c>
      <c r="Y8741" s="3" t="str">
        <f t="shared" si="547"/>
        <v>High Discount</v>
      </c>
    </row>
    <row r="8742" spans="1:25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t="str">
        <f t="shared" si="544"/>
        <v>Jul</v>
      </c>
      <c r="W8742">
        <f t="shared" si="545"/>
        <v>2016</v>
      </c>
      <c r="X8742">
        <f t="shared" si="546"/>
        <v>28.999999999999996</v>
      </c>
      <c r="Y8742" s="3" t="str">
        <f t="shared" si="547"/>
        <v>Low Discount</v>
      </c>
    </row>
    <row r="8743" spans="1:25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t="str">
        <f t="shared" si="544"/>
        <v>Nov</v>
      </c>
      <c r="W8743">
        <f t="shared" si="545"/>
        <v>2015</v>
      </c>
      <c r="X8743">
        <f t="shared" si="546"/>
        <v>48</v>
      </c>
      <c r="Y8743" s="3" t="str">
        <f t="shared" si="547"/>
        <v>Low Discount</v>
      </c>
    </row>
    <row r="8744" spans="1:25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t="str">
        <f t="shared" si="544"/>
        <v>Oct</v>
      </c>
      <c r="W8744">
        <f t="shared" si="545"/>
        <v>2015</v>
      </c>
      <c r="X8744">
        <f t="shared" si="546"/>
        <v>27.500000000000004</v>
      </c>
      <c r="Y8744" s="3" t="str">
        <f t="shared" si="547"/>
        <v>Low Discount</v>
      </c>
    </row>
    <row r="8745" spans="1:25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 t="shared" si="544"/>
        <v>Oct</v>
      </c>
      <c r="W8745">
        <f t="shared" si="545"/>
        <v>2015</v>
      </c>
      <c r="X8745">
        <f t="shared" si="546"/>
        <v>-8.7499999999999947</v>
      </c>
      <c r="Y8745" s="3" t="str">
        <f t="shared" si="547"/>
        <v>Low Discount</v>
      </c>
    </row>
    <row r="8746" spans="1:25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t="str">
        <f t="shared" si="544"/>
        <v>Nov</v>
      </c>
      <c r="W8746">
        <f t="shared" si="545"/>
        <v>2015</v>
      </c>
      <c r="X8746">
        <f t="shared" si="546"/>
        <v>28.999999999999993</v>
      </c>
      <c r="Y8746" s="3" t="str">
        <f t="shared" si="547"/>
        <v>Low Discount</v>
      </c>
    </row>
    <row r="8747" spans="1:25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t="str">
        <f t="shared" si="544"/>
        <v>Nov</v>
      </c>
      <c r="W8747">
        <f t="shared" si="545"/>
        <v>2015</v>
      </c>
      <c r="X8747">
        <f t="shared" si="546"/>
        <v>47</v>
      </c>
      <c r="Y8747" s="3" t="str">
        <f t="shared" si="547"/>
        <v>Low Discount</v>
      </c>
    </row>
    <row r="8748" spans="1:25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t="str">
        <f t="shared" si="544"/>
        <v>Feb</v>
      </c>
      <c r="W8748">
        <f t="shared" si="545"/>
        <v>2017</v>
      </c>
      <c r="X8748">
        <f t="shared" si="546"/>
        <v>5.999999999999992</v>
      </c>
      <c r="Y8748" s="3" t="str">
        <f t="shared" si="547"/>
        <v>Low Discount</v>
      </c>
    </row>
    <row r="8749" spans="1:25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 t="shared" si="544"/>
        <v>Feb</v>
      </c>
      <c r="W8749">
        <f t="shared" si="545"/>
        <v>2017</v>
      </c>
      <c r="X8749">
        <f t="shared" si="546"/>
        <v>32.499999999999993</v>
      </c>
      <c r="Y8749" s="3" t="str">
        <f t="shared" si="547"/>
        <v>Low Discount</v>
      </c>
    </row>
    <row r="8750" spans="1:25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 t="shared" si="544"/>
        <v>Feb</v>
      </c>
      <c r="W8750">
        <f t="shared" si="545"/>
        <v>2017</v>
      </c>
      <c r="X8750">
        <f t="shared" si="546"/>
        <v>16.249999999999982</v>
      </c>
      <c r="Y8750" s="3" t="str">
        <f t="shared" si="547"/>
        <v>Low Discount</v>
      </c>
    </row>
    <row r="8751" spans="1:25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 t="shared" si="544"/>
        <v>Jun</v>
      </c>
      <c r="W8751">
        <f t="shared" si="545"/>
        <v>2015</v>
      </c>
      <c r="X8751">
        <f t="shared" si="546"/>
        <v>37.5</v>
      </c>
      <c r="Y8751" s="3" t="str">
        <f t="shared" si="547"/>
        <v>Low Discount</v>
      </c>
    </row>
    <row r="8752" spans="1:25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 t="shared" si="544"/>
        <v>Jun</v>
      </c>
      <c r="W8752">
        <f t="shared" si="545"/>
        <v>2015</v>
      </c>
      <c r="X8752">
        <f t="shared" si="546"/>
        <v>25.000000000000007</v>
      </c>
      <c r="Y8752" s="3" t="str">
        <f t="shared" si="547"/>
        <v>Low Discount</v>
      </c>
    </row>
    <row r="8753" spans="1:25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t="str">
        <f t="shared" si="544"/>
        <v>May</v>
      </c>
      <c r="W8753">
        <f t="shared" si="545"/>
        <v>2016</v>
      </c>
      <c r="X8753">
        <f t="shared" si="546"/>
        <v>33.75</v>
      </c>
      <c r="Y8753" s="3" t="str">
        <f t="shared" si="547"/>
        <v>Low Discount</v>
      </c>
    </row>
    <row r="8754" spans="1:25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 t="shared" si="544"/>
        <v>May</v>
      </c>
      <c r="W8754">
        <f t="shared" si="545"/>
        <v>2016</v>
      </c>
      <c r="X8754">
        <f t="shared" si="546"/>
        <v>11.249999999999989</v>
      </c>
      <c r="Y8754" s="3" t="str">
        <f t="shared" si="547"/>
        <v>Low Discount</v>
      </c>
    </row>
    <row r="8755" spans="1:25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t="str">
        <f t="shared" si="544"/>
        <v>Sep</v>
      </c>
      <c r="W8755">
        <f t="shared" si="545"/>
        <v>2017</v>
      </c>
      <c r="X8755">
        <f t="shared" si="546"/>
        <v>33.75</v>
      </c>
      <c r="Y8755" s="3" t="str">
        <f t="shared" si="547"/>
        <v>Low Discount</v>
      </c>
    </row>
    <row r="8756" spans="1:25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 t="shared" si="544"/>
        <v>Sep</v>
      </c>
      <c r="W8756">
        <f t="shared" si="545"/>
        <v>2017</v>
      </c>
      <c r="X8756">
        <f t="shared" si="546"/>
        <v>-73.333333333333314</v>
      </c>
      <c r="Y8756" s="3" t="str">
        <f t="shared" si="547"/>
        <v>High Discount</v>
      </c>
    </row>
    <row r="8757" spans="1:25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 t="shared" si="544"/>
        <v>Sep</v>
      </c>
      <c r="W8757">
        <f t="shared" si="545"/>
        <v>2017</v>
      </c>
      <c r="X8757">
        <f t="shared" si="546"/>
        <v>-83.333333333333314</v>
      </c>
      <c r="Y8757" s="3" t="str">
        <f t="shared" si="547"/>
        <v>High Discount</v>
      </c>
    </row>
    <row r="8758" spans="1:25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t="str">
        <f t="shared" si="544"/>
        <v>Jul</v>
      </c>
      <c r="W8758">
        <f t="shared" si="545"/>
        <v>2016</v>
      </c>
      <c r="X8758">
        <f t="shared" si="546"/>
        <v>27.999999999999996</v>
      </c>
      <c r="Y8758" s="3" t="str">
        <f t="shared" si="547"/>
        <v>Low Discount</v>
      </c>
    </row>
    <row r="8759" spans="1:25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t="str">
        <f t="shared" si="544"/>
        <v>Jul</v>
      </c>
      <c r="W8759">
        <f t="shared" si="545"/>
        <v>2016</v>
      </c>
      <c r="X8759">
        <f t="shared" si="546"/>
        <v>48.000000000000007</v>
      </c>
      <c r="Y8759" s="3" t="str">
        <f t="shared" si="547"/>
        <v>Low Discount</v>
      </c>
    </row>
    <row r="8760" spans="1:25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t="str">
        <f t="shared" si="544"/>
        <v>Jul</v>
      </c>
      <c r="W8760">
        <f t="shared" si="545"/>
        <v>2016</v>
      </c>
      <c r="X8760">
        <f t="shared" si="546"/>
        <v>34</v>
      </c>
      <c r="Y8760" s="3" t="str">
        <f t="shared" si="547"/>
        <v>Low Discount</v>
      </c>
    </row>
    <row r="8761" spans="1:25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t="str">
        <f t="shared" si="544"/>
        <v>Jul</v>
      </c>
      <c r="W8761">
        <f t="shared" si="545"/>
        <v>2016</v>
      </c>
      <c r="X8761">
        <f t="shared" si="546"/>
        <v>48</v>
      </c>
      <c r="Y8761" s="3" t="str">
        <f t="shared" si="547"/>
        <v>Low Discount</v>
      </c>
    </row>
    <row r="8762" spans="1:25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t="str">
        <f t="shared" si="544"/>
        <v>Jan</v>
      </c>
      <c r="W8762">
        <f t="shared" si="545"/>
        <v>2016</v>
      </c>
      <c r="X8762">
        <f t="shared" si="546"/>
        <v>50</v>
      </c>
      <c r="Y8762" s="3" t="str">
        <f t="shared" si="547"/>
        <v>Low Discount</v>
      </c>
    </row>
    <row r="8763" spans="1:25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t="str">
        <f t="shared" si="544"/>
        <v>Jan</v>
      </c>
      <c r="W8763">
        <f t="shared" si="545"/>
        <v>2016</v>
      </c>
      <c r="X8763">
        <f t="shared" si="546"/>
        <v>46.999999999999993</v>
      </c>
      <c r="Y8763" s="3" t="str">
        <f t="shared" si="547"/>
        <v>Low Discount</v>
      </c>
    </row>
    <row r="8764" spans="1:25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t="str">
        <f t="shared" si="544"/>
        <v>Dec</v>
      </c>
      <c r="W8764">
        <f t="shared" si="545"/>
        <v>2016</v>
      </c>
      <c r="X8764">
        <f t="shared" si="546"/>
        <v>28.999999999999986</v>
      </c>
      <c r="Y8764" s="3" t="str">
        <f t="shared" si="547"/>
        <v>Low Discount</v>
      </c>
    </row>
    <row r="8765" spans="1:25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t="str">
        <f t="shared" si="544"/>
        <v>Dec</v>
      </c>
      <c r="W8765">
        <f t="shared" si="545"/>
        <v>2016</v>
      </c>
      <c r="X8765">
        <f t="shared" si="546"/>
        <v>26</v>
      </c>
      <c r="Y8765" s="3" t="str">
        <f t="shared" si="547"/>
        <v>Low Discount</v>
      </c>
    </row>
    <row r="8766" spans="1:25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 t="shared" si="544"/>
        <v>Nov</v>
      </c>
      <c r="W8766">
        <f t="shared" si="545"/>
        <v>2015</v>
      </c>
      <c r="X8766">
        <f t="shared" si="546"/>
        <v>13.749999999999984</v>
      </c>
      <c r="Y8766" s="3" t="str">
        <f t="shared" si="547"/>
        <v>Low Discount</v>
      </c>
    </row>
    <row r="8767" spans="1:25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 t="shared" si="544"/>
        <v>Nov</v>
      </c>
      <c r="W8767">
        <f t="shared" si="545"/>
        <v>2015</v>
      </c>
      <c r="X8767">
        <f t="shared" si="546"/>
        <v>-150.00000000000006</v>
      </c>
      <c r="Y8767" s="3" t="str">
        <f t="shared" si="547"/>
        <v>High Discount</v>
      </c>
    </row>
    <row r="8768" spans="1:25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 t="shared" si="544"/>
        <v>Nov</v>
      </c>
      <c r="W8768">
        <f t="shared" si="545"/>
        <v>2015</v>
      </c>
      <c r="X8768">
        <f t="shared" si="546"/>
        <v>-275.00000000000011</v>
      </c>
      <c r="Y8768" s="3" t="str">
        <f t="shared" si="547"/>
        <v>High Discount</v>
      </c>
    </row>
    <row r="8769" spans="1:25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 t="shared" si="544"/>
        <v>Nov</v>
      </c>
      <c r="W8769">
        <f t="shared" si="545"/>
        <v>2015</v>
      </c>
      <c r="X8769">
        <f t="shared" si="546"/>
        <v>-165.00000000000006</v>
      </c>
      <c r="Y8769" s="3" t="str">
        <f t="shared" si="547"/>
        <v>High Discount</v>
      </c>
    </row>
    <row r="8770" spans="1:25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t="str">
        <f t="shared" ref="V8770:V8833" si="548" xml:space="preserve"> TEXT(C8770, "MMM")</f>
        <v>Oct</v>
      </c>
      <c r="W8770">
        <f t="shared" ref="W8770:W8833" si="549">YEAR(C8770)</f>
        <v>2015</v>
      </c>
      <c r="X8770">
        <f t="shared" ref="X8770:X8833" si="550" xml:space="preserve"> (U8770 / R8770) * 100</f>
        <v>20</v>
      </c>
      <c r="Y8770" s="3" t="str">
        <f t="shared" ref="Y8770:Y8833" si="551">IF(T8770&gt;0.2, "High Discount", "Low Discount")</f>
        <v>Low Discount</v>
      </c>
    </row>
    <row r="8771" spans="1:25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t="str">
        <f t="shared" si="548"/>
        <v>Sep</v>
      </c>
      <c r="W8771">
        <f t="shared" si="549"/>
        <v>2016</v>
      </c>
      <c r="X8771">
        <f t="shared" si="550"/>
        <v>6.2499999999999956</v>
      </c>
      <c r="Y8771" s="3" t="str">
        <f t="shared" si="551"/>
        <v>Low Discount</v>
      </c>
    </row>
    <row r="8772" spans="1:25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 t="shared" si="548"/>
        <v>Sep</v>
      </c>
      <c r="W8772">
        <f t="shared" si="549"/>
        <v>2016</v>
      </c>
      <c r="X8772">
        <f t="shared" si="550"/>
        <v>6.2500000000000018</v>
      </c>
      <c r="Y8772" s="3" t="str">
        <f t="shared" si="551"/>
        <v>Low Discount</v>
      </c>
    </row>
    <row r="8773" spans="1:25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 t="shared" si="548"/>
        <v>Sep</v>
      </c>
      <c r="W8773">
        <f t="shared" si="549"/>
        <v>2017</v>
      </c>
      <c r="X8773">
        <f t="shared" si="550"/>
        <v>10.000000000000002</v>
      </c>
      <c r="Y8773" s="3" t="str">
        <f t="shared" si="551"/>
        <v>Low Discount</v>
      </c>
    </row>
    <row r="8774" spans="1:25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 t="shared" si="548"/>
        <v>Sep</v>
      </c>
      <c r="W8774">
        <f t="shared" si="549"/>
        <v>2017</v>
      </c>
      <c r="X8774">
        <f t="shared" si="550"/>
        <v>31.249999999999989</v>
      </c>
      <c r="Y8774" s="3" t="str">
        <f t="shared" si="551"/>
        <v>Low Discount</v>
      </c>
    </row>
    <row r="8775" spans="1:25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 t="shared" si="548"/>
        <v>Feb</v>
      </c>
      <c r="W8775">
        <f t="shared" si="549"/>
        <v>2015</v>
      </c>
      <c r="X8775">
        <f t="shared" si="550"/>
        <v>25</v>
      </c>
      <c r="Y8775" s="3" t="str">
        <f t="shared" si="551"/>
        <v>Low Discount</v>
      </c>
    </row>
    <row r="8776" spans="1:25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 t="shared" si="548"/>
        <v>Feb</v>
      </c>
      <c r="W8776">
        <f t="shared" si="549"/>
        <v>2015</v>
      </c>
      <c r="X8776">
        <f t="shared" si="550"/>
        <v>34.999999999999993</v>
      </c>
      <c r="Y8776" s="3" t="str">
        <f t="shared" si="551"/>
        <v>Low Discount</v>
      </c>
    </row>
    <row r="8777" spans="1:25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t="str">
        <f t="shared" si="548"/>
        <v>Dec</v>
      </c>
      <c r="W8777">
        <f t="shared" si="549"/>
        <v>2016</v>
      </c>
      <c r="X8777">
        <f t="shared" si="550"/>
        <v>8.75</v>
      </c>
      <c r="Y8777" s="3" t="str">
        <f t="shared" si="551"/>
        <v>Low Discount</v>
      </c>
    </row>
    <row r="8778" spans="1:25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t="str">
        <f t="shared" si="548"/>
        <v>Jul</v>
      </c>
      <c r="W8778">
        <f t="shared" si="549"/>
        <v>2016</v>
      </c>
      <c r="X8778">
        <f t="shared" si="550"/>
        <v>0</v>
      </c>
      <c r="Y8778" s="3" t="str">
        <f t="shared" si="551"/>
        <v>High Discount</v>
      </c>
    </row>
    <row r="8779" spans="1:25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t="str">
        <f t="shared" si="548"/>
        <v>Jul</v>
      </c>
      <c r="W8779">
        <f t="shared" si="549"/>
        <v>2016</v>
      </c>
      <c r="X8779">
        <f t="shared" si="550"/>
        <v>34.999999999999993</v>
      </c>
      <c r="Y8779" s="3" t="str">
        <f t="shared" si="551"/>
        <v>Low Discount</v>
      </c>
    </row>
    <row r="8780" spans="1:25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t="str">
        <f t="shared" si="548"/>
        <v>Dec</v>
      </c>
      <c r="W8780">
        <f t="shared" si="549"/>
        <v>2017</v>
      </c>
      <c r="X8780">
        <f t="shared" si="550"/>
        <v>2.4999999999999889</v>
      </c>
      <c r="Y8780" s="3" t="str">
        <f t="shared" si="551"/>
        <v>Low Discount</v>
      </c>
    </row>
    <row r="8781" spans="1:25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 t="shared" si="548"/>
        <v>Mar</v>
      </c>
      <c r="W8781">
        <f t="shared" si="549"/>
        <v>2015</v>
      </c>
      <c r="X8781">
        <f t="shared" si="550"/>
        <v>8.7500000000000107</v>
      </c>
      <c r="Y8781" s="3" t="str">
        <f t="shared" si="551"/>
        <v>Low Discount</v>
      </c>
    </row>
    <row r="8782" spans="1:25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 t="shared" si="548"/>
        <v>Mar</v>
      </c>
      <c r="W8782">
        <f t="shared" si="549"/>
        <v>2015</v>
      </c>
      <c r="X8782">
        <f t="shared" si="550"/>
        <v>11.249999999999991</v>
      </c>
      <c r="Y8782" s="3" t="str">
        <f t="shared" si="551"/>
        <v>Low Discount</v>
      </c>
    </row>
    <row r="8783" spans="1:25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 t="shared" si="548"/>
        <v>Mar</v>
      </c>
      <c r="W8783">
        <f t="shared" si="549"/>
        <v>2015</v>
      </c>
      <c r="X8783">
        <f t="shared" si="550"/>
        <v>-2.9411764705882479</v>
      </c>
      <c r="Y8783" s="3" t="str">
        <f t="shared" si="551"/>
        <v>High Discount</v>
      </c>
    </row>
    <row r="8784" spans="1:25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t="str">
        <f t="shared" si="548"/>
        <v>Sep</v>
      </c>
      <c r="W8784">
        <f t="shared" si="549"/>
        <v>2016</v>
      </c>
      <c r="X8784">
        <f t="shared" si="550"/>
        <v>32.499999999999993</v>
      </c>
      <c r="Y8784" s="3" t="str">
        <f t="shared" si="551"/>
        <v>Low Discount</v>
      </c>
    </row>
    <row r="8785" spans="1:25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 t="shared" si="548"/>
        <v>Sep</v>
      </c>
      <c r="W8785">
        <f t="shared" si="549"/>
        <v>2016</v>
      </c>
      <c r="X8785">
        <f t="shared" si="550"/>
        <v>23.000000000000007</v>
      </c>
      <c r="Y8785" s="3" t="str">
        <f t="shared" si="551"/>
        <v>Low Discount</v>
      </c>
    </row>
    <row r="8786" spans="1:25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 t="shared" si="548"/>
        <v>Mar</v>
      </c>
      <c r="W8786">
        <f t="shared" si="549"/>
        <v>2017</v>
      </c>
      <c r="X8786">
        <f t="shared" si="550"/>
        <v>36.250000000000007</v>
      </c>
      <c r="Y8786" s="3" t="str">
        <f t="shared" si="551"/>
        <v>Low Discount</v>
      </c>
    </row>
    <row r="8787" spans="1:25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 t="shared" si="548"/>
        <v>May</v>
      </c>
      <c r="W8787">
        <f t="shared" si="549"/>
        <v>2017</v>
      </c>
      <c r="X8787">
        <f t="shared" si="550"/>
        <v>10.000000000000007</v>
      </c>
      <c r="Y8787" s="3" t="str">
        <f t="shared" si="551"/>
        <v>Low Discount</v>
      </c>
    </row>
    <row r="8788" spans="1:25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 t="str">
        <f t="shared" si="548"/>
        <v>May</v>
      </c>
      <c r="W8788">
        <f t="shared" si="549"/>
        <v>2017</v>
      </c>
      <c r="X8788">
        <f t="shared" si="550"/>
        <v>34.999999999999993</v>
      </c>
      <c r="Y8788" s="3" t="str">
        <f t="shared" si="551"/>
        <v>Low Discount</v>
      </c>
    </row>
    <row r="8789" spans="1:25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 t="shared" si="548"/>
        <v>May</v>
      </c>
      <c r="W8789">
        <f t="shared" si="549"/>
        <v>2017</v>
      </c>
      <c r="X8789">
        <f t="shared" si="550"/>
        <v>19.999999999999989</v>
      </c>
      <c r="Y8789" s="3" t="str">
        <f t="shared" si="551"/>
        <v>Low Discount</v>
      </c>
    </row>
    <row r="8790" spans="1:25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 t="shared" si="548"/>
        <v>Jun</v>
      </c>
      <c r="W8790">
        <f t="shared" si="549"/>
        <v>2017</v>
      </c>
      <c r="X8790">
        <f t="shared" si="550"/>
        <v>7.4999999999999938</v>
      </c>
      <c r="Y8790" s="3" t="str">
        <f t="shared" si="551"/>
        <v>Low Discount</v>
      </c>
    </row>
    <row r="8791" spans="1:25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 t="shared" si="548"/>
        <v>Jun</v>
      </c>
      <c r="W8791">
        <f t="shared" si="549"/>
        <v>2017</v>
      </c>
      <c r="X8791">
        <f t="shared" si="550"/>
        <v>-4.9999999999999929</v>
      </c>
      <c r="Y8791" s="3" t="str">
        <f t="shared" si="551"/>
        <v>Low Discount</v>
      </c>
    </row>
    <row r="8792" spans="1:25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t="str">
        <f t="shared" si="548"/>
        <v>Sep</v>
      </c>
      <c r="W8792">
        <f t="shared" si="549"/>
        <v>2015</v>
      </c>
      <c r="X8792">
        <f t="shared" si="550"/>
        <v>46</v>
      </c>
      <c r="Y8792" s="3" t="str">
        <f t="shared" si="551"/>
        <v>Low Discount</v>
      </c>
    </row>
    <row r="8793" spans="1:25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 t="shared" si="548"/>
        <v>Mar</v>
      </c>
      <c r="W8793">
        <f t="shared" si="549"/>
        <v>2017</v>
      </c>
      <c r="X8793">
        <f t="shared" si="550"/>
        <v>8.7499999999999947</v>
      </c>
      <c r="Y8793" s="3" t="str">
        <f t="shared" si="551"/>
        <v>Low Discount</v>
      </c>
    </row>
    <row r="8794" spans="1:25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t="str">
        <f t="shared" si="548"/>
        <v>Dec</v>
      </c>
      <c r="W8794">
        <f t="shared" si="549"/>
        <v>2014</v>
      </c>
      <c r="X8794">
        <f t="shared" si="550"/>
        <v>47</v>
      </c>
      <c r="Y8794" s="3" t="str">
        <f t="shared" si="551"/>
        <v>Low Discount</v>
      </c>
    </row>
    <row r="8795" spans="1:25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 t="shared" si="548"/>
        <v>Dec</v>
      </c>
      <c r="W8795">
        <f t="shared" si="549"/>
        <v>2014</v>
      </c>
      <c r="X8795">
        <f t="shared" si="550"/>
        <v>39.000000000000014</v>
      </c>
      <c r="Y8795" s="3" t="str">
        <f t="shared" si="551"/>
        <v>Low Discount</v>
      </c>
    </row>
    <row r="8796" spans="1:25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 t="shared" si="548"/>
        <v>Dec</v>
      </c>
      <c r="W8796">
        <f t="shared" si="549"/>
        <v>2014</v>
      </c>
      <c r="X8796">
        <f t="shared" si="550"/>
        <v>12.499999999999984</v>
      </c>
      <c r="Y8796" s="3" t="str">
        <f t="shared" si="551"/>
        <v>Low Discount</v>
      </c>
    </row>
    <row r="8797" spans="1:25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 t="shared" si="548"/>
        <v>Dec</v>
      </c>
      <c r="W8797">
        <f t="shared" si="549"/>
        <v>2014</v>
      </c>
      <c r="X8797">
        <f t="shared" si="550"/>
        <v>7.5000000000000036</v>
      </c>
      <c r="Y8797" s="3" t="str">
        <f t="shared" si="551"/>
        <v>Low Discount</v>
      </c>
    </row>
    <row r="8798" spans="1:25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t="str">
        <f t="shared" si="548"/>
        <v>Jul</v>
      </c>
      <c r="W8798">
        <f t="shared" si="549"/>
        <v>2016</v>
      </c>
      <c r="X8798">
        <f t="shared" si="550"/>
        <v>48.000000000000007</v>
      </c>
      <c r="Y8798" s="3" t="str">
        <f t="shared" si="551"/>
        <v>Low Discount</v>
      </c>
    </row>
    <row r="8799" spans="1:25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t="str">
        <f t="shared" si="548"/>
        <v>Jul</v>
      </c>
      <c r="W8799">
        <f t="shared" si="549"/>
        <v>2016</v>
      </c>
      <c r="X8799">
        <f t="shared" si="550"/>
        <v>28.000000000000004</v>
      </c>
      <c r="Y8799" s="3" t="str">
        <f t="shared" si="551"/>
        <v>Low Discount</v>
      </c>
    </row>
    <row r="8800" spans="1:25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t="str">
        <f t="shared" si="548"/>
        <v>Apr</v>
      </c>
      <c r="W8800">
        <f t="shared" si="549"/>
        <v>2016</v>
      </c>
      <c r="X8800">
        <f t="shared" si="550"/>
        <v>26</v>
      </c>
      <c r="Y8800" s="3" t="str">
        <f t="shared" si="551"/>
        <v>Low Discount</v>
      </c>
    </row>
    <row r="8801" spans="1:25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 t="shared" si="548"/>
        <v>May</v>
      </c>
      <c r="W8801">
        <f t="shared" si="549"/>
        <v>2014</v>
      </c>
      <c r="X8801">
        <f t="shared" si="550"/>
        <v>13.333333333333339</v>
      </c>
      <c r="Y8801" s="3" t="str">
        <f t="shared" si="551"/>
        <v>High Discount</v>
      </c>
    </row>
    <row r="8802" spans="1:25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 t="shared" si="548"/>
        <v>Nov</v>
      </c>
      <c r="W8802">
        <f t="shared" si="549"/>
        <v>2017</v>
      </c>
      <c r="X8802">
        <f t="shared" si="550"/>
        <v>35</v>
      </c>
      <c r="Y8802" s="3" t="str">
        <f t="shared" si="551"/>
        <v>Low Discount</v>
      </c>
    </row>
    <row r="8803" spans="1:25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t="str">
        <f t="shared" si="548"/>
        <v>Nov</v>
      </c>
      <c r="W8803">
        <f t="shared" si="549"/>
        <v>2016</v>
      </c>
      <c r="X8803">
        <f t="shared" si="550"/>
        <v>28.000000000000007</v>
      </c>
      <c r="Y8803" s="3" t="str">
        <f t="shared" si="551"/>
        <v>Low Discount</v>
      </c>
    </row>
    <row r="8804" spans="1:25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t="str">
        <f t="shared" si="548"/>
        <v>Nov</v>
      </c>
      <c r="W8804">
        <f t="shared" si="549"/>
        <v>2016</v>
      </c>
      <c r="X8804">
        <f t="shared" si="550"/>
        <v>15.999999999999998</v>
      </c>
      <c r="Y8804" s="3" t="str">
        <f t="shared" si="551"/>
        <v>Low Discount</v>
      </c>
    </row>
    <row r="8805" spans="1:25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 t="shared" si="548"/>
        <v>Dec</v>
      </c>
      <c r="W8805">
        <f t="shared" si="549"/>
        <v>2014</v>
      </c>
      <c r="X8805">
        <f t="shared" si="550"/>
        <v>32.999999999999993</v>
      </c>
      <c r="Y8805" s="3" t="str">
        <f t="shared" si="551"/>
        <v>Low Discount</v>
      </c>
    </row>
    <row r="8806" spans="1:25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 t="shared" si="548"/>
        <v>Dec</v>
      </c>
      <c r="W8806">
        <f t="shared" si="549"/>
        <v>2014</v>
      </c>
      <c r="X8806">
        <f t="shared" si="550"/>
        <v>46</v>
      </c>
      <c r="Y8806" s="3" t="str">
        <f t="shared" si="551"/>
        <v>Low Discount</v>
      </c>
    </row>
    <row r="8807" spans="1:25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t="str">
        <f t="shared" si="548"/>
        <v>Aug</v>
      </c>
      <c r="W8807">
        <f t="shared" si="549"/>
        <v>2017</v>
      </c>
      <c r="X8807">
        <f t="shared" si="550"/>
        <v>36.25</v>
      </c>
      <c r="Y8807" s="3" t="str">
        <f t="shared" si="551"/>
        <v>Low Discount</v>
      </c>
    </row>
    <row r="8808" spans="1:25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 t="shared" si="548"/>
        <v>Sep</v>
      </c>
      <c r="W8808">
        <f t="shared" si="549"/>
        <v>2016</v>
      </c>
      <c r="X8808">
        <f t="shared" si="550"/>
        <v>36</v>
      </c>
      <c r="Y8808" s="3" t="str">
        <f t="shared" si="551"/>
        <v>Low Discount</v>
      </c>
    </row>
    <row r="8809" spans="1:25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 t="shared" si="548"/>
        <v>Oct</v>
      </c>
      <c r="W8809">
        <f t="shared" si="549"/>
        <v>2017</v>
      </c>
      <c r="X8809">
        <f t="shared" si="550"/>
        <v>-83.3333333333333</v>
      </c>
      <c r="Y8809" s="3" t="str">
        <f t="shared" si="551"/>
        <v>High Discount</v>
      </c>
    </row>
    <row r="8810" spans="1:25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 t="shared" si="548"/>
        <v>Oct</v>
      </c>
      <c r="W8810">
        <f t="shared" si="549"/>
        <v>2017</v>
      </c>
      <c r="X8810">
        <f t="shared" si="550"/>
        <v>16.666666666666675</v>
      </c>
      <c r="Y8810" s="3" t="str">
        <f t="shared" si="551"/>
        <v>High Discount</v>
      </c>
    </row>
    <row r="8811" spans="1:25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t="str">
        <f t="shared" si="548"/>
        <v>Oct</v>
      </c>
      <c r="W8811">
        <f t="shared" si="549"/>
        <v>2017</v>
      </c>
      <c r="X8811">
        <f t="shared" si="550"/>
        <v>33.75</v>
      </c>
      <c r="Y8811" s="3" t="str">
        <f t="shared" si="551"/>
        <v>Low Discount</v>
      </c>
    </row>
    <row r="8812" spans="1:25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 t="shared" si="548"/>
        <v>May</v>
      </c>
      <c r="W8812">
        <f t="shared" si="549"/>
        <v>2017</v>
      </c>
      <c r="X8812">
        <f t="shared" si="550"/>
        <v>48.000000000000007</v>
      </c>
      <c r="Y8812" s="3" t="str">
        <f t="shared" si="551"/>
        <v>Low Discount</v>
      </c>
    </row>
    <row r="8813" spans="1:25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 t="shared" si="548"/>
        <v>Mar</v>
      </c>
      <c r="W8813">
        <f t="shared" si="549"/>
        <v>2016</v>
      </c>
      <c r="X8813">
        <f t="shared" si="550"/>
        <v>23.333333333333321</v>
      </c>
      <c r="Y8813" s="3" t="str">
        <f t="shared" si="551"/>
        <v>Low Discount</v>
      </c>
    </row>
    <row r="8814" spans="1:25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 t="shared" si="548"/>
        <v>Mar</v>
      </c>
      <c r="W8814">
        <f t="shared" si="549"/>
        <v>2016</v>
      </c>
      <c r="X8814">
        <f t="shared" si="550"/>
        <v>27</v>
      </c>
      <c r="Y8814" s="3" t="str">
        <f t="shared" si="551"/>
        <v>Low Discount</v>
      </c>
    </row>
    <row r="8815" spans="1:25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 t="shared" si="548"/>
        <v>Jul</v>
      </c>
      <c r="W8815">
        <f t="shared" si="549"/>
        <v>2015</v>
      </c>
      <c r="X8815">
        <f t="shared" si="550"/>
        <v>4.9999999999999929</v>
      </c>
      <c r="Y8815" s="3" t="str">
        <f t="shared" si="551"/>
        <v>Low Discount</v>
      </c>
    </row>
    <row r="8816" spans="1:25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t="str">
        <f t="shared" si="548"/>
        <v>Nov</v>
      </c>
      <c r="W8816">
        <f t="shared" si="549"/>
        <v>2015</v>
      </c>
      <c r="X8816">
        <f t="shared" si="550"/>
        <v>28.999999999999986</v>
      </c>
      <c r="Y8816" s="3" t="str">
        <f t="shared" si="551"/>
        <v>Low Discount</v>
      </c>
    </row>
    <row r="8817" spans="1:25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 t="shared" si="548"/>
        <v>Nov</v>
      </c>
      <c r="W8817">
        <f t="shared" si="549"/>
        <v>2015</v>
      </c>
      <c r="X8817">
        <f t="shared" si="550"/>
        <v>47</v>
      </c>
      <c r="Y8817" s="3" t="str">
        <f t="shared" si="551"/>
        <v>Low Discount</v>
      </c>
    </row>
    <row r="8818" spans="1:25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t="str">
        <f t="shared" si="548"/>
        <v>Nov</v>
      </c>
      <c r="W8818">
        <f t="shared" si="549"/>
        <v>2015</v>
      </c>
      <c r="X8818">
        <f t="shared" si="550"/>
        <v>43.000000000000007</v>
      </c>
      <c r="Y8818" s="3" t="str">
        <f t="shared" si="551"/>
        <v>Low Discount</v>
      </c>
    </row>
    <row r="8819" spans="1:25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 t="str">
        <f t="shared" si="548"/>
        <v>Nov</v>
      </c>
      <c r="W8819">
        <f t="shared" si="549"/>
        <v>2015</v>
      </c>
      <c r="X8819">
        <f t="shared" si="550"/>
        <v>47</v>
      </c>
      <c r="Y8819" s="3" t="str">
        <f t="shared" si="551"/>
        <v>Low Discount</v>
      </c>
    </row>
    <row r="8820" spans="1:25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 t="shared" si="548"/>
        <v>Nov</v>
      </c>
      <c r="W8820">
        <f t="shared" si="549"/>
        <v>2015</v>
      </c>
      <c r="X8820">
        <f t="shared" si="550"/>
        <v>48.000000000000007</v>
      </c>
      <c r="Y8820" s="3" t="str">
        <f t="shared" si="551"/>
        <v>Low Discount</v>
      </c>
    </row>
    <row r="8821" spans="1:25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t="str">
        <f t="shared" si="548"/>
        <v>Nov</v>
      </c>
      <c r="W8821">
        <f t="shared" si="549"/>
        <v>2015</v>
      </c>
      <c r="X8821">
        <f t="shared" si="550"/>
        <v>35</v>
      </c>
      <c r="Y8821" s="3" t="str">
        <f t="shared" si="551"/>
        <v>Low Discount</v>
      </c>
    </row>
    <row r="8822" spans="1:25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 t="shared" si="548"/>
        <v>Nov</v>
      </c>
      <c r="W8822">
        <f t="shared" si="549"/>
        <v>2017</v>
      </c>
      <c r="X8822">
        <f t="shared" si="550"/>
        <v>32.499999999999993</v>
      </c>
      <c r="Y8822" s="3" t="str">
        <f t="shared" si="551"/>
        <v>Low Discount</v>
      </c>
    </row>
    <row r="8823" spans="1:25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 t="shared" si="548"/>
        <v>Nov</v>
      </c>
      <c r="W8823">
        <f t="shared" si="549"/>
        <v>2017</v>
      </c>
      <c r="X8823">
        <f t="shared" si="550"/>
        <v>-73.333333333333314</v>
      </c>
      <c r="Y8823" s="3" t="str">
        <f t="shared" si="551"/>
        <v>High Discount</v>
      </c>
    </row>
    <row r="8824" spans="1:25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 t="shared" si="548"/>
        <v>Nov</v>
      </c>
      <c r="W8824">
        <f t="shared" si="549"/>
        <v>2017</v>
      </c>
      <c r="X8824">
        <f t="shared" si="550"/>
        <v>7.4999999999999956</v>
      </c>
      <c r="Y8824" s="3" t="str">
        <f t="shared" si="551"/>
        <v>Low Discount</v>
      </c>
    </row>
    <row r="8825" spans="1:25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 t="shared" si="548"/>
        <v>Nov</v>
      </c>
      <c r="W8825">
        <f t="shared" si="549"/>
        <v>2017</v>
      </c>
      <c r="X8825">
        <f t="shared" si="550"/>
        <v>35</v>
      </c>
      <c r="Y8825" s="3" t="str">
        <f t="shared" si="551"/>
        <v>Low Discount</v>
      </c>
    </row>
    <row r="8826" spans="1:25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 t="shared" si="548"/>
        <v>Mar</v>
      </c>
      <c r="W8826">
        <f t="shared" si="549"/>
        <v>2017</v>
      </c>
      <c r="X8826">
        <f t="shared" si="550"/>
        <v>32.499999999999993</v>
      </c>
      <c r="Y8826" s="3" t="str">
        <f t="shared" si="551"/>
        <v>Low Discount</v>
      </c>
    </row>
    <row r="8827" spans="1:25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 t="shared" si="548"/>
        <v>Dec</v>
      </c>
      <c r="W8827">
        <f t="shared" si="549"/>
        <v>2015</v>
      </c>
      <c r="X8827">
        <f t="shared" si="550"/>
        <v>36.250000000000007</v>
      </c>
      <c r="Y8827" s="3" t="str">
        <f t="shared" si="551"/>
        <v>Low Discount</v>
      </c>
    </row>
    <row r="8828" spans="1:25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 t="shared" si="548"/>
        <v>Apr</v>
      </c>
      <c r="W8828">
        <f t="shared" si="549"/>
        <v>2014</v>
      </c>
      <c r="X8828">
        <f t="shared" si="550"/>
        <v>35</v>
      </c>
      <c r="Y8828" s="3" t="str">
        <f t="shared" si="551"/>
        <v>Low Discount</v>
      </c>
    </row>
    <row r="8829" spans="1:25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 t="shared" si="548"/>
        <v>Apr</v>
      </c>
      <c r="W8829">
        <f t="shared" si="549"/>
        <v>2014</v>
      </c>
      <c r="X8829">
        <f t="shared" si="550"/>
        <v>31.249999999999989</v>
      </c>
      <c r="Y8829" s="3" t="str">
        <f t="shared" si="551"/>
        <v>Low Discount</v>
      </c>
    </row>
    <row r="8830" spans="1:25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t="str">
        <f t="shared" si="548"/>
        <v>Jun</v>
      </c>
      <c r="W8830">
        <f t="shared" si="549"/>
        <v>2015</v>
      </c>
      <c r="X8830">
        <f t="shared" si="550"/>
        <v>44.999999999999993</v>
      </c>
      <c r="Y8830" s="3" t="str">
        <f t="shared" si="551"/>
        <v>Low Discount</v>
      </c>
    </row>
    <row r="8831" spans="1:25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t="str">
        <f t="shared" si="548"/>
        <v>Oct</v>
      </c>
      <c r="W8831">
        <f t="shared" si="549"/>
        <v>2014</v>
      </c>
      <c r="X8831">
        <f t="shared" si="550"/>
        <v>14.000000000000004</v>
      </c>
      <c r="Y8831" s="3" t="str">
        <f t="shared" si="551"/>
        <v>Low Discount</v>
      </c>
    </row>
    <row r="8832" spans="1:25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t="str">
        <f t="shared" si="548"/>
        <v>Aug</v>
      </c>
      <c r="W8832">
        <f t="shared" si="549"/>
        <v>2016</v>
      </c>
      <c r="X8832">
        <f t="shared" si="550"/>
        <v>34.999999999999993</v>
      </c>
      <c r="Y8832" s="3" t="str">
        <f t="shared" si="551"/>
        <v>Low Discount</v>
      </c>
    </row>
    <row r="8833" spans="1:25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t="str">
        <f t="shared" si="548"/>
        <v>Nov</v>
      </c>
      <c r="W8833">
        <f t="shared" si="549"/>
        <v>2015</v>
      </c>
      <c r="X8833">
        <f t="shared" si="550"/>
        <v>36</v>
      </c>
      <c r="Y8833" s="3" t="str">
        <f t="shared" si="551"/>
        <v>Low Discount</v>
      </c>
    </row>
    <row r="8834" spans="1:25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t="str">
        <f t="shared" ref="V8834:V8897" si="552" xml:space="preserve"> TEXT(C8834, "MMM")</f>
        <v>Jun</v>
      </c>
      <c r="W8834">
        <f t="shared" ref="W8834:W8897" si="553">YEAR(C8834)</f>
        <v>2015</v>
      </c>
      <c r="X8834">
        <f t="shared" ref="X8834:X8897" si="554" xml:space="preserve"> (U8834 / R8834) * 100</f>
        <v>37.5</v>
      </c>
      <c r="Y8834" s="3" t="str">
        <f t="shared" ref="Y8834:Y8897" si="555">IF(T8834&gt;0.2, "High Discount", "Low Discount")</f>
        <v>Low Discount</v>
      </c>
    </row>
    <row r="8835" spans="1:25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t="str">
        <f t="shared" si="552"/>
        <v>Sep</v>
      </c>
      <c r="W8835">
        <f t="shared" si="553"/>
        <v>2017</v>
      </c>
      <c r="X8835">
        <f t="shared" si="554"/>
        <v>24.999999999999996</v>
      </c>
      <c r="Y8835" s="3" t="str">
        <f t="shared" si="555"/>
        <v>Low Discount</v>
      </c>
    </row>
    <row r="8836" spans="1:25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t="str">
        <f t="shared" si="552"/>
        <v>Sep</v>
      </c>
      <c r="W8836">
        <f t="shared" si="553"/>
        <v>2017</v>
      </c>
      <c r="X8836">
        <f t="shared" si="554"/>
        <v>27.999999999999996</v>
      </c>
      <c r="Y8836" s="3" t="str">
        <f t="shared" si="555"/>
        <v>Low Discount</v>
      </c>
    </row>
    <row r="8837" spans="1:25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t="str">
        <f t="shared" si="552"/>
        <v>Sep</v>
      </c>
      <c r="W8837">
        <f t="shared" si="553"/>
        <v>2017</v>
      </c>
      <c r="X8837">
        <f t="shared" si="554"/>
        <v>26</v>
      </c>
      <c r="Y8837" s="3" t="str">
        <f t="shared" si="555"/>
        <v>Low Discount</v>
      </c>
    </row>
    <row r="8838" spans="1:25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t="str">
        <f t="shared" si="552"/>
        <v>Sep</v>
      </c>
      <c r="W8838">
        <f t="shared" si="553"/>
        <v>2017</v>
      </c>
      <c r="X8838">
        <f t="shared" si="554"/>
        <v>38.999999999999993</v>
      </c>
      <c r="Y8838" s="3" t="str">
        <f t="shared" si="555"/>
        <v>Low Discount</v>
      </c>
    </row>
    <row r="8839" spans="1:25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t="str">
        <f t="shared" si="552"/>
        <v>Sep</v>
      </c>
      <c r="W8839">
        <f t="shared" si="553"/>
        <v>2017</v>
      </c>
      <c r="X8839">
        <f t="shared" si="554"/>
        <v>48.000000000000007</v>
      </c>
      <c r="Y8839" s="3" t="str">
        <f t="shared" si="555"/>
        <v>Low Discount</v>
      </c>
    </row>
    <row r="8840" spans="1:25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 t="shared" si="552"/>
        <v>Apr</v>
      </c>
      <c r="W8840">
        <f t="shared" si="553"/>
        <v>2014</v>
      </c>
      <c r="X8840">
        <f t="shared" si="554"/>
        <v>26.000000000000007</v>
      </c>
      <c r="Y8840" s="3" t="str">
        <f t="shared" si="555"/>
        <v>Low Discount</v>
      </c>
    </row>
    <row r="8841" spans="1:25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 t="shared" si="552"/>
        <v>Apr</v>
      </c>
      <c r="W8841">
        <f t="shared" si="553"/>
        <v>2014</v>
      </c>
      <c r="X8841">
        <f t="shared" si="554"/>
        <v>36.249999999999993</v>
      </c>
      <c r="Y8841" s="3" t="str">
        <f t="shared" si="555"/>
        <v>Low Discount</v>
      </c>
    </row>
    <row r="8842" spans="1:25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 t="shared" si="552"/>
        <v>Apr</v>
      </c>
      <c r="W8842">
        <f t="shared" si="553"/>
        <v>2014</v>
      </c>
      <c r="X8842">
        <f t="shared" si="554"/>
        <v>44.000000000000014</v>
      </c>
      <c r="Y8842" s="3" t="str">
        <f t="shared" si="555"/>
        <v>Low Discount</v>
      </c>
    </row>
    <row r="8843" spans="1:25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t="str">
        <f t="shared" si="552"/>
        <v>Feb</v>
      </c>
      <c r="W8843">
        <f t="shared" si="553"/>
        <v>2016</v>
      </c>
      <c r="X8843">
        <f t="shared" si="554"/>
        <v>44.000000000000014</v>
      </c>
      <c r="Y8843" s="3" t="str">
        <f t="shared" si="555"/>
        <v>Low Discount</v>
      </c>
    </row>
    <row r="8844" spans="1:25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t="str">
        <f t="shared" si="552"/>
        <v>Feb</v>
      </c>
      <c r="W8844">
        <f t="shared" si="553"/>
        <v>2016</v>
      </c>
      <c r="X8844">
        <f t="shared" si="554"/>
        <v>35</v>
      </c>
      <c r="Y8844" s="3" t="str">
        <f t="shared" si="555"/>
        <v>Low Discount</v>
      </c>
    </row>
    <row r="8845" spans="1:25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 t="shared" si="552"/>
        <v>Nov</v>
      </c>
      <c r="W8845">
        <f t="shared" si="553"/>
        <v>2014</v>
      </c>
      <c r="X8845">
        <f t="shared" si="554"/>
        <v>25</v>
      </c>
      <c r="Y8845" s="3" t="str">
        <f t="shared" si="555"/>
        <v>Low Discount</v>
      </c>
    </row>
    <row r="8846" spans="1:25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 t="shared" si="552"/>
        <v>Dec</v>
      </c>
      <c r="W8846">
        <f t="shared" si="553"/>
        <v>2017</v>
      </c>
      <c r="X8846">
        <f t="shared" si="554"/>
        <v>-83.3333333333333</v>
      </c>
      <c r="Y8846" s="3" t="str">
        <f t="shared" si="555"/>
        <v>High Discount</v>
      </c>
    </row>
    <row r="8847" spans="1:25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 t="shared" si="552"/>
        <v>Dec</v>
      </c>
      <c r="W8847">
        <f t="shared" si="553"/>
        <v>2017</v>
      </c>
      <c r="X8847">
        <f t="shared" si="554"/>
        <v>36.25</v>
      </c>
      <c r="Y8847" s="3" t="str">
        <f t="shared" si="555"/>
        <v>Low Discount</v>
      </c>
    </row>
    <row r="8848" spans="1:25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 t="shared" si="552"/>
        <v>Dec</v>
      </c>
      <c r="W8848">
        <f t="shared" si="553"/>
        <v>2017</v>
      </c>
      <c r="X8848">
        <f t="shared" si="554"/>
        <v>32.499999999999993</v>
      </c>
      <c r="Y8848" s="3" t="str">
        <f t="shared" si="555"/>
        <v>Low Discount</v>
      </c>
    </row>
    <row r="8849" spans="1:25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 t="shared" si="552"/>
        <v>Dec</v>
      </c>
      <c r="W8849">
        <f t="shared" si="553"/>
        <v>2017</v>
      </c>
      <c r="X8849">
        <f t="shared" si="554"/>
        <v>9.9999999999999964</v>
      </c>
      <c r="Y8849" s="3" t="str">
        <f t="shared" si="555"/>
        <v>Low Discount</v>
      </c>
    </row>
    <row r="8850" spans="1:25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 t="shared" si="552"/>
        <v>Jul</v>
      </c>
      <c r="W8850">
        <f t="shared" si="553"/>
        <v>2015</v>
      </c>
      <c r="X8850">
        <f t="shared" si="554"/>
        <v>11.249999999999991</v>
      </c>
      <c r="Y8850" s="3" t="str">
        <f t="shared" si="555"/>
        <v>Low Discount</v>
      </c>
    </row>
    <row r="8851" spans="1:25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 t="shared" si="552"/>
        <v>Jul</v>
      </c>
      <c r="W8851">
        <f t="shared" si="553"/>
        <v>2015</v>
      </c>
      <c r="X8851">
        <f t="shared" si="554"/>
        <v>28.749999999999996</v>
      </c>
      <c r="Y8851" s="3" t="str">
        <f t="shared" si="555"/>
        <v>Low Discount</v>
      </c>
    </row>
    <row r="8852" spans="1:25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 t="shared" si="552"/>
        <v>Jul</v>
      </c>
      <c r="W8852">
        <f t="shared" si="553"/>
        <v>2015</v>
      </c>
      <c r="X8852">
        <f t="shared" si="554"/>
        <v>-79.999999999999986</v>
      </c>
      <c r="Y8852" s="3" t="str">
        <f t="shared" si="555"/>
        <v>High Discount</v>
      </c>
    </row>
    <row r="8853" spans="1:25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 t="shared" si="552"/>
        <v>Jul</v>
      </c>
      <c r="W8853">
        <f t="shared" si="553"/>
        <v>2015</v>
      </c>
      <c r="X8853">
        <f t="shared" si="554"/>
        <v>34.999999999999993</v>
      </c>
      <c r="Y8853" s="3" t="str">
        <f t="shared" si="555"/>
        <v>Low Discount</v>
      </c>
    </row>
    <row r="8854" spans="1:25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t="str">
        <f t="shared" si="552"/>
        <v>Oct</v>
      </c>
      <c r="W8854">
        <f t="shared" si="553"/>
        <v>2014</v>
      </c>
      <c r="X8854">
        <f t="shared" si="554"/>
        <v>44.999999999999993</v>
      </c>
      <c r="Y8854" s="3" t="str">
        <f t="shared" si="555"/>
        <v>Low Discount</v>
      </c>
    </row>
    <row r="8855" spans="1:25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 t="shared" si="552"/>
        <v>Sep</v>
      </c>
      <c r="W8855">
        <f t="shared" si="553"/>
        <v>2015</v>
      </c>
      <c r="X8855">
        <f t="shared" si="554"/>
        <v>11.249999999999984</v>
      </c>
      <c r="Y8855" s="3" t="str">
        <f t="shared" si="555"/>
        <v>Low Discount</v>
      </c>
    </row>
    <row r="8856" spans="1:25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 t="shared" si="552"/>
        <v>Sep</v>
      </c>
      <c r="W8856">
        <f t="shared" si="553"/>
        <v>2015</v>
      </c>
      <c r="X8856">
        <f t="shared" si="554"/>
        <v>-1.2500000000000158</v>
      </c>
      <c r="Y8856" s="3" t="str">
        <f t="shared" si="555"/>
        <v>Low Discount</v>
      </c>
    </row>
    <row r="8857" spans="1:25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 t="shared" si="552"/>
        <v>Dec</v>
      </c>
      <c r="W8857">
        <f t="shared" si="553"/>
        <v>2017</v>
      </c>
      <c r="X8857">
        <f t="shared" si="554"/>
        <v>37.499999999999986</v>
      </c>
      <c r="Y8857" s="3" t="str">
        <f t="shared" si="555"/>
        <v>Low Discount</v>
      </c>
    </row>
    <row r="8858" spans="1:25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t="str">
        <f t="shared" si="552"/>
        <v>Oct</v>
      </c>
      <c r="W8858">
        <f t="shared" si="553"/>
        <v>2017</v>
      </c>
      <c r="X8858">
        <f t="shared" si="554"/>
        <v>18.999999999999996</v>
      </c>
      <c r="Y8858" s="3" t="str">
        <f t="shared" si="555"/>
        <v>Low Discount</v>
      </c>
    </row>
    <row r="8859" spans="1:25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 t="shared" si="552"/>
        <v>Oct</v>
      </c>
      <c r="W8859">
        <f t="shared" si="553"/>
        <v>2017</v>
      </c>
      <c r="X8859">
        <f t="shared" si="554"/>
        <v>-25</v>
      </c>
      <c r="Y8859" s="3" t="str">
        <f t="shared" si="555"/>
        <v>Low Discount</v>
      </c>
    </row>
    <row r="8860" spans="1:25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t="str">
        <f t="shared" si="552"/>
        <v>Oct</v>
      </c>
      <c r="W8860">
        <f t="shared" si="553"/>
        <v>2017</v>
      </c>
      <c r="X8860">
        <f t="shared" si="554"/>
        <v>37.5</v>
      </c>
      <c r="Y8860" s="3" t="str">
        <f t="shared" si="555"/>
        <v>Low Discount</v>
      </c>
    </row>
    <row r="8861" spans="1:25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t="str">
        <f t="shared" si="552"/>
        <v>Aug</v>
      </c>
      <c r="W8861">
        <f t="shared" si="553"/>
        <v>2017</v>
      </c>
      <c r="X8861">
        <f t="shared" si="554"/>
        <v>9.9999999999999947</v>
      </c>
      <c r="Y8861" s="3" t="str">
        <f t="shared" si="555"/>
        <v>Low Discount</v>
      </c>
    </row>
    <row r="8862" spans="1:25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t="str">
        <f t="shared" si="552"/>
        <v>Sep</v>
      </c>
      <c r="W8862">
        <f t="shared" si="553"/>
        <v>2015</v>
      </c>
      <c r="X8862">
        <f t="shared" si="554"/>
        <v>48.000000000000007</v>
      </c>
      <c r="Y8862" s="3" t="str">
        <f t="shared" si="555"/>
        <v>Low Discount</v>
      </c>
    </row>
    <row r="8863" spans="1:25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t="str">
        <f t="shared" si="552"/>
        <v>Sep</v>
      </c>
      <c r="W8863">
        <f t="shared" si="553"/>
        <v>2015</v>
      </c>
      <c r="X8863">
        <f t="shared" si="554"/>
        <v>44.000000000000007</v>
      </c>
      <c r="Y8863" s="3" t="str">
        <f t="shared" si="555"/>
        <v>Low Discount</v>
      </c>
    </row>
    <row r="8864" spans="1:25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t="str">
        <f t="shared" si="552"/>
        <v>Sep</v>
      </c>
      <c r="W8864">
        <f t="shared" si="553"/>
        <v>2015</v>
      </c>
      <c r="X8864">
        <f t="shared" si="554"/>
        <v>46</v>
      </c>
      <c r="Y8864" s="3" t="str">
        <f t="shared" si="555"/>
        <v>Low Discount</v>
      </c>
    </row>
    <row r="8865" spans="1:25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t="str">
        <f t="shared" si="552"/>
        <v>Sep</v>
      </c>
      <c r="W8865">
        <f t="shared" si="553"/>
        <v>2015</v>
      </c>
      <c r="X8865">
        <f t="shared" si="554"/>
        <v>27</v>
      </c>
      <c r="Y8865" s="3" t="str">
        <f t="shared" si="555"/>
        <v>Low Discount</v>
      </c>
    </row>
    <row r="8866" spans="1:25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 t="shared" si="552"/>
        <v>Sep</v>
      </c>
      <c r="W8866">
        <f t="shared" si="553"/>
        <v>2015</v>
      </c>
      <c r="X8866">
        <f t="shared" si="554"/>
        <v>48.000000000000007</v>
      </c>
      <c r="Y8866" s="3" t="str">
        <f t="shared" si="555"/>
        <v>Low Discount</v>
      </c>
    </row>
    <row r="8867" spans="1:25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 t="shared" si="552"/>
        <v>Dec</v>
      </c>
      <c r="W8867">
        <f t="shared" si="553"/>
        <v>2015</v>
      </c>
      <c r="X8867">
        <f t="shared" si="554"/>
        <v>29.999999999999993</v>
      </c>
      <c r="Y8867" s="3" t="str">
        <f t="shared" si="555"/>
        <v>Low Discount</v>
      </c>
    </row>
    <row r="8868" spans="1:25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 t="shared" si="552"/>
        <v>Sep</v>
      </c>
      <c r="W8868">
        <f t="shared" si="553"/>
        <v>2014</v>
      </c>
      <c r="X8868">
        <f t="shared" si="554"/>
        <v>-14.285714285714283</v>
      </c>
      <c r="Y8868" s="3" t="str">
        <f t="shared" si="555"/>
        <v>High Discount</v>
      </c>
    </row>
    <row r="8869" spans="1:25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 t="shared" si="552"/>
        <v>Sep</v>
      </c>
      <c r="W8869">
        <f t="shared" si="553"/>
        <v>2014</v>
      </c>
      <c r="X8869">
        <f t="shared" si="554"/>
        <v>31.249999999999993</v>
      </c>
      <c r="Y8869" s="3" t="str">
        <f t="shared" si="555"/>
        <v>Low Discount</v>
      </c>
    </row>
    <row r="8870" spans="1:25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 t="shared" si="552"/>
        <v>Nov</v>
      </c>
      <c r="W8870">
        <f t="shared" si="553"/>
        <v>2016</v>
      </c>
      <c r="X8870">
        <f t="shared" si="554"/>
        <v>11.249999999999986</v>
      </c>
      <c r="Y8870" s="3" t="str">
        <f t="shared" si="555"/>
        <v>Low Discount</v>
      </c>
    </row>
    <row r="8871" spans="1:25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 t="shared" si="552"/>
        <v>Dec</v>
      </c>
      <c r="W8871">
        <f t="shared" si="553"/>
        <v>2017</v>
      </c>
      <c r="X8871">
        <f t="shared" si="554"/>
        <v>33.749999999999993</v>
      </c>
      <c r="Y8871" s="3" t="str">
        <f t="shared" si="555"/>
        <v>Low Discount</v>
      </c>
    </row>
    <row r="8872" spans="1:25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 t="shared" si="552"/>
        <v>Dec</v>
      </c>
      <c r="W8872">
        <f t="shared" si="553"/>
        <v>2017</v>
      </c>
      <c r="X8872">
        <f t="shared" si="554"/>
        <v>44.000000000000014</v>
      </c>
      <c r="Y8872" s="3" t="str">
        <f t="shared" si="555"/>
        <v>Low Discount</v>
      </c>
    </row>
    <row r="8873" spans="1:25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t="str">
        <f t="shared" si="552"/>
        <v>Dec</v>
      </c>
      <c r="W8873">
        <f t="shared" si="553"/>
        <v>2017</v>
      </c>
      <c r="X8873">
        <f t="shared" si="554"/>
        <v>1.0000000000000089</v>
      </c>
      <c r="Y8873" s="3" t="str">
        <f t="shared" si="555"/>
        <v>Low Discount</v>
      </c>
    </row>
    <row r="8874" spans="1:25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 t="shared" si="552"/>
        <v>Oct</v>
      </c>
      <c r="W8874">
        <f t="shared" si="553"/>
        <v>2014</v>
      </c>
      <c r="X8874">
        <f t="shared" si="554"/>
        <v>-69.999999999999972</v>
      </c>
      <c r="Y8874" s="3" t="str">
        <f t="shared" si="555"/>
        <v>High Discount</v>
      </c>
    </row>
    <row r="8875" spans="1:25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 t="shared" si="552"/>
        <v>Oct</v>
      </c>
      <c r="W8875">
        <f t="shared" si="553"/>
        <v>2014</v>
      </c>
      <c r="X8875">
        <f t="shared" si="554"/>
        <v>-73.333333333333314</v>
      </c>
      <c r="Y8875" s="3" t="str">
        <f t="shared" si="555"/>
        <v>High Discount</v>
      </c>
    </row>
    <row r="8876" spans="1:25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 t="shared" si="552"/>
        <v>Nov</v>
      </c>
      <c r="W8876">
        <f t="shared" si="553"/>
        <v>2017</v>
      </c>
      <c r="X8876">
        <f t="shared" si="554"/>
        <v>-150.00000000000003</v>
      </c>
      <c r="Y8876" s="3" t="str">
        <f t="shared" si="555"/>
        <v>High Discount</v>
      </c>
    </row>
    <row r="8877" spans="1:25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t="str">
        <f t="shared" si="552"/>
        <v>Aug</v>
      </c>
      <c r="W8877">
        <f t="shared" si="553"/>
        <v>2016</v>
      </c>
      <c r="X8877">
        <f t="shared" si="554"/>
        <v>-18.750000000000007</v>
      </c>
      <c r="Y8877" s="3" t="str">
        <f t="shared" si="555"/>
        <v>Low Discount</v>
      </c>
    </row>
    <row r="8878" spans="1:25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 t="shared" si="552"/>
        <v>Aug</v>
      </c>
      <c r="W8878">
        <f t="shared" si="553"/>
        <v>2016</v>
      </c>
      <c r="X8878">
        <f t="shared" si="554"/>
        <v>-260.00000000000011</v>
      </c>
      <c r="Y8878" s="3" t="str">
        <f t="shared" si="555"/>
        <v>High Discount</v>
      </c>
    </row>
    <row r="8879" spans="1:25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t="str">
        <f t="shared" si="552"/>
        <v>Sep</v>
      </c>
      <c r="W8879">
        <f t="shared" si="553"/>
        <v>2017</v>
      </c>
      <c r="X8879">
        <f t="shared" si="554"/>
        <v>47</v>
      </c>
      <c r="Y8879" s="3" t="str">
        <f t="shared" si="555"/>
        <v>Low Discount</v>
      </c>
    </row>
    <row r="8880" spans="1:25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 t="shared" si="552"/>
        <v>Sep</v>
      </c>
      <c r="W8880">
        <f t="shared" si="553"/>
        <v>2017</v>
      </c>
      <c r="X8880">
        <f t="shared" si="554"/>
        <v>28.000000000000007</v>
      </c>
      <c r="Y8880" s="3" t="str">
        <f t="shared" si="555"/>
        <v>Low Discount</v>
      </c>
    </row>
    <row r="8881" spans="1:25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t="str">
        <f t="shared" si="552"/>
        <v>Mar</v>
      </c>
      <c r="W8881">
        <f t="shared" si="553"/>
        <v>2015</v>
      </c>
      <c r="X8881">
        <f t="shared" si="554"/>
        <v>47.999999999999993</v>
      </c>
      <c r="Y8881" s="3" t="str">
        <f t="shared" si="555"/>
        <v>Low Discount</v>
      </c>
    </row>
    <row r="8882" spans="1:25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 t="shared" si="552"/>
        <v>Mar</v>
      </c>
      <c r="W8882">
        <f t="shared" si="553"/>
        <v>2015</v>
      </c>
      <c r="X8882">
        <f t="shared" si="554"/>
        <v>36</v>
      </c>
      <c r="Y8882" s="3" t="str">
        <f t="shared" si="555"/>
        <v>Low Discount</v>
      </c>
    </row>
    <row r="8883" spans="1:25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 t="shared" si="552"/>
        <v>Jun</v>
      </c>
      <c r="W8883">
        <f t="shared" si="553"/>
        <v>2016</v>
      </c>
      <c r="X8883">
        <f t="shared" si="554"/>
        <v>-1.2500000000000142</v>
      </c>
      <c r="Y8883" s="3" t="str">
        <f t="shared" si="555"/>
        <v>Low Discount</v>
      </c>
    </row>
    <row r="8884" spans="1:25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 t="shared" si="552"/>
        <v>Oct</v>
      </c>
      <c r="W8884">
        <f t="shared" si="553"/>
        <v>2017</v>
      </c>
      <c r="X8884">
        <f t="shared" si="554"/>
        <v>8.75</v>
      </c>
      <c r="Y8884" s="3" t="str">
        <f t="shared" si="555"/>
        <v>Low Discount</v>
      </c>
    </row>
    <row r="8885" spans="1:25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 t="shared" si="552"/>
        <v>Oct</v>
      </c>
      <c r="W8885">
        <f t="shared" si="553"/>
        <v>2017</v>
      </c>
      <c r="X8885">
        <f t="shared" si="554"/>
        <v>31.249999999999989</v>
      </c>
      <c r="Y8885" s="3" t="str">
        <f t="shared" si="555"/>
        <v>Low Discount</v>
      </c>
    </row>
    <row r="8886" spans="1:25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 t="shared" si="552"/>
        <v>Aug</v>
      </c>
      <c r="W8886">
        <f t="shared" si="553"/>
        <v>2014</v>
      </c>
      <c r="X8886">
        <f t="shared" si="554"/>
        <v>-69.999999999999972</v>
      </c>
      <c r="Y8886" s="3" t="str">
        <f t="shared" si="555"/>
        <v>High Discount</v>
      </c>
    </row>
    <row r="8887" spans="1:25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 t="shared" si="552"/>
        <v>Aug</v>
      </c>
      <c r="W8887">
        <f t="shared" si="553"/>
        <v>2014</v>
      </c>
      <c r="X8887">
        <f t="shared" si="554"/>
        <v>-79.999999999999986</v>
      </c>
      <c r="Y8887" s="3" t="str">
        <f t="shared" si="555"/>
        <v>High Discount</v>
      </c>
    </row>
    <row r="8888" spans="1:25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 t="shared" si="552"/>
        <v>Aug</v>
      </c>
      <c r="W8888">
        <f t="shared" si="553"/>
        <v>2014</v>
      </c>
      <c r="X8888">
        <f t="shared" si="554"/>
        <v>-79.999999999999972</v>
      </c>
      <c r="Y8888" s="3" t="str">
        <f t="shared" si="555"/>
        <v>High Discount</v>
      </c>
    </row>
    <row r="8889" spans="1:25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t="str">
        <f t="shared" si="552"/>
        <v>Jul</v>
      </c>
      <c r="W8889">
        <f t="shared" si="553"/>
        <v>2014</v>
      </c>
      <c r="X8889">
        <f t="shared" si="554"/>
        <v>0</v>
      </c>
      <c r="Y8889" s="3" t="str">
        <f t="shared" si="555"/>
        <v>Low Discount</v>
      </c>
    </row>
    <row r="8890" spans="1:25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t="str">
        <f t="shared" si="552"/>
        <v>Dec</v>
      </c>
      <c r="W8890">
        <f t="shared" si="553"/>
        <v>2017</v>
      </c>
      <c r="X8890">
        <f t="shared" si="554"/>
        <v>16.999999999999989</v>
      </c>
      <c r="Y8890" s="3" t="str">
        <f t="shared" si="555"/>
        <v>Low Discount</v>
      </c>
    </row>
    <row r="8891" spans="1:25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t="str">
        <f t="shared" si="552"/>
        <v>Oct</v>
      </c>
      <c r="W8891">
        <f t="shared" si="553"/>
        <v>2016</v>
      </c>
      <c r="X8891">
        <f t="shared" si="554"/>
        <v>49.000000000000007</v>
      </c>
      <c r="Y8891" s="3" t="str">
        <f t="shared" si="555"/>
        <v>Low Discount</v>
      </c>
    </row>
    <row r="8892" spans="1:25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 t="shared" si="552"/>
        <v>Oct</v>
      </c>
      <c r="W8892">
        <f t="shared" si="553"/>
        <v>2016</v>
      </c>
      <c r="X8892">
        <f t="shared" si="554"/>
        <v>39</v>
      </c>
      <c r="Y8892" s="3" t="str">
        <f t="shared" si="555"/>
        <v>Low Discount</v>
      </c>
    </row>
    <row r="8893" spans="1:25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t="str">
        <f t="shared" si="552"/>
        <v>Sep</v>
      </c>
      <c r="W8893">
        <f t="shared" si="553"/>
        <v>2016</v>
      </c>
      <c r="X8893">
        <f t="shared" si="554"/>
        <v>24.999999999999993</v>
      </c>
      <c r="Y8893" s="3" t="str">
        <f t="shared" si="555"/>
        <v>Low Discount</v>
      </c>
    </row>
    <row r="8894" spans="1:25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t="str">
        <f t="shared" si="552"/>
        <v>Dec</v>
      </c>
      <c r="W8894">
        <f t="shared" si="553"/>
        <v>2015</v>
      </c>
      <c r="X8894">
        <f t="shared" si="554"/>
        <v>10.000000000000004</v>
      </c>
      <c r="Y8894" s="3" t="str">
        <f t="shared" si="555"/>
        <v>Low Discount</v>
      </c>
    </row>
    <row r="8895" spans="1:25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 t="shared" si="552"/>
        <v>Aug</v>
      </c>
      <c r="W8895">
        <f t="shared" si="553"/>
        <v>2014</v>
      </c>
      <c r="X8895">
        <f t="shared" si="554"/>
        <v>8.5714285714285712</v>
      </c>
      <c r="Y8895" s="3" t="str">
        <f t="shared" si="555"/>
        <v>High Discount</v>
      </c>
    </row>
    <row r="8896" spans="1:25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 t="shared" si="552"/>
        <v>Aug</v>
      </c>
      <c r="W8896">
        <f t="shared" si="553"/>
        <v>2016</v>
      </c>
      <c r="X8896">
        <f t="shared" si="554"/>
        <v>14.000000000000004</v>
      </c>
      <c r="Y8896" s="3" t="str">
        <f t="shared" si="555"/>
        <v>Low Discount</v>
      </c>
    </row>
    <row r="8897" spans="1:25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 t="shared" si="552"/>
        <v>Aug</v>
      </c>
      <c r="W8897">
        <f t="shared" si="553"/>
        <v>2016</v>
      </c>
      <c r="X8897">
        <f t="shared" si="554"/>
        <v>16.999999999999989</v>
      </c>
      <c r="Y8897" s="3" t="str">
        <f t="shared" si="555"/>
        <v>Low Discount</v>
      </c>
    </row>
    <row r="8898" spans="1:25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 t="shared" ref="V8898:V8961" si="556" xml:space="preserve"> TEXT(C8898, "MMM")</f>
        <v>Aug</v>
      </c>
      <c r="W8898">
        <f t="shared" ref="W8898:W8961" si="557">YEAR(C8898)</f>
        <v>2016</v>
      </c>
      <c r="X8898">
        <f t="shared" ref="X8898:X8961" si="558" xml:space="preserve"> (U8898 / R8898) * 100</f>
        <v>6.2499999999999956</v>
      </c>
      <c r="Y8898" s="3" t="str">
        <f t="shared" ref="Y8898:Y8961" si="559">IF(T8898&gt;0.2, "High Discount", "Low Discount")</f>
        <v>Low Discount</v>
      </c>
    </row>
    <row r="8899" spans="1:25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 t="shared" si="556"/>
        <v>Aug</v>
      </c>
      <c r="W8899">
        <f t="shared" si="557"/>
        <v>2016</v>
      </c>
      <c r="X8899">
        <f t="shared" si="558"/>
        <v>48.000000000000007</v>
      </c>
      <c r="Y8899" s="3" t="str">
        <f t="shared" si="559"/>
        <v>Low Discount</v>
      </c>
    </row>
    <row r="8900" spans="1:25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t="str">
        <f t="shared" si="556"/>
        <v>Aug</v>
      </c>
      <c r="W8900">
        <f t="shared" si="557"/>
        <v>2015</v>
      </c>
      <c r="X8900">
        <f t="shared" si="558"/>
        <v>29.999999999999989</v>
      </c>
      <c r="Y8900" s="3" t="str">
        <f t="shared" si="559"/>
        <v>Low Discount</v>
      </c>
    </row>
    <row r="8901" spans="1:25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t="str">
        <f t="shared" si="556"/>
        <v>Aug</v>
      </c>
      <c r="W8901">
        <f t="shared" si="557"/>
        <v>2015</v>
      </c>
      <c r="X8901">
        <f t="shared" si="558"/>
        <v>47</v>
      </c>
      <c r="Y8901" s="3" t="str">
        <f t="shared" si="559"/>
        <v>Low Discount</v>
      </c>
    </row>
    <row r="8902" spans="1:25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t="str">
        <f t="shared" si="556"/>
        <v>May</v>
      </c>
      <c r="W8902">
        <f t="shared" si="557"/>
        <v>2016</v>
      </c>
      <c r="X8902">
        <f t="shared" si="558"/>
        <v>-39.999999999999979</v>
      </c>
      <c r="Y8902" s="3" t="str">
        <f t="shared" si="559"/>
        <v>High Discount</v>
      </c>
    </row>
    <row r="8903" spans="1:25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 t="shared" si="556"/>
        <v>May</v>
      </c>
      <c r="W8903">
        <f t="shared" si="557"/>
        <v>2016</v>
      </c>
      <c r="X8903">
        <f t="shared" si="558"/>
        <v>36.25</v>
      </c>
      <c r="Y8903" s="3" t="str">
        <f t="shared" si="559"/>
        <v>Low Discount</v>
      </c>
    </row>
    <row r="8904" spans="1:25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 t="shared" si="556"/>
        <v>May</v>
      </c>
      <c r="W8904">
        <f t="shared" si="557"/>
        <v>2016</v>
      </c>
      <c r="X8904">
        <f t="shared" si="558"/>
        <v>-19.999999999999986</v>
      </c>
      <c r="Y8904" s="3" t="str">
        <f t="shared" si="559"/>
        <v>High Discount</v>
      </c>
    </row>
    <row r="8905" spans="1:25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t="str">
        <f t="shared" si="556"/>
        <v>May</v>
      </c>
      <c r="W8905">
        <f t="shared" si="557"/>
        <v>2016</v>
      </c>
      <c r="X8905">
        <f t="shared" si="558"/>
        <v>34.999999999999993</v>
      </c>
      <c r="Y8905" s="3" t="str">
        <f t="shared" si="559"/>
        <v>Low Discount</v>
      </c>
    </row>
    <row r="8906" spans="1:25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t="str">
        <f t="shared" si="556"/>
        <v>Jul</v>
      </c>
      <c r="W8906">
        <f t="shared" si="557"/>
        <v>2016</v>
      </c>
      <c r="X8906">
        <f t="shared" si="558"/>
        <v>46</v>
      </c>
      <c r="Y8906" s="3" t="str">
        <f t="shared" si="559"/>
        <v>Low Discount</v>
      </c>
    </row>
    <row r="8907" spans="1:25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 t="shared" si="556"/>
        <v>Jul</v>
      </c>
      <c r="W8907">
        <f t="shared" si="557"/>
        <v>2016</v>
      </c>
      <c r="X8907">
        <f t="shared" si="558"/>
        <v>19.999999999999996</v>
      </c>
      <c r="Y8907" s="3" t="str">
        <f t="shared" si="559"/>
        <v>Low Discount</v>
      </c>
    </row>
    <row r="8908" spans="1:25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t="str">
        <f t="shared" si="556"/>
        <v>Jul</v>
      </c>
      <c r="W8908">
        <f t="shared" si="557"/>
        <v>2016</v>
      </c>
      <c r="X8908">
        <f t="shared" si="558"/>
        <v>44.999999999999993</v>
      </c>
      <c r="Y8908" s="3" t="str">
        <f t="shared" si="559"/>
        <v>Low Discount</v>
      </c>
    </row>
    <row r="8909" spans="1:25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 t="shared" si="556"/>
        <v>Dec</v>
      </c>
      <c r="W8909">
        <f t="shared" si="557"/>
        <v>2016</v>
      </c>
      <c r="X8909">
        <f t="shared" si="558"/>
        <v>10</v>
      </c>
      <c r="Y8909" s="3" t="str">
        <f t="shared" si="559"/>
        <v>Low Discount</v>
      </c>
    </row>
    <row r="8910" spans="1:25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t="str">
        <f t="shared" si="556"/>
        <v>Jan</v>
      </c>
      <c r="W8910">
        <f t="shared" si="557"/>
        <v>2015</v>
      </c>
      <c r="X8910">
        <f t="shared" si="558"/>
        <v>46</v>
      </c>
      <c r="Y8910" s="3" t="str">
        <f t="shared" si="559"/>
        <v>Low Discount</v>
      </c>
    </row>
    <row r="8911" spans="1:25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t="str">
        <f t="shared" si="556"/>
        <v>Oct</v>
      </c>
      <c r="W8911">
        <f t="shared" si="557"/>
        <v>2017</v>
      </c>
      <c r="X8911">
        <f t="shared" si="558"/>
        <v>46.999999999999993</v>
      </c>
      <c r="Y8911" s="3" t="str">
        <f t="shared" si="559"/>
        <v>Low Discount</v>
      </c>
    </row>
    <row r="8912" spans="1:25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 t="shared" si="556"/>
        <v>Nov</v>
      </c>
      <c r="W8912">
        <f t="shared" si="557"/>
        <v>2017</v>
      </c>
      <c r="X8912">
        <f t="shared" si="558"/>
        <v>16.249999999999996</v>
      </c>
      <c r="Y8912" s="3" t="str">
        <f t="shared" si="559"/>
        <v>Low Discount</v>
      </c>
    </row>
    <row r="8913" spans="1:25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t="str">
        <f t="shared" si="556"/>
        <v>Nov</v>
      </c>
      <c r="W8913">
        <f t="shared" si="557"/>
        <v>2017</v>
      </c>
      <c r="X8913">
        <f t="shared" si="558"/>
        <v>-22.500000000000007</v>
      </c>
      <c r="Y8913" s="3" t="str">
        <f t="shared" si="559"/>
        <v>Low Discount</v>
      </c>
    </row>
    <row r="8914" spans="1:25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 t="shared" si="556"/>
        <v>Nov</v>
      </c>
      <c r="W8914">
        <f t="shared" si="557"/>
        <v>2017</v>
      </c>
      <c r="X8914">
        <f t="shared" si="558"/>
        <v>-83.333333333333329</v>
      </c>
      <c r="Y8914" s="3" t="str">
        <f t="shared" si="559"/>
        <v>High Discount</v>
      </c>
    </row>
    <row r="8915" spans="1:25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 t="shared" si="556"/>
        <v>Nov</v>
      </c>
      <c r="W8915">
        <f t="shared" si="557"/>
        <v>2017</v>
      </c>
      <c r="X8915">
        <f t="shared" si="558"/>
        <v>34.999999999999986</v>
      </c>
      <c r="Y8915" s="3" t="str">
        <f t="shared" si="559"/>
        <v>Low Discount</v>
      </c>
    </row>
    <row r="8916" spans="1:25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 t="shared" si="556"/>
        <v>May</v>
      </c>
      <c r="W8916">
        <f t="shared" si="557"/>
        <v>2016</v>
      </c>
      <c r="X8916">
        <f t="shared" si="558"/>
        <v>12.499999999999982</v>
      </c>
      <c r="Y8916" s="3" t="str">
        <f t="shared" si="559"/>
        <v>Low Discount</v>
      </c>
    </row>
    <row r="8917" spans="1:25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 t="shared" si="556"/>
        <v>May</v>
      </c>
      <c r="W8917">
        <f t="shared" si="557"/>
        <v>2016</v>
      </c>
      <c r="X8917">
        <f t="shared" si="558"/>
        <v>-155.00000000000006</v>
      </c>
      <c r="Y8917" s="3" t="str">
        <f t="shared" si="559"/>
        <v>High Discount</v>
      </c>
    </row>
    <row r="8918" spans="1:25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 t="shared" si="556"/>
        <v>May</v>
      </c>
      <c r="W8918">
        <f t="shared" si="557"/>
        <v>2016</v>
      </c>
      <c r="X8918">
        <f t="shared" si="558"/>
        <v>-270.00000000000011</v>
      </c>
      <c r="Y8918" s="3" t="str">
        <f t="shared" si="559"/>
        <v>High Discount</v>
      </c>
    </row>
    <row r="8919" spans="1:25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t="str">
        <f t="shared" si="556"/>
        <v>May</v>
      </c>
      <c r="W8919">
        <f t="shared" si="557"/>
        <v>2016</v>
      </c>
      <c r="X8919">
        <f t="shared" si="558"/>
        <v>34.999999999999993</v>
      </c>
      <c r="Y8919" s="3" t="str">
        <f t="shared" si="559"/>
        <v>Low Discount</v>
      </c>
    </row>
    <row r="8920" spans="1:25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 t="shared" si="556"/>
        <v>May</v>
      </c>
      <c r="W8920">
        <f t="shared" si="557"/>
        <v>2016</v>
      </c>
      <c r="X8920">
        <f t="shared" si="558"/>
        <v>-150</v>
      </c>
      <c r="Y8920" s="3" t="str">
        <f t="shared" si="559"/>
        <v>High Discount</v>
      </c>
    </row>
    <row r="8921" spans="1:25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t="str">
        <f t="shared" si="556"/>
        <v>Apr</v>
      </c>
      <c r="W8921">
        <f t="shared" si="557"/>
        <v>2014</v>
      </c>
      <c r="X8921">
        <f t="shared" si="558"/>
        <v>25.999999999999996</v>
      </c>
      <c r="Y8921" s="3" t="str">
        <f t="shared" si="559"/>
        <v>Low Discount</v>
      </c>
    </row>
    <row r="8922" spans="1:25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 t="shared" si="556"/>
        <v>Apr</v>
      </c>
      <c r="W8922">
        <f t="shared" si="557"/>
        <v>2014</v>
      </c>
      <c r="X8922">
        <f t="shared" si="558"/>
        <v>36</v>
      </c>
      <c r="Y8922" s="3" t="str">
        <f t="shared" si="559"/>
        <v>Low Discount</v>
      </c>
    </row>
    <row r="8923" spans="1:25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 t="shared" si="556"/>
        <v>Oct</v>
      </c>
      <c r="W8923">
        <f t="shared" si="557"/>
        <v>2016</v>
      </c>
      <c r="X8923">
        <f t="shared" si="558"/>
        <v>37.500000000000007</v>
      </c>
      <c r="Y8923" s="3" t="str">
        <f t="shared" si="559"/>
        <v>Low Discount</v>
      </c>
    </row>
    <row r="8924" spans="1:25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 t="shared" si="556"/>
        <v>Oct</v>
      </c>
      <c r="W8924">
        <f t="shared" si="557"/>
        <v>2016</v>
      </c>
      <c r="X8924">
        <f t="shared" si="558"/>
        <v>22.500000000000007</v>
      </c>
      <c r="Y8924" s="3" t="str">
        <f t="shared" si="559"/>
        <v>Low Discount</v>
      </c>
    </row>
    <row r="8925" spans="1:25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 t="shared" si="556"/>
        <v>Jun</v>
      </c>
      <c r="W8925">
        <f t="shared" si="557"/>
        <v>2017</v>
      </c>
      <c r="X8925">
        <f t="shared" si="558"/>
        <v>-83.333333333333329</v>
      </c>
      <c r="Y8925" s="3" t="str">
        <f t="shared" si="559"/>
        <v>High Discount</v>
      </c>
    </row>
    <row r="8926" spans="1:25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 t="shared" si="556"/>
        <v>Jan</v>
      </c>
      <c r="W8926">
        <f t="shared" si="557"/>
        <v>2016</v>
      </c>
      <c r="X8926">
        <f t="shared" si="558"/>
        <v>10.000000000000004</v>
      </c>
      <c r="Y8926" s="3" t="str">
        <f t="shared" si="559"/>
        <v>Low Discount</v>
      </c>
    </row>
    <row r="8927" spans="1:25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 t="shared" si="556"/>
        <v>Jan</v>
      </c>
      <c r="W8927">
        <f t="shared" si="557"/>
        <v>2016</v>
      </c>
      <c r="X8927">
        <f t="shared" si="558"/>
        <v>-154.99999999999997</v>
      </c>
      <c r="Y8927" s="3" t="str">
        <f t="shared" si="559"/>
        <v>High Discount</v>
      </c>
    </row>
    <row r="8928" spans="1:25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 t="shared" si="556"/>
        <v>Jan</v>
      </c>
      <c r="W8928">
        <f t="shared" si="557"/>
        <v>2016</v>
      </c>
      <c r="X8928">
        <f t="shared" si="558"/>
        <v>-86.000000000000014</v>
      </c>
      <c r="Y8928" s="3" t="str">
        <f t="shared" si="559"/>
        <v>High Discount</v>
      </c>
    </row>
    <row r="8929" spans="1:25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t="str">
        <f t="shared" si="556"/>
        <v>Sep</v>
      </c>
      <c r="W8929">
        <f t="shared" si="557"/>
        <v>2015</v>
      </c>
      <c r="X8929">
        <f t="shared" si="558"/>
        <v>26</v>
      </c>
      <c r="Y8929" s="3" t="str">
        <f t="shared" si="559"/>
        <v>Low Discount</v>
      </c>
    </row>
    <row r="8930" spans="1:25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 t="shared" si="556"/>
        <v>Apr</v>
      </c>
      <c r="W8930">
        <f t="shared" si="557"/>
        <v>2015</v>
      </c>
      <c r="X8930">
        <f t="shared" si="558"/>
        <v>-18.57142857142858</v>
      </c>
      <c r="Y8930" s="3" t="str">
        <f t="shared" si="559"/>
        <v>High Discount</v>
      </c>
    </row>
    <row r="8931" spans="1:25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 t="shared" si="556"/>
        <v>Apr</v>
      </c>
      <c r="W8931">
        <f t="shared" si="557"/>
        <v>2015</v>
      </c>
      <c r="X8931">
        <f t="shared" si="558"/>
        <v>-21.428571428571434</v>
      </c>
      <c r="Y8931" s="3" t="str">
        <f t="shared" si="559"/>
        <v>High Discount</v>
      </c>
    </row>
    <row r="8932" spans="1:25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t="str">
        <f t="shared" si="556"/>
        <v>Apr</v>
      </c>
      <c r="W8932">
        <f t="shared" si="557"/>
        <v>2015</v>
      </c>
      <c r="X8932">
        <f t="shared" si="558"/>
        <v>7.4999999999999982</v>
      </c>
      <c r="Y8932" s="3" t="str">
        <f t="shared" si="559"/>
        <v>Low Discount</v>
      </c>
    </row>
    <row r="8933" spans="1:25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 t="shared" si="556"/>
        <v>Dec</v>
      </c>
      <c r="W8933">
        <f t="shared" si="557"/>
        <v>2017</v>
      </c>
      <c r="X8933">
        <f t="shared" si="558"/>
        <v>23</v>
      </c>
      <c r="Y8933" s="3" t="str">
        <f t="shared" si="559"/>
        <v>Low Discount</v>
      </c>
    </row>
    <row r="8934" spans="1:25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 t="shared" si="556"/>
        <v>Dec</v>
      </c>
      <c r="W8934">
        <f t="shared" si="557"/>
        <v>2017</v>
      </c>
      <c r="X8934">
        <f t="shared" si="558"/>
        <v>37</v>
      </c>
      <c r="Y8934" s="3" t="str">
        <f t="shared" si="559"/>
        <v>Low Discount</v>
      </c>
    </row>
    <row r="8935" spans="1:25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 t="shared" si="556"/>
        <v>Mar</v>
      </c>
      <c r="W8935">
        <f t="shared" si="557"/>
        <v>2016</v>
      </c>
      <c r="X8935">
        <f t="shared" si="558"/>
        <v>26</v>
      </c>
      <c r="Y8935" s="3" t="str">
        <f t="shared" si="559"/>
        <v>Low Discount</v>
      </c>
    </row>
    <row r="8936" spans="1:25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t="str">
        <f t="shared" si="556"/>
        <v>Aug</v>
      </c>
      <c r="W8936">
        <f t="shared" si="557"/>
        <v>2017</v>
      </c>
      <c r="X8936">
        <f t="shared" si="558"/>
        <v>31.25</v>
      </c>
      <c r="Y8936" s="3" t="str">
        <f t="shared" si="559"/>
        <v>Low Discount</v>
      </c>
    </row>
    <row r="8937" spans="1:25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 t="shared" si="556"/>
        <v>Aug</v>
      </c>
      <c r="W8937">
        <f t="shared" si="557"/>
        <v>2017</v>
      </c>
      <c r="X8937">
        <f t="shared" si="558"/>
        <v>18.749999999999993</v>
      </c>
      <c r="Y8937" s="3" t="str">
        <f t="shared" si="559"/>
        <v>Low Discount</v>
      </c>
    </row>
    <row r="8938" spans="1:25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t="str">
        <f t="shared" si="556"/>
        <v>Dec</v>
      </c>
      <c r="W8938">
        <f t="shared" si="557"/>
        <v>2015</v>
      </c>
      <c r="X8938">
        <f t="shared" si="558"/>
        <v>26</v>
      </c>
      <c r="Y8938" s="3" t="str">
        <f t="shared" si="559"/>
        <v>Low Discount</v>
      </c>
    </row>
    <row r="8939" spans="1:25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 t="shared" si="556"/>
        <v>Dec</v>
      </c>
      <c r="W8939">
        <f t="shared" si="557"/>
        <v>2015</v>
      </c>
      <c r="X8939">
        <f t="shared" si="558"/>
        <v>12.499999999999988</v>
      </c>
      <c r="Y8939" s="3" t="str">
        <f t="shared" si="559"/>
        <v>Low Discount</v>
      </c>
    </row>
    <row r="8940" spans="1:25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 t="shared" si="556"/>
        <v>Dec</v>
      </c>
      <c r="W8940">
        <f t="shared" si="557"/>
        <v>2015</v>
      </c>
      <c r="X8940">
        <f t="shared" si="558"/>
        <v>43.000000000000007</v>
      </c>
      <c r="Y8940" s="3" t="str">
        <f t="shared" si="559"/>
        <v>Low Discount</v>
      </c>
    </row>
    <row r="8941" spans="1:25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 t="shared" si="556"/>
        <v>Dec</v>
      </c>
      <c r="W8941">
        <f t="shared" si="557"/>
        <v>2015</v>
      </c>
      <c r="X8941">
        <f t="shared" si="558"/>
        <v>33.749999999999993</v>
      </c>
      <c r="Y8941" s="3" t="str">
        <f t="shared" si="559"/>
        <v>Low Discount</v>
      </c>
    </row>
    <row r="8942" spans="1:25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 t="shared" si="556"/>
        <v>Aug</v>
      </c>
      <c r="W8942">
        <f t="shared" si="557"/>
        <v>2014</v>
      </c>
      <c r="X8942">
        <f t="shared" si="558"/>
        <v>-23.75</v>
      </c>
      <c r="Y8942" s="3" t="str">
        <f t="shared" si="559"/>
        <v>Low Discount</v>
      </c>
    </row>
    <row r="8943" spans="1:25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 t="shared" si="556"/>
        <v>Nov</v>
      </c>
      <c r="W8943">
        <f t="shared" si="557"/>
        <v>2016</v>
      </c>
      <c r="X8943">
        <f t="shared" si="558"/>
        <v>-83.333333333333329</v>
      </c>
      <c r="Y8943" s="3" t="str">
        <f t="shared" si="559"/>
        <v>High Discount</v>
      </c>
    </row>
    <row r="8944" spans="1:25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 t="shared" si="556"/>
        <v>Nov</v>
      </c>
      <c r="W8944">
        <f t="shared" si="557"/>
        <v>2016</v>
      </c>
      <c r="X8944">
        <f t="shared" si="558"/>
        <v>-139.99999999999991</v>
      </c>
      <c r="Y8944" s="3" t="str">
        <f t="shared" si="559"/>
        <v>High Discount</v>
      </c>
    </row>
    <row r="8945" spans="1:25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t="str">
        <f t="shared" si="556"/>
        <v>Oct</v>
      </c>
      <c r="W8945">
        <f t="shared" si="557"/>
        <v>2017</v>
      </c>
      <c r="X8945">
        <f t="shared" si="558"/>
        <v>-20</v>
      </c>
      <c r="Y8945" s="3" t="str">
        <f t="shared" si="559"/>
        <v>High Discount</v>
      </c>
    </row>
    <row r="8946" spans="1:25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t="str">
        <f t="shared" si="556"/>
        <v>Dec</v>
      </c>
      <c r="W8946">
        <f t="shared" si="557"/>
        <v>2014</v>
      </c>
      <c r="X8946">
        <f t="shared" si="558"/>
        <v>49.000000000000007</v>
      </c>
      <c r="Y8946" s="3" t="str">
        <f t="shared" si="559"/>
        <v>Low Discount</v>
      </c>
    </row>
    <row r="8947" spans="1:25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t="str">
        <f t="shared" si="556"/>
        <v>Nov</v>
      </c>
      <c r="W8947">
        <f t="shared" si="557"/>
        <v>2014</v>
      </c>
      <c r="X8947">
        <f t="shared" si="558"/>
        <v>29.999999999999993</v>
      </c>
      <c r="Y8947" s="3" t="str">
        <f t="shared" si="559"/>
        <v>Low Discount</v>
      </c>
    </row>
    <row r="8948" spans="1:25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 t="shared" si="556"/>
        <v>Dec</v>
      </c>
      <c r="W8948">
        <f t="shared" si="557"/>
        <v>2017</v>
      </c>
      <c r="X8948">
        <f t="shared" si="558"/>
        <v>48.000000000000007</v>
      </c>
      <c r="Y8948" s="3" t="str">
        <f t="shared" si="559"/>
        <v>Low Discount</v>
      </c>
    </row>
    <row r="8949" spans="1:25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t="str">
        <f t="shared" si="556"/>
        <v>Dec</v>
      </c>
      <c r="W8949">
        <f t="shared" si="557"/>
        <v>2017</v>
      </c>
      <c r="X8949">
        <f t="shared" si="558"/>
        <v>50</v>
      </c>
      <c r="Y8949" s="3" t="str">
        <f t="shared" si="559"/>
        <v>Low Discount</v>
      </c>
    </row>
    <row r="8950" spans="1:25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t="str">
        <f t="shared" si="556"/>
        <v>Dec</v>
      </c>
      <c r="W8950">
        <f t="shared" si="557"/>
        <v>2014</v>
      </c>
      <c r="X8950">
        <f t="shared" si="558"/>
        <v>26.000000000000007</v>
      </c>
      <c r="Y8950" s="3" t="str">
        <f t="shared" si="559"/>
        <v>Low Discount</v>
      </c>
    </row>
    <row r="8951" spans="1:25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 t="shared" si="556"/>
        <v>Dec</v>
      </c>
      <c r="W8951">
        <f t="shared" si="557"/>
        <v>2017</v>
      </c>
      <c r="X8951">
        <f t="shared" si="558"/>
        <v>-26.666666666666668</v>
      </c>
      <c r="Y8951" s="3" t="str">
        <f t="shared" si="559"/>
        <v>High Discount</v>
      </c>
    </row>
    <row r="8952" spans="1:25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 t="shared" si="556"/>
        <v>Dec</v>
      </c>
      <c r="W8952">
        <f t="shared" si="557"/>
        <v>2017</v>
      </c>
      <c r="X8952">
        <f t="shared" si="558"/>
        <v>16.249999999999986</v>
      </c>
      <c r="Y8952" s="3" t="str">
        <f t="shared" si="559"/>
        <v>Low Discount</v>
      </c>
    </row>
    <row r="8953" spans="1:25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 t="shared" si="556"/>
        <v>Dec</v>
      </c>
      <c r="W8953">
        <f t="shared" si="557"/>
        <v>2017</v>
      </c>
      <c r="X8953">
        <f t="shared" si="558"/>
        <v>7.4999999999999911</v>
      </c>
      <c r="Y8953" s="3" t="str">
        <f t="shared" si="559"/>
        <v>Low Discount</v>
      </c>
    </row>
    <row r="8954" spans="1:25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t="str">
        <f t="shared" si="556"/>
        <v>Dec</v>
      </c>
      <c r="W8954">
        <f t="shared" si="557"/>
        <v>2017</v>
      </c>
      <c r="X8954">
        <f t="shared" si="558"/>
        <v>12.499999999999991</v>
      </c>
      <c r="Y8954" s="3" t="str">
        <f t="shared" si="559"/>
        <v>Low Discount</v>
      </c>
    </row>
    <row r="8955" spans="1:25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t="str">
        <f t="shared" si="556"/>
        <v>Dec</v>
      </c>
      <c r="W8955">
        <f t="shared" si="557"/>
        <v>2017</v>
      </c>
      <c r="X8955">
        <f t="shared" si="558"/>
        <v>27.499999999999993</v>
      </c>
      <c r="Y8955" s="3" t="str">
        <f t="shared" si="559"/>
        <v>Low Discount</v>
      </c>
    </row>
    <row r="8956" spans="1:25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 t="shared" si="556"/>
        <v>Aug</v>
      </c>
      <c r="W8956">
        <f t="shared" si="557"/>
        <v>2014</v>
      </c>
      <c r="X8956">
        <f t="shared" si="558"/>
        <v>-4.9999999999999929</v>
      </c>
      <c r="Y8956" s="3" t="str">
        <f t="shared" si="559"/>
        <v>Low Discount</v>
      </c>
    </row>
    <row r="8957" spans="1:25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t="str">
        <f t="shared" si="556"/>
        <v>Sep</v>
      </c>
      <c r="W8957">
        <f t="shared" si="557"/>
        <v>2014</v>
      </c>
      <c r="X8957">
        <f t="shared" si="558"/>
        <v>44.999999999999993</v>
      </c>
      <c r="Y8957" s="3" t="str">
        <f t="shared" si="559"/>
        <v>Low Discount</v>
      </c>
    </row>
    <row r="8958" spans="1:25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t="str">
        <f t="shared" si="556"/>
        <v>Dec</v>
      </c>
      <c r="W8958">
        <f t="shared" si="557"/>
        <v>2017</v>
      </c>
      <c r="X8958">
        <f t="shared" si="558"/>
        <v>27.500000000000007</v>
      </c>
      <c r="Y8958" s="3" t="str">
        <f t="shared" si="559"/>
        <v>Low Discount</v>
      </c>
    </row>
    <row r="8959" spans="1:25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t="str">
        <f t="shared" si="556"/>
        <v>Dec</v>
      </c>
      <c r="W8959">
        <f t="shared" si="557"/>
        <v>2017</v>
      </c>
      <c r="X8959">
        <f t="shared" si="558"/>
        <v>-6.0000000000000027</v>
      </c>
      <c r="Y8959" s="3" t="str">
        <f t="shared" si="559"/>
        <v>High Discount</v>
      </c>
    </row>
    <row r="8960" spans="1:25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 t="shared" si="556"/>
        <v>Nov</v>
      </c>
      <c r="W8960">
        <f t="shared" si="557"/>
        <v>2017</v>
      </c>
      <c r="X8960">
        <f t="shared" si="558"/>
        <v>12.499999999999988</v>
      </c>
      <c r="Y8960" s="3" t="str">
        <f t="shared" si="559"/>
        <v>Low Discount</v>
      </c>
    </row>
    <row r="8961" spans="1:25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 t="shared" si="556"/>
        <v>Nov</v>
      </c>
      <c r="W8961">
        <f t="shared" si="557"/>
        <v>2017</v>
      </c>
      <c r="X8961">
        <f t="shared" si="558"/>
        <v>-265.00000000000006</v>
      </c>
      <c r="Y8961" s="3" t="str">
        <f t="shared" si="559"/>
        <v>High Discount</v>
      </c>
    </row>
    <row r="8962" spans="1:25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 t="shared" ref="V8962:V9025" si="560" xml:space="preserve"> TEXT(C8962, "MMM")</f>
        <v>Nov</v>
      </c>
      <c r="W8962">
        <f t="shared" ref="W8962:W9025" si="561">YEAR(C8962)</f>
        <v>2017</v>
      </c>
      <c r="X8962">
        <f t="shared" ref="X8962:X9025" si="562" xml:space="preserve"> (U8962 / R8962) * 100</f>
        <v>-2.8571428571428474</v>
      </c>
      <c r="Y8962" s="3" t="str">
        <f t="shared" ref="Y8962:Y9025" si="563">IF(T8962&gt;0.2, "High Discount", "Low Discount")</f>
        <v>High Discount</v>
      </c>
    </row>
    <row r="8963" spans="1:25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 t="shared" si="560"/>
        <v>Nov</v>
      </c>
      <c r="W8963">
        <f t="shared" si="561"/>
        <v>2017</v>
      </c>
      <c r="X8963">
        <f t="shared" si="562"/>
        <v>20</v>
      </c>
      <c r="Y8963" s="3" t="str">
        <f t="shared" si="563"/>
        <v>Low Discount</v>
      </c>
    </row>
    <row r="8964" spans="1:25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 t="shared" si="560"/>
        <v>Nov</v>
      </c>
      <c r="W8964">
        <f t="shared" si="561"/>
        <v>2016</v>
      </c>
      <c r="X8964">
        <f t="shared" si="562"/>
        <v>26.000000000000007</v>
      </c>
      <c r="Y8964" s="3" t="str">
        <f t="shared" si="563"/>
        <v>Low Discount</v>
      </c>
    </row>
    <row r="8965" spans="1:25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t="str">
        <f t="shared" si="560"/>
        <v>Nov</v>
      </c>
      <c r="W8965">
        <f t="shared" si="561"/>
        <v>2016</v>
      </c>
      <c r="X8965">
        <f t="shared" si="562"/>
        <v>20.999999999999996</v>
      </c>
      <c r="Y8965" s="3" t="str">
        <f t="shared" si="563"/>
        <v>Low Discount</v>
      </c>
    </row>
    <row r="8966" spans="1:25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 t="shared" si="560"/>
        <v>Nov</v>
      </c>
      <c r="W8966">
        <f t="shared" si="561"/>
        <v>2016</v>
      </c>
      <c r="X8966">
        <f t="shared" si="562"/>
        <v>9.9999999999999964</v>
      </c>
      <c r="Y8966" s="3" t="str">
        <f t="shared" si="563"/>
        <v>Low Discount</v>
      </c>
    </row>
    <row r="8967" spans="1:25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 t="shared" si="560"/>
        <v>Nov</v>
      </c>
      <c r="W8967">
        <f t="shared" si="561"/>
        <v>2017</v>
      </c>
      <c r="X8967">
        <f t="shared" si="562"/>
        <v>-155.00000000000011</v>
      </c>
      <c r="Y8967" s="3" t="str">
        <f t="shared" si="563"/>
        <v>High Discount</v>
      </c>
    </row>
    <row r="8968" spans="1:25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t="str">
        <f t="shared" si="560"/>
        <v>Nov</v>
      </c>
      <c r="W8968">
        <f t="shared" si="561"/>
        <v>2016</v>
      </c>
      <c r="X8968">
        <f t="shared" si="562"/>
        <v>20</v>
      </c>
      <c r="Y8968" s="3" t="str">
        <f t="shared" si="563"/>
        <v>Low Discount</v>
      </c>
    </row>
    <row r="8969" spans="1:25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 t="shared" si="560"/>
        <v>Nov</v>
      </c>
      <c r="W8969">
        <f t="shared" si="561"/>
        <v>2016</v>
      </c>
      <c r="X8969">
        <f t="shared" si="562"/>
        <v>-2.8571428571428559</v>
      </c>
      <c r="Y8969" s="3" t="str">
        <f t="shared" si="563"/>
        <v>High Discount</v>
      </c>
    </row>
    <row r="8970" spans="1:25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t="str">
        <f t="shared" si="560"/>
        <v>Dec</v>
      </c>
      <c r="W8970">
        <f t="shared" si="561"/>
        <v>2014</v>
      </c>
      <c r="X8970">
        <f t="shared" si="562"/>
        <v>-22.499999999999996</v>
      </c>
      <c r="Y8970" s="3" t="str">
        <f t="shared" si="563"/>
        <v>Low Discount</v>
      </c>
    </row>
    <row r="8971" spans="1:25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 t="shared" si="560"/>
        <v>Dec</v>
      </c>
      <c r="W8971">
        <f t="shared" si="561"/>
        <v>2017</v>
      </c>
      <c r="X8971">
        <f t="shared" si="562"/>
        <v>8.7500000000000107</v>
      </c>
      <c r="Y8971" s="3" t="str">
        <f t="shared" si="563"/>
        <v>Low Discount</v>
      </c>
    </row>
    <row r="8972" spans="1:25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 t="shared" si="560"/>
        <v>Dec</v>
      </c>
      <c r="W8972">
        <f t="shared" si="561"/>
        <v>2017</v>
      </c>
      <c r="X8972">
        <f t="shared" si="562"/>
        <v>-16.666666666666675</v>
      </c>
      <c r="Y8972" s="3" t="str">
        <f t="shared" si="563"/>
        <v>High Discount</v>
      </c>
    </row>
    <row r="8973" spans="1:25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 t="shared" si="560"/>
        <v>Mar</v>
      </c>
      <c r="W8973">
        <f t="shared" si="561"/>
        <v>2017</v>
      </c>
      <c r="X8973">
        <f t="shared" si="562"/>
        <v>22.222222222222211</v>
      </c>
      <c r="Y8973" s="3" t="str">
        <f t="shared" si="563"/>
        <v>Low Discount</v>
      </c>
    </row>
    <row r="8974" spans="1:25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 t="shared" si="560"/>
        <v>Nov</v>
      </c>
      <c r="W8974">
        <f t="shared" si="561"/>
        <v>2014</v>
      </c>
      <c r="X8974">
        <f t="shared" si="562"/>
        <v>-2.500000000000004</v>
      </c>
      <c r="Y8974" s="3" t="str">
        <f t="shared" si="563"/>
        <v>Low Discount</v>
      </c>
    </row>
    <row r="8975" spans="1:25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 t="shared" si="560"/>
        <v>Apr</v>
      </c>
      <c r="W8975">
        <f t="shared" si="561"/>
        <v>2017</v>
      </c>
      <c r="X8975">
        <f t="shared" si="562"/>
        <v>8.2352941176470651</v>
      </c>
      <c r="Y8975" s="3" t="str">
        <f t="shared" si="563"/>
        <v>Low Discount</v>
      </c>
    </row>
    <row r="8976" spans="1:25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 t="shared" si="560"/>
        <v>Nov</v>
      </c>
      <c r="W8976">
        <f t="shared" si="561"/>
        <v>2017</v>
      </c>
      <c r="X8976">
        <f t="shared" si="562"/>
        <v>34.999999999999993</v>
      </c>
      <c r="Y8976" s="3" t="str">
        <f t="shared" si="563"/>
        <v>Low Discount</v>
      </c>
    </row>
    <row r="8977" spans="1:25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 t="shared" si="560"/>
        <v>Nov</v>
      </c>
      <c r="W8977">
        <f t="shared" si="561"/>
        <v>2017</v>
      </c>
      <c r="X8977">
        <f t="shared" si="562"/>
        <v>37.499999999999993</v>
      </c>
      <c r="Y8977" s="3" t="str">
        <f t="shared" si="563"/>
        <v>Low Discount</v>
      </c>
    </row>
    <row r="8978" spans="1:25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t="str">
        <f t="shared" si="560"/>
        <v>Nov</v>
      </c>
      <c r="W8978">
        <f t="shared" si="561"/>
        <v>2017</v>
      </c>
      <c r="X8978">
        <f t="shared" si="562"/>
        <v>-24.285714285714278</v>
      </c>
      <c r="Y8978" s="3" t="str">
        <f t="shared" si="563"/>
        <v>High Discount</v>
      </c>
    </row>
    <row r="8979" spans="1:25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 t="shared" si="560"/>
        <v>Nov</v>
      </c>
      <c r="W8979">
        <f t="shared" si="561"/>
        <v>2017</v>
      </c>
      <c r="X8979">
        <f t="shared" si="562"/>
        <v>-150.00000000000006</v>
      </c>
      <c r="Y8979" s="3" t="str">
        <f t="shared" si="563"/>
        <v>High Discount</v>
      </c>
    </row>
    <row r="8980" spans="1:25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t="str">
        <f t="shared" si="560"/>
        <v>Nov</v>
      </c>
      <c r="W8980">
        <f t="shared" si="561"/>
        <v>2014</v>
      </c>
      <c r="X8980">
        <f t="shared" si="562"/>
        <v>49.000000000000007</v>
      </c>
      <c r="Y8980" s="3" t="str">
        <f t="shared" si="563"/>
        <v>Low Discount</v>
      </c>
    </row>
    <row r="8981" spans="1:25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 t="shared" si="560"/>
        <v>Oct</v>
      </c>
      <c r="W8981">
        <f t="shared" si="561"/>
        <v>2015</v>
      </c>
      <c r="X8981">
        <f t="shared" si="562"/>
        <v>-165.00000000000006</v>
      </c>
      <c r="Y8981" s="3" t="str">
        <f t="shared" si="563"/>
        <v>High Discount</v>
      </c>
    </row>
    <row r="8982" spans="1:25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 t="shared" si="560"/>
        <v>Feb</v>
      </c>
      <c r="W8982">
        <f t="shared" si="561"/>
        <v>2014</v>
      </c>
      <c r="X8982">
        <f t="shared" si="562"/>
        <v>-165.00000000000006</v>
      </c>
      <c r="Y8982" s="3" t="str">
        <f t="shared" si="563"/>
        <v>High Discount</v>
      </c>
    </row>
    <row r="8983" spans="1:25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 t="shared" si="560"/>
        <v>Mar</v>
      </c>
      <c r="W8983">
        <f t="shared" si="561"/>
        <v>2016</v>
      </c>
      <c r="X8983">
        <f t="shared" si="562"/>
        <v>-270.00000000000006</v>
      </c>
      <c r="Y8983" s="3" t="str">
        <f t="shared" si="563"/>
        <v>High Discount</v>
      </c>
    </row>
    <row r="8984" spans="1:25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 t="shared" si="560"/>
        <v>Mar</v>
      </c>
      <c r="W8984">
        <f t="shared" si="561"/>
        <v>2016</v>
      </c>
      <c r="X8984">
        <f t="shared" si="562"/>
        <v>-160.00000000000009</v>
      </c>
      <c r="Y8984" s="3" t="str">
        <f t="shared" si="563"/>
        <v>High Discount</v>
      </c>
    </row>
    <row r="8985" spans="1:25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t="str">
        <f t="shared" si="560"/>
        <v>Mar</v>
      </c>
      <c r="W8985">
        <f t="shared" si="561"/>
        <v>2016</v>
      </c>
      <c r="X8985">
        <f t="shared" si="562"/>
        <v>-122.50000000000001</v>
      </c>
      <c r="Y8985" s="3" t="str">
        <f t="shared" si="563"/>
        <v>High Discount</v>
      </c>
    </row>
    <row r="8986" spans="1:25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 t="shared" si="560"/>
        <v>Mar</v>
      </c>
      <c r="W8986">
        <f t="shared" si="561"/>
        <v>2016</v>
      </c>
      <c r="X8986">
        <f t="shared" si="562"/>
        <v>-68</v>
      </c>
      <c r="Y8986" s="3" t="str">
        <f t="shared" si="563"/>
        <v>High Discount</v>
      </c>
    </row>
    <row r="8987" spans="1:25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 t="shared" si="560"/>
        <v>Dec</v>
      </c>
      <c r="W8987">
        <f t="shared" si="561"/>
        <v>2015</v>
      </c>
      <c r="X8987">
        <f t="shared" si="562"/>
        <v>16.249999999999993</v>
      </c>
      <c r="Y8987" s="3" t="str">
        <f t="shared" si="563"/>
        <v>Low Discount</v>
      </c>
    </row>
    <row r="8988" spans="1:25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 t="shared" si="560"/>
        <v>Dec</v>
      </c>
      <c r="W8988">
        <f t="shared" si="561"/>
        <v>2015</v>
      </c>
      <c r="X8988">
        <f t="shared" si="562"/>
        <v>-76.666666666666629</v>
      </c>
      <c r="Y8988" s="3" t="str">
        <f t="shared" si="563"/>
        <v>High Discount</v>
      </c>
    </row>
    <row r="8989" spans="1:25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t="str">
        <f t="shared" si="560"/>
        <v>Dec</v>
      </c>
      <c r="W8989">
        <f t="shared" si="561"/>
        <v>2015</v>
      </c>
      <c r="X8989">
        <f t="shared" si="562"/>
        <v>8.7500000000000053</v>
      </c>
      <c r="Y8989" s="3" t="str">
        <f t="shared" si="563"/>
        <v>Low Discount</v>
      </c>
    </row>
    <row r="8990" spans="1:25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 t="shared" si="560"/>
        <v>Dec</v>
      </c>
      <c r="W8990">
        <f t="shared" si="561"/>
        <v>2015</v>
      </c>
      <c r="X8990">
        <f t="shared" si="562"/>
        <v>12.499999999999996</v>
      </c>
      <c r="Y8990" s="3" t="str">
        <f t="shared" si="563"/>
        <v>Low Discount</v>
      </c>
    </row>
    <row r="8991" spans="1:25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t="str">
        <f t="shared" si="560"/>
        <v>Dec</v>
      </c>
      <c r="W8991">
        <f t="shared" si="561"/>
        <v>2015</v>
      </c>
      <c r="X8991">
        <f t="shared" si="562"/>
        <v>39</v>
      </c>
      <c r="Y8991" s="3" t="str">
        <f t="shared" si="563"/>
        <v>Low Discount</v>
      </c>
    </row>
    <row r="8992" spans="1:25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t="str">
        <f t="shared" si="560"/>
        <v>Dec</v>
      </c>
      <c r="W8992">
        <f t="shared" si="561"/>
        <v>2015</v>
      </c>
      <c r="X8992">
        <f t="shared" si="562"/>
        <v>46.999999999999993</v>
      </c>
      <c r="Y8992" s="3" t="str">
        <f t="shared" si="563"/>
        <v>Low Discount</v>
      </c>
    </row>
    <row r="8993" spans="1:25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t="str">
        <f t="shared" si="560"/>
        <v>Oct</v>
      </c>
      <c r="W8993">
        <f t="shared" si="561"/>
        <v>2017</v>
      </c>
      <c r="X8993">
        <f t="shared" si="562"/>
        <v>21</v>
      </c>
      <c r="Y8993" s="3" t="str">
        <f t="shared" si="563"/>
        <v>Low Discount</v>
      </c>
    </row>
    <row r="8994" spans="1:25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 t="shared" si="560"/>
        <v>Oct</v>
      </c>
      <c r="W8994">
        <f t="shared" si="561"/>
        <v>2017</v>
      </c>
      <c r="X8994">
        <f t="shared" si="562"/>
        <v>23.75</v>
      </c>
      <c r="Y8994" s="3" t="str">
        <f t="shared" si="563"/>
        <v>Low Discount</v>
      </c>
    </row>
    <row r="8995" spans="1:25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t="str">
        <f t="shared" si="560"/>
        <v>Oct</v>
      </c>
      <c r="W8995">
        <f t="shared" si="561"/>
        <v>2017</v>
      </c>
      <c r="X8995">
        <f t="shared" si="562"/>
        <v>-51.666666666666657</v>
      </c>
      <c r="Y8995" s="3" t="str">
        <f t="shared" si="563"/>
        <v>High Discount</v>
      </c>
    </row>
    <row r="8996" spans="1:25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 t="shared" si="560"/>
        <v>Aug</v>
      </c>
      <c r="W8996">
        <f t="shared" si="561"/>
        <v>2014</v>
      </c>
      <c r="X8996">
        <f t="shared" si="562"/>
        <v>32.499999999999993</v>
      </c>
      <c r="Y8996" s="3" t="str">
        <f t="shared" si="563"/>
        <v>Low Discount</v>
      </c>
    </row>
    <row r="8997" spans="1:25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t="str">
        <f t="shared" si="560"/>
        <v>Aug</v>
      </c>
      <c r="W8997">
        <f t="shared" si="561"/>
        <v>2014</v>
      </c>
      <c r="X8997">
        <f t="shared" si="562"/>
        <v>11.249999999999991</v>
      </c>
      <c r="Y8997" s="3" t="str">
        <f t="shared" si="563"/>
        <v>Low Discount</v>
      </c>
    </row>
    <row r="8998" spans="1:25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 t="shared" si="560"/>
        <v>Nov</v>
      </c>
      <c r="W8998">
        <f t="shared" si="561"/>
        <v>2017</v>
      </c>
      <c r="X8998">
        <f t="shared" si="562"/>
        <v>35</v>
      </c>
      <c r="Y8998" s="3" t="str">
        <f t="shared" si="563"/>
        <v>Low Discount</v>
      </c>
    </row>
    <row r="8999" spans="1:25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 t="shared" si="560"/>
        <v>Mar</v>
      </c>
      <c r="W8999">
        <f t="shared" si="561"/>
        <v>2017</v>
      </c>
      <c r="X8999">
        <f t="shared" si="562"/>
        <v>33.749999999999986</v>
      </c>
      <c r="Y8999" s="3" t="str">
        <f t="shared" si="563"/>
        <v>Low Discount</v>
      </c>
    </row>
    <row r="9000" spans="1:25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 t="shared" si="560"/>
        <v>Mar</v>
      </c>
      <c r="W9000">
        <f t="shared" si="561"/>
        <v>2017</v>
      </c>
      <c r="X9000">
        <f t="shared" si="562"/>
        <v>37.499999999999993</v>
      </c>
      <c r="Y9000" s="3" t="str">
        <f t="shared" si="563"/>
        <v>Low Discount</v>
      </c>
    </row>
    <row r="9001" spans="1:25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t="str">
        <f t="shared" si="560"/>
        <v>May</v>
      </c>
      <c r="W9001">
        <f t="shared" si="561"/>
        <v>2017</v>
      </c>
      <c r="X9001">
        <f t="shared" si="562"/>
        <v>-27.142857142857146</v>
      </c>
      <c r="Y9001" s="3" t="str">
        <f t="shared" si="563"/>
        <v>High Discount</v>
      </c>
    </row>
    <row r="9002" spans="1:25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 t="shared" si="560"/>
        <v>Jun</v>
      </c>
      <c r="W9002">
        <f t="shared" si="561"/>
        <v>2014</v>
      </c>
      <c r="X9002">
        <f t="shared" si="562"/>
        <v>-73.333333333333314</v>
      </c>
      <c r="Y9002" s="3" t="str">
        <f t="shared" si="563"/>
        <v>High Discount</v>
      </c>
    </row>
    <row r="9003" spans="1:25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t="str">
        <f t="shared" si="560"/>
        <v>Dec</v>
      </c>
      <c r="W9003">
        <f t="shared" si="561"/>
        <v>2014</v>
      </c>
      <c r="X9003">
        <f t="shared" si="562"/>
        <v>14.000000000000002</v>
      </c>
      <c r="Y9003" s="3" t="str">
        <f t="shared" si="563"/>
        <v>Low Discount</v>
      </c>
    </row>
    <row r="9004" spans="1:25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t="str">
        <f t="shared" si="560"/>
        <v>Dec</v>
      </c>
      <c r="W9004">
        <f t="shared" si="561"/>
        <v>2014</v>
      </c>
      <c r="X9004">
        <f t="shared" si="562"/>
        <v>47</v>
      </c>
      <c r="Y9004" s="3" t="str">
        <f t="shared" si="563"/>
        <v>Low Discount</v>
      </c>
    </row>
    <row r="9005" spans="1:25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t="str">
        <f t="shared" si="560"/>
        <v>Apr</v>
      </c>
      <c r="W9005">
        <f t="shared" si="561"/>
        <v>2015</v>
      </c>
      <c r="X9005">
        <f t="shared" si="562"/>
        <v>10.999999999999995</v>
      </c>
      <c r="Y9005" s="3" t="str">
        <f t="shared" si="563"/>
        <v>Low Discount</v>
      </c>
    </row>
    <row r="9006" spans="1:25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t="str">
        <f t="shared" si="560"/>
        <v>Apr</v>
      </c>
      <c r="W9006">
        <f t="shared" si="561"/>
        <v>2015</v>
      </c>
      <c r="X9006">
        <f t="shared" si="562"/>
        <v>27.000000000000007</v>
      </c>
      <c r="Y9006" s="3" t="str">
        <f t="shared" si="563"/>
        <v>Low Discount</v>
      </c>
    </row>
    <row r="9007" spans="1:25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t="str">
        <f t="shared" si="560"/>
        <v>Nov</v>
      </c>
      <c r="W9007">
        <f t="shared" si="561"/>
        <v>2017</v>
      </c>
      <c r="X9007">
        <f t="shared" si="562"/>
        <v>27.000000000000007</v>
      </c>
      <c r="Y9007" s="3" t="str">
        <f t="shared" si="563"/>
        <v>Low Discount</v>
      </c>
    </row>
    <row r="9008" spans="1:25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t="str">
        <f t="shared" si="560"/>
        <v>Nov</v>
      </c>
      <c r="W9008">
        <f t="shared" si="561"/>
        <v>2017</v>
      </c>
      <c r="X9008">
        <f t="shared" si="562"/>
        <v>28.000000000000004</v>
      </c>
      <c r="Y9008" s="3" t="str">
        <f t="shared" si="563"/>
        <v>Low Discount</v>
      </c>
    </row>
    <row r="9009" spans="1:25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t="str">
        <f t="shared" si="560"/>
        <v>Nov</v>
      </c>
      <c r="W9009">
        <f t="shared" si="561"/>
        <v>2017</v>
      </c>
      <c r="X9009">
        <f t="shared" si="562"/>
        <v>47</v>
      </c>
      <c r="Y9009" s="3" t="str">
        <f t="shared" si="563"/>
        <v>Low Discount</v>
      </c>
    </row>
    <row r="9010" spans="1:25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t="str">
        <f t="shared" si="560"/>
        <v>Nov</v>
      </c>
      <c r="W9010">
        <f t="shared" si="561"/>
        <v>2017</v>
      </c>
      <c r="X9010">
        <f t="shared" si="562"/>
        <v>47</v>
      </c>
      <c r="Y9010" s="3" t="str">
        <f t="shared" si="563"/>
        <v>Low Discount</v>
      </c>
    </row>
    <row r="9011" spans="1:25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 t="shared" si="560"/>
        <v>Jul</v>
      </c>
      <c r="W9011">
        <f t="shared" si="561"/>
        <v>2017</v>
      </c>
      <c r="X9011">
        <f t="shared" si="562"/>
        <v>31.249999999999993</v>
      </c>
      <c r="Y9011" s="3" t="str">
        <f t="shared" si="563"/>
        <v>Low Discount</v>
      </c>
    </row>
    <row r="9012" spans="1:25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t="str">
        <f t="shared" si="560"/>
        <v>May</v>
      </c>
      <c r="W9012">
        <f t="shared" si="561"/>
        <v>2017</v>
      </c>
      <c r="X9012">
        <f t="shared" si="562"/>
        <v>49</v>
      </c>
      <c r="Y9012" s="3" t="str">
        <f t="shared" si="563"/>
        <v>Low Discount</v>
      </c>
    </row>
    <row r="9013" spans="1:25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t="str">
        <f t="shared" si="560"/>
        <v>Dec</v>
      </c>
      <c r="W9013">
        <f t="shared" si="561"/>
        <v>2015</v>
      </c>
      <c r="X9013">
        <f t="shared" si="562"/>
        <v>21.25</v>
      </c>
      <c r="Y9013" s="3" t="str">
        <f t="shared" si="563"/>
        <v>Low Discount</v>
      </c>
    </row>
    <row r="9014" spans="1:25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 t="shared" si="560"/>
        <v>Feb</v>
      </c>
      <c r="W9014">
        <f t="shared" si="561"/>
        <v>2016</v>
      </c>
      <c r="X9014">
        <f t="shared" si="562"/>
        <v>49</v>
      </c>
      <c r="Y9014" s="3" t="str">
        <f t="shared" si="563"/>
        <v>Low Discount</v>
      </c>
    </row>
    <row r="9015" spans="1:25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 t="shared" si="560"/>
        <v>Mar</v>
      </c>
      <c r="W9015">
        <f t="shared" si="561"/>
        <v>2017</v>
      </c>
      <c r="X9015">
        <f t="shared" si="562"/>
        <v>27</v>
      </c>
      <c r="Y9015" s="3" t="str">
        <f t="shared" si="563"/>
        <v>Low Discount</v>
      </c>
    </row>
    <row r="9016" spans="1:25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 t="shared" si="560"/>
        <v>Mar</v>
      </c>
      <c r="W9016">
        <f t="shared" si="561"/>
        <v>2017</v>
      </c>
      <c r="X9016">
        <f t="shared" si="562"/>
        <v>48.000000000000007</v>
      </c>
      <c r="Y9016" s="3" t="str">
        <f t="shared" si="563"/>
        <v>Low Discount</v>
      </c>
    </row>
    <row r="9017" spans="1:25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t="str">
        <f t="shared" si="560"/>
        <v>Dec</v>
      </c>
      <c r="W9017">
        <f t="shared" si="561"/>
        <v>2016</v>
      </c>
      <c r="X9017">
        <f t="shared" si="562"/>
        <v>32.499999999999993</v>
      </c>
      <c r="Y9017" s="3" t="str">
        <f t="shared" si="563"/>
        <v>Low Discount</v>
      </c>
    </row>
    <row r="9018" spans="1:25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t="str">
        <f t="shared" si="560"/>
        <v>Dec</v>
      </c>
      <c r="W9018">
        <f t="shared" si="561"/>
        <v>2016</v>
      </c>
      <c r="X9018">
        <f t="shared" si="562"/>
        <v>33.749999999999993</v>
      </c>
      <c r="Y9018" s="3" t="str">
        <f t="shared" si="563"/>
        <v>Low Discount</v>
      </c>
    </row>
    <row r="9019" spans="1:25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t="str">
        <f t="shared" si="560"/>
        <v>Mar</v>
      </c>
      <c r="W9019">
        <f t="shared" si="561"/>
        <v>2016</v>
      </c>
      <c r="X9019">
        <f t="shared" si="562"/>
        <v>48.999999999999993</v>
      </c>
      <c r="Y9019" s="3" t="str">
        <f t="shared" si="563"/>
        <v>Low Discount</v>
      </c>
    </row>
    <row r="9020" spans="1:25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t="str">
        <f t="shared" si="560"/>
        <v>Mar</v>
      </c>
      <c r="W9020">
        <f t="shared" si="561"/>
        <v>2016</v>
      </c>
      <c r="X9020">
        <f t="shared" si="562"/>
        <v>32.499999999999993</v>
      </c>
      <c r="Y9020" s="3" t="str">
        <f t="shared" si="563"/>
        <v>Low Discount</v>
      </c>
    </row>
    <row r="9021" spans="1:25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t="str">
        <f t="shared" si="560"/>
        <v>Dec</v>
      </c>
      <c r="W9021">
        <f t="shared" si="561"/>
        <v>2014</v>
      </c>
      <c r="X9021">
        <f t="shared" si="562"/>
        <v>7.9999999999999893</v>
      </c>
      <c r="Y9021" s="3" t="str">
        <f t="shared" si="563"/>
        <v>Low Discount</v>
      </c>
    </row>
    <row r="9022" spans="1:25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t="str">
        <f t="shared" si="560"/>
        <v>Dec</v>
      </c>
      <c r="W9022">
        <f t="shared" si="561"/>
        <v>2014</v>
      </c>
      <c r="X9022">
        <f t="shared" si="562"/>
        <v>32.999999999999993</v>
      </c>
      <c r="Y9022" s="3" t="str">
        <f t="shared" si="563"/>
        <v>Low Discount</v>
      </c>
    </row>
    <row r="9023" spans="1:25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 t="shared" si="560"/>
        <v>Nov</v>
      </c>
      <c r="W9023">
        <f t="shared" si="561"/>
        <v>2015</v>
      </c>
      <c r="X9023">
        <f t="shared" si="562"/>
        <v>-69.999999999999986</v>
      </c>
      <c r="Y9023" s="3" t="str">
        <f t="shared" si="563"/>
        <v>High Discount</v>
      </c>
    </row>
    <row r="9024" spans="1:25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 t="shared" si="560"/>
        <v>Aug</v>
      </c>
      <c r="W9024">
        <f t="shared" si="561"/>
        <v>2016</v>
      </c>
      <c r="X9024">
        <f t="shared" si="562"/>
        <v>10.000000000000005</v>
      </c>
      <c r="Y9024" s="3" t="str">
        <f t="shared" si="563"/>
        <v>Low Discount</v>
      </c>
    </row>
    <row r="9025" spans="1:25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 t="shared" si="560"/>
        <v>Jun</v>
      </c>
      <c r="W9025">
        <f t="shared" si="561"/>
        <v>2015</v>
      </c>
      <c r="X9025">
        <f t="shared" si="562"/>
        <v>1.1111111111111076</v>
      </c>
      <c r="Y9025" s="3" t="str">
        <f t="shared" si="563"/>
        <v>Low Discount</v>
      </c>
    </row>
    <row r="9026" spans="1:25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t="str">
        <f t="shared" ref="V9026:V9089" si="564" xml:space="preserve"> TEXT(C9026, "MMM")</f>
        <v>Jun</v>
      </c>
      <c r="W9026">
        <f t="shared" ref="W9026:W9089" si="565">YEAR(C9026)</f>
        <v>2016</v>
      </c>
      <c r="X9026">
        <f t="shared" ref="X9026:X9089" si="566" xml:space="preserve"> (U9026 / R9026) * 100</f>
        <v>43.000000000000007</v>
      </c>
      <c r="Y9026" s="3" t="str">
        <f t="shared" ref="Y9026:Y9089" si="567">IF(T9026&gt;0.2, "High Discount", "Low Discount")</f>
        <v>Low Discount</v>
      </c>
    </row>
    <row r="9027" spans="1:25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t="str">
        <f t="shared" si="564"/>
        <v>Jun</v>
      </c>
      <c r="W9027">
        <f t="shared" si="565"/>
        <v>2016</v>
      </c>
      <c r="X9027">
        <f t="shared" si="566"/>
        <v>7.0000000000000018</v>
      </c>
      <c r="Y9027" s="3" t="str">
        <f t="shared" si="567"/>
        <v>Low Discount</v>
      </c>
    </row>
    <row r="9028" spans="1:25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t="str">
        <f t="shared" si="564"/>
        <v>Jun</v>
      </c>
      <c r="W9028">
        <f t="shared" si="565"/>
        <v>2016</v>
      </c>
      <c r="X9028">
        <f t="shared" si="566"/>
        <v>33.999999999999986</v>
      </c>
      <c r="Y9028" s="3" t="str">
        <f t="shared" si="567"/>
        <v>Low Discount</v>
      </c>
    </row>
    <row r="9029" spans="1:25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t="str">
        <f t="shared" si="564"/>
        <v>Sep</v>
      </c>
      <c r="W9029">
        <f t="shared" si="565"/>
        <v>2016</v>
      </c>
      <c r="X9029">
        <f t="shared" si="566"/>
        <v>42.000000000000007</v>
      </c>
      <c r="Y9029" s="3" t="str">
        <f t="shared" si="567"/>
        <v>Low Discount</v>
      </c>
    </row>
    <row r="9030" spans="1:25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t="str">
        <f t="shared" si="564"/>
        <v>Sep</v>
      </c>
      <c r="W9030">
        <f t="shared" si="565"/>
        <v>2016</v>
      </c>
      <c r="X9030">
        <f t="shared" si="566"/>
        <v>32</v>
      </c>
      <c r="Y9030" s="3" t="str">
        <f t="shared" si="567"/>
        <v>Low Discount</v>
      </c>
    </row>
    <row r="9031" spans="1:25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t="str">
        <f t="shared" si="564"/>
        <v>Jul</v>
      </c>
      <c r="W9031">
        <f t="shared" si="565"/>
        <v>2014</v>
      </c>
      <c r="X9031">
        <f t="shared" si="566"/>
        <v>32.499999999999993</v>
      </c>
      <c r="Y9031" s="3" t="str">
        <f t="shared" si="567"/>
        <v>Low Discount</v>
      </c>
    </row>
    <row r="9032" spans="1:25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 t="shared" si="564"/>
        <v>Sep</v>
      </c>
      <c r="W9032">
        <f t="shared" si="565"/>
        <v>2017</v>
      </c>
      <c r="X9032">
        <f t="shared" si="566"/>
        <v>32.999999999999993</v>
      </c>
      <c r="Y9032" s="3" t="str">
        <f t="shared" si="567"/>
        <v>Low Discount</v>
      </c>
    </row>
    <row r="9033" spans="1:25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t="str">
        <f t="shared" si="564"/>
        <v>Sep</v>
      </c>
      <c r="W9033">
        <f t="shared" si="565"/>
        <v>2017</v>
      </c>
      <c r="X9033">
        <f t="shared" si="566"/>
        <v>16.000000000000007</v>
      </c>
      <c r="Y9033" s="3" t="str">
        <f t="shared" si="567"/>
        <v>Low Discount</v>
      </c>
    </row>
    <row r="9034" spans="1:25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t="str">
        <f t="shared" si="564"/>
        <v>Jun</v>
      </c>
      <c r="W9034">
        <f t="shared" si="565"/>
        <v>2017</v>
      </c>
      <c r="X9034">
        <f t="shared" si="566"/>
        <v>30</v>
      </c>
      <c r="Y9034" s="3" t="str">
        <f t="shared" si="567"/>
        <v>Low Discount</v>
      </c>
    </row>
    <row r="9035" spans="1:25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t="str">
        <f t="shared" si="564"/>
        <v>Sep</v>
      </c>
      <c r="W9035">
        <f t="shared" si="565"/>
        <v>2014</v>
      </c>
      <c r="X9035">
        <f t="shared" si="566"/>
        <v>47</v>
      </c>
      <c r="Y9035" s="3" t="str">
        <f t="shared" si="567"/>
        <v>Low Discount</v>
      </c>
    </row>
    <row r="9036" spans="1:25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 t="shared" si="564"/>
        <v>Oct</v>
      </c>
      <c r="W9036">
        <f t="shared" si="565"/>
        <v>2015</v>
      </c>
      <c r="X9036">
        <f t="shared" si="566"/>
        <v>-150.00000000000006</v>
      </c>
      <c r="Y9036" s="3" t="str">
        <f t="shared" si="567"/>
        <v>High Discount</v>
      </c>
    </row>
    <row r="9037" spans="1:25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 t="shared" si="564"/>
        <v>Oct</v>
      </c>
      <c r="W9037">
        <f t="shared" si="565"/>
        <v>2015</v>
      </c>
      <c r="X9037">
        <f t="shared" si="566"/>
        <v>2.4999999999999902</v>
      </c>
      <c r="Y9037" s="3" t="str">
        <f t="shared" si="567"/>
        <v>Low Discount</v>
      </c>
    </row>
    <row r="9038" spans="1:25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t="str">
        <f t="shared" si="564"/>
        <v>Apr</v>
      </c>
      <c r="W9038">
        <f t="shared" si="565"/>
        <v>2015</v>
      </c>
      <c r="X9038">
        <f t="shared" si="566"/>
        <v>48.000000000000007</v>
      </c>
      <c r="Y9038" s="3" t="str">
        <f t="shared" si="567"/>
        <v>Low Discount</v>
      </c>
    </row>
    <row r="9039" spans="1:25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t="str">
        <f t="shared" si="564"/>
        <v>Apr</v>
      </c>
      <c r="W9039">
        <f t="shared" si="565"/>
        <v>2015</v>
      </c>
      <c r="X9039">
        <f t="shared" si="566"/>
        <v>26</v>
      </c>
      <c r="Y9039" s="3" t="str">
        <f t="shared" si="567"/>
        <v>Low Discount</v>
      </c>
    </row>
    <row r="9040" spans="1:25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 t="shared" si="564"/>
        <v>Nov</v>
      </c>
      <c r="W9040">
        <f t="shared" si="565"/>
        <v>2017</v>
      </c>
      <c r="X9040">
        <f t="shared" si="566"/>
        <v>-22.499999999999993</v>
      </c>
      <c r="Y9040" s="3" t="str">
        <f t="shared" si="567"/>
        <v>Low Discount</v>
      </c>
    </row>
    <row r="9041" spans="1:25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t="str">
        <f t="shared" si="564"/>
        <v>Dec</v>
      </c>
      <c r="W9041">
        <f t="shared" si="565"/>
        <v>2016</v>
      </c>
      <c r="X9041">
        <f t="shared" si="566"/>
        <v>50</v>
      </c>
      <c r="Y9041" s="3" t="str">
        <f t="shared" si="567"/>
        <v>Low Discount</v>
      </c>
    </row>
    <row r="9042" spans="1:25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 t="shared" si="564"/>
        <v>Sep</v>
      </c>
      <c r="W9042">
        <f t="shared" si="565"/>
        <v>2014</v>
      </c>
      <c r="X9042">
        <f t="shared" si="566"/>
        <v>-62.000000000000014</v>
      </c>
      <c r="Y9042" s="3" t="str">
        <f t="shared" si="567"/>
        <v>High Discount</v>
      </c>
    </row>
    <row r="9043" spans="1:25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 t="shared" si="564"/>
        <v>Sep</v>
      </c>
      <c r="W9043">
        <f t="shared" si="565"/>
        <v>2014</v>
      </c>
      <c r="X9043">
        <f t="shared" si="566"/>
        <v>4.9999999999999947</v>
      </c>
      <c r="Y9043" s="3" t="str">
        <f t="shared" si="567"/>
        <v>Low Discount</v>
      </c>
    </row>
    <row r="9044" spans="1:25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t="str">
        <f t="shared" si="564"/>
        <v>Sep</v>
      </c>
      <c r="W9044">
        <f t="shared" si="565"/>
        <v>2015</v>
      </c>
      <c r="X9044">
        <f t="shared" si="566"/>
        <v>27</v>
      </c>
      <c r="Y9044" s="3" t="str">
        <f t="shared" si="567"/>
        <v>Low Discount</v>
      </c>
    </row>
    <row r="9045" spans="1:25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t="str">
        <f t="shared" si="564"/>
        <v>Nov</v>
      </c>
      <c r="W9045">
        <f t="shared" si="565"/>
        <v>2016</v>
      </c>
      <c r="X9045">
        <f t="shared" si="566"/>
        <v>34</v>
      </c>
      <c r="Y9045" s="3" t="str">
        <f t="shared" si="567"/>
        <v>Low Discount</v>
      </c>
    </row>
    <row r="9046" spans="1:25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 t="shared" si="564"/>
        <v>Dec</v>
      </c>
      <c r="W9046">
        <f t="shared" si="565"/>
        <v>2017</v>
      </c>
      <c r="X9046">
        <f t="shared" si="566"/>
        <v>37.499999999999986</v>
      </c>
      <c r="Y9046" s="3" t="str">
        <f t="shared" si="567"/>
        <v>Low Discount</v>
      </c>
    </row>
    <row r="9047" spans="1:25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 t="shared" si="564"/>
        <v>Dec</v>
      </c>
      <c r="W9047">
        <f t="shared" si="565"/>
        <v>2017</v>
      </c>
      <c r="X9047">
        <f t="shared" si="566"/>
        <v>23.999999999999993</v>
      </c>
      <c r="Y9047" s="3" t="str">
        <f t="shared" si="567"/>
        <v>Low Discount</v>
      </c>
    </row>
    <row r="9048" spans="1:25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 t="shared" si="564"/>
        <v>Dec</v>
      </c>
      <c r="W9048">
        <f t="shared" si="565"/>
        <v>2017</v>
      </c>
      <c r="X9048">
        <f t="shared" si="566"/>
        <v>20.999999999999996</v>
      </c>
      <c r="Y9048" s="3" t="str">
        <f t="shared" si="567"/>
        <v>Low Discount</v>
      </c>
    </row>
    <row r="9049" spans="1:25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 t="shared" si="564"/>
        <v>Dec</v>
      </c>
      <c r="W9049">
        <f t="shared" si="565"/>
        <v>2017</v>
      </c>
      <c r="X9049">
        <f t="shared" si="566"/>
        <v>28.999999999999993</v>
      </c>
      <c r="Y9049" s="3" t="str">
        <f t="shared" si="567"/>
        <v>Low Discount</v>
      </c>
    </row>
    <row r="9050" spans="1:25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 t="shared" si="564"/>
        <v>Dec</v>
      </c>
      <c r="W9050">
        <f t="shared" si="565"/>
        <v>2017</v>
      </c>
      <c r="X9050">
        <f t="shared" si="566"/>
        <v>50</v>
      </c>
      <c r="Y9050" s="3" t="str">
        <f t="shared" si="567"/>
        <v>Low Discount</v>
      </c>
    </row>
    <row r="9051" spans="1:25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t="str">
        <f t="shared" si="564"/>
        <v>Sep</v>
      </c>
      <c r="W9051">
        <f t="shared" si="565"/>
        <v>2014</v>
      </c>
      <c r="X9051">
        <f t="shared" si="566"/>
        <v>26</v>
      </c>
      <c r="Y9051" s="3" t="str">
        <f t="shared" si="567"/>
        <v>Low Discount</v>
      </c>
    </row>
    <row r="9052" spans="1:25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t="str">
        <f t="shared" si="564"/>
        <v>May</v>
      </c>
      <c r="W9052">
        <f t="shared" si="565"/>
        <v>2015</v>
      </c>
      <c r="X9052">
        <f t="shared" si="566"/>
        <v>49</v>
      </c>
      <c r="Y9052" s="3" t="str">
        <f t="shared" si="567"/>
        <v>Low Discount</v>
      </c>
    </row>
    <row r="9053" spans="1:25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t="str">
        <f t="shared" si="564"/>
        <v>Mar</v>
      </c>
      <c r="W9053">
        <f t="shared" si="565"/>
        <v>2014</v>
      </c>
      <c r="X9053">
        <f t="shared" si="566"/>
        <v>24.999999999999996</v>
      </c>
      <c r="Y9053" s="3" t="str">
        <f t="shared" si="567"/>
        <v>Low Discount</v>
      </c>
    </row>
    <row r="9054" spans="1:25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 t="shared" si="564"/>
        <v>Mar</v>
      </c>
      <c r="W9054">
        <f t="shared" si="565"/>
        <v>2014</v>
      </c>
      <c r="X9054">
        <f t="shared" si="566"/>
        <v>33.749999999999979</v>
      </c>
      <c r="Y9054" s="3" t="str">
        <f t="shared" si="567"/>
        <v>Low Discount</v>
      </c>
    </row>
    <row r="9055" spans="1:25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 t="shared" si="564"/>
        <v>Mar</v>
      </c>
      <c r="W9055">
        <f t="shared" si="565"/>
        <v>2014</v>
      </c>
      <c r="X9055">
        <f t="shared" si="566"/>
        <v>10.000000000000004</v>
      </c>
      <c r="Y9055" s="3" t="str">
        <f t="shared" si="567"/>
        <v>Low Discount</v>
      </c>
    </row>
    <row r="9056" spans="1:25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t="str">
        <f t="shared" si="564"/>
        <v>Sep</v>
      </c>
      <c r="W9056">
        <f t="shared" si="565"/>
        <v>2017</v>
      </c>
      <c r="X9056">
        <f t="shared" si="566"/>
        <v>28.000000000000004</v>
      </c>
      <c r="Y9056" s="3" t="str">
        <f t="shared" si="567"/>
        <v>Low Discount</v>
      </c>
    </row>
    <row r="9057" spans="1:25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t="str">
        <f t="shared" si="564"/>
        <v>Sep</v>
      </c>
      <c r="W9057">
        <f t="shared" si="565"/>
        <v>2015</v>
      </c>
      <c r="X9057">
        <f t="shared" si="566"/>
        <v>39</v>
      </c>
      <c r="Y9057" s="3" t="str">
        <f t="shared" si="567"/>
        <v>Low Discount</v>
      </c>
    </row>
    <row r="9058" spans="1:25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 t="shared" si="564"/>
        <v>Nov</v>
      </c>
      <c r="W9058">
        <f t="shared" si="565"/>
        <v>2015</v>
      </c>
      <c r="X9058">
        <f t="shared" si="566"/>
        <v>21.111111111111104</v>
      </c>
      <c r="Y9058" s="3" t="str">
        <f t="shared" si="567"/>
        <v>Low Discount</v>
      </c>
    </row>
    <row r="9059" spans="1:25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 t="shared" si="564"/>
        <v>Oct</v>
      </c>
      <c r="W9059">
        <f t="shared" si="565"/>
        <v>2015</v>
      </c>
      <c r="X9059">
        <f t="shared" si="566"/>
        <v>31.999999999999996</v>
      </c>
      <c r="Y9059" s="3" t="str">
        <f t="shared" si="567"/>
        <v>Low Discount</v>
      </c>
    </row>
    <row r="9060" spans="1:25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 t="shared" si="564"/>
        <v>Oct</v>
      </c>
      <c r="W9060">
        <f t="shared" si="565"/>
        <v>2015</v>
      </c>
      <c r="X9060">
        <f t="shared" si="566"/>
        <v>7.5000000000000009</v>
      </c>
      <c r="Y9060" s="3" t="str">
        <f t="shared" si="567"/>
        <v>Low Discount</v>
      </c>
    </row>
    <row r="9061" spans="1:25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t="str">
        <f t="shared" si="564"/>
        <v>Jun</v>
      </c>
      <c r="W9061">
        <f t="shared" si="565"/>
        <v>2016</v>
      </c>
      <c r="X9061">
        <f t="shared" si="566"/>
        <v>29.999999999999993</v>
      </c>
      <c r="Y9061" s="3" t="str">
        <f t="shared" si="567"/>
        <v>Low Discount</v>
      </c>
    </row>
    <row r="9062" spans="1:25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 t="shared" si="564"/>
        <v>Nov</v>
      </c>
      <c r="W9062">
        <f t="shared" si="565"/>
        <v>2015</v>
      </c>
      <c r="X9062">
        <f t="shared" si="566"/>
        <v>37.499999999999986</v>
      </c>
      <c r="Y9062" s="3" t="str">
        <f t="shared" si="567"/>
        <v>Low Discount</v>
      </c>
    </row>
    <row r="9063" spans="1:25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t="str">
        <f t="shared" si="564"/>
        <v>Nov</v>
      </c>
      <c r="W9063">
        <f t="shared" si="565"/>
        <v>2015</v>
      </c>
      <c r="X9063">
        <f t="shared" si="566"/>
        <v>47</v>
      </c>
      <c r="Y9063" s="3" t="str">
        <f t="shared" si="567"/>
        <v>Low Discount</v>
      </c>
    </row>
    <row r="9064" spans="1:25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 t="shared" si="564"/>
        <v>Feb</v>
      </c>
      <c r="W9064">
        <f t="shared" si="565"/>
        <v>2016</v>
      </c>
      <c r="X9064">
        <f t="shared" si="566"/>
        <v>50</v>
      </c>
      <c r="Y9064" s="3" t="str">
        <f t="shared" si="567"/>
        <v>Low Discount</v>
      </c>
    </row>
    <row r="9065" spans="1:25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 t="shared" si="564"/>
        <v>Oct</v>
      </c>
      <c r="W9065">
        <f t="shared" si="565"/>
        <v>2014</v>
      </c>
      <c r="X9065">
        <f t="shared" si="566"/>
        <v>31.249999999999989</v>
      </c>
      <c r="Y9065" s="3" t="str">
        <f t="shared" si="567"/>
        <v>Low Discount</v>
      </c>
    </row>
    <row r="9066" spans="1:25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 t="shared" si="564"/>
        <v>Oct</v>
      </c>
      <c r="W9066">
        <f t="shared" si="565"/>
        <v>2014</v>
      </c>
      <c r="X9066">
        <f t="shared" si="566"/>
        <v>-165.00000000000009</v>
      </c>
      <c r="Y9066" s="3" t="str">
        <f t="shared" si="567"/>
        <v>High Discount</v>
      </c>
    </row>
    <row r="9067" spans="1:25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 t="shared" si="564"/>
        <v>Oct</v>
      </c>
      <c r="W9067">
        <f t="shared" si="565"/>
        <v>2014</v>
      </c>
      <c r="X9067">
        <f t="shared" si="566"/>
        <v>36.249999999999993</v>
      </c>
      <c r="Y9067" s="3" t="str">
        <f t="shared" si="567"/>
        <v>Low Discount</v>
      </c>
    </row>
    <row r="9068" spans="1:25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t="str">
        <f t="shared" si="564"/>
        <v>May</v>
      </c>
      <c r="W9068">
        <f t="shared" si="565"/>
        <v>2017</v>
      </c>
      <c r="X9068">
        <f t="shared" si="566"/>
        <v>30</v>
      </c>
      <c r="Y9068" s="3" t="str">
        <f t="shared" si="567"/>
        <v>Low Discount</v>
      </c>
    </row>
    <row r="9069" spans="1:25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t="str">
        <f t="shared" si="564"/>
        <v>Feb</v>
      </c>
      <c r="W9069">
        <f t="shared" si="565"/>
        <v>2016</v>
      </c>
      <c r="X9069">
        <f t="shared" si="566"/>
        <v>25.999999999999996</v>
      </c>
      <c r="Y9069" s="3" t="str">
        <f t="shared" si="567"/>
        <v>Low Discount</v>
      </c>
    </row>
    <row r="9070" spans="1:25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t="str">
        <f t="shared" si="564"/>
        <v>Sep</v>
      </c>
      <c r="W9070">
        <f t="shared" si="565"/>
        <v>2016</v>
      </c>
      <c r="X9070">
        <f t="shared" si="566"/>
        <v>-1.2500000000000164</v>
      </c>
      <c r="Y9070" s="3" t="str">
        <f t="shared" si="567"/>
        <v>Low Discount</v>
      </c>
    </row>
    <row r="9071" spans="1:25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t="str">
        <f t="shared" si="564"/>
        <v>Sep</v>
      </c>
      <c r="W9071">
        <f t="shared" si="565"/>
        <v>2016</v>
      </c>
      <c r="X9071">
        <f t="shared" si="566"/>
        <v>47</v>
      </c>
      <c r="Y9071" s="3" t="str">
        <f t="shared" si="567"/>
        <v>Low Discount</v>
      </c>
    </row>
    <row r="9072" spans="1:25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 t="shared" si="564"/>
        <v>Dec</v>
      </c>
      <c r="W9072">
        <f t="shared" si="565"/>
        <v>2017</v>
      </c>
      <c r="X9072">
        <f t="shared" si="566"/>
        <v>23.75</v>
      </c>
      <c r="Y9072" s="3" t="str">
        <f t="shared" si="567"/>
        <v>Low Discount</v>
      </c>
    </row>
    <row r="9073" spans="1:25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t="str">
        <f t="shared" si="564"/>
        <v>Jun</v>
      </c>
      <c r="W9073">
        <f t="shared" si="565"/>
        <v>2015</v>
      </c>
      <c r="X9073">
        <f t="shared" si="566"/>
        <v>27.999999999999996</v>
      </c>
      <c r="Y9073" s="3" t="str">
        <f t="shared" si="567"/>
        <v>Low Discount</v>
      </c>
    </row>
    <row r="9074" spans="1:25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 t="str">
        <f t="shared" si="564"/>
        <v>Sep</v>
      </c>
      <c r="W9074">
        <f t="shared" si="565"/>
        <v>2016</v>
      </c>
      <c r="X9074">
        <f t="shared" si="566"/>
        <v>47</v>
      </c>
      <c r="Y9074" s="3" t="str">
        <f t="shared" si="567"/>
        <v>Low Discount</v>
      </c>
    </row>
    <row r="9075" spans="1:25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t="str">
        <f t="shared" si="564"/>
        <v>Sep</v>
      </c>
      <c r="W9075">
        <f t="shared" si="565"/>
        <v>2016</v>
      </c>
      <c r="X9075">
        <f t="shared" si="566"/>
        <v>24.000000000000007</v>
      </c>
      <c r="Y9075" s="3" t="str">
        <f t="shared" si="567"/>
        <v>Low Discount</v>
      </c>
    </row>
    <row r="9076" spans="1:25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t="str">
        <f t="shared" si="564"/>
        <v>Apr</v>
      </c>
      <c r="W9076">
        <f t="shared" si="565"/>
        <v>2014</v>
      </c>
      <c r="X9076">
        <f t="shared" si="566"/>
        <v>0</v>
      </c>
      <c r="Y9076" s="3" t="str">
        <f t="shared" si="567"/>
        <v>Low Discount</v>
      </c>
    </row>
    <row r="9077" spans="1:25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t="str">
        <f t="shared" si="564"/>
        <v>Nov</v>
      </c>
      <c r="W9077">
        <f t="shared" si="565"/>
        <v>2015</v>
      </c>
      <c r="X9077">
        <f t="shared" si="566"/>
        <v>-76.666666666666686</v>
      </c>
      <c r="Y9077" s="3" t="str">
        <f t="shared" si="567"/>
        <v>High Discount</v>
      </c>
    </row>
    <row r="9078" spans="1:25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 t="shared" si="564"/>
        <v>Nov</v>
      </c>
      <c r="W9078">
        <f t="shared" si="565"/>
        <v>2015</v>
      </c>
      <c r="X9078">
        <f t="shared" si="566"/>
        <v>7.4999999999999956</v>
      </c>
      <c r="Y9078" s="3" t="str">
        <f t="shared" si="567"/>
        <v>Low Discount</v>
      </c>
    </row>
    <row r="9079" spans="1:25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t="str">
        <f t="shared" si="564"/>
        <v>Nov</v>
      </c>
      <c r="W9079">
        <f t="shared" si="565"/>
        <v>2014</v>
      </c>
      <c r="X9079">
        <f t="shared" si="566"/>
        <v>20.999999999999996</v>
      </c>
      <c r="Y9079" s="3" t="str">
        <f t="shared" si="567"/>
        <v>Low Discount</v>
      </c>
    </row>
    <row r="9080" spans="1:25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t="str">
        <f t="shared" si="564"/>
        <v>Feb</v>
      </c>
      <c r="W9080">
        <f t="shared" si="565"/>
        <v>2016</v>
      </c>
      <c r="X9080">
        <f t="shared" si="566"/>
        <v>10.999999999999991</v>
      </c>
      <c r="Y9080" s="3" t="str">
        <f t="shared" si="567"/>
        <v>Low Discount</v>
      </c>
    </row>
    <row r="9081" spans="1:25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t="str">
        <f t="shared" si="564"/>
        <v>Feb</v>
      </c>
      <c r="W9081">
        <f t="shared" si="565"/>
        <v>2016</v>
      </c>
      <c r="X9081">
        <f t="shared" si="566"/>
        <v>45</v>
      </c>
      <c r="Y9081" s="3" t="str">
        <f t="shared" si="567"/>
        <v>Low Discount</v>
      </c>
    </row>
    <row r="9082" spans="1:25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t="str">
        <f t="shared" si="564"/>
        <v>Sep</v>
      </c>
      <c r="W9082">
        <f t="shared" si="565"/>
        <v>2017</v>
      </c>
      <c r="X9082">
        <f t="shared" si="566"/>
        <v>12.499999999999984</v>
      </c>
      <c r="Y9082" s="3" t="str">
        <f t="shared" si="567"/>
        <v>Low Discount</v>
      </c>
    </row>
    <row r="9083" spans="1:25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 t="shared" si="564"/>
        <v>Sep</v>
      </c>
      <c r="W9083">
        <f t="shared" si="565"/>
        <v>2017</v>
      </c>
      <c r="X9083">
        <f t="shared" si="566"/>
        <v>48.000000000000007</v>
      </c>
      <c r="Y9083" s="3" t="str">
        <f t="shared" si="567"/>
        <v>Low Discount</v>
      </c>
    </row>
    <row r="9084" spans="1:25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t="str">
        <f t="shared" si="564"/>
        <v>Nov</v>
      </c>
      <c r="W9084">
        <f t="shared" si="565"/>
        <v>2017</v>
      </c>
      <c r="X9084">
        <f t="shared" si="566"/>
        <v>25.999999999999996</v>
      </c>
      <c r="Y9084" s="3" t="str">
        <f t="shared" si="567"/>
        <v>Low Discount</v>
      </c>
    </row>
    <row r="9085" spans="1:25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 t="shared" si="564"/>
        <v>Feb</v>
      </c>
      <c r="W9085">
        <f t="shared" si="565"/>
        <v>2015</v>
      </c>
      <c r="X9085">
        <f t="shared" si="566"/>
        <v>2.0000000000000027</v>
      </c>
      <c r="Y9085" s="3" t="str">
        <f t="shared" si="567"/>
        <v>Low Discount</v>
      </c>
    </row>
    <row r="9086" spans="1:25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 t="shared" si="564"/>
        <v>Feb</v>
      </c>
      <c r="W9086">
        <f t="shared" si="565"/>
        <v>2015</v>
      </c>
      <c r="X9086">
        <f t="shared" si="566"/>
        <v>44.999999999999993</v>
      </c>
      <c r="Y9086" s="3" t="str">
        <f t="shared" si="567"/>
        <v>Low Discount</v>
      </c>
    </row>
    <row r="9087" spans="1:25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 t="shared" si="564"/>
        <v>Sep</v>
      </c>
      <c r="W9087">
        <f t="shared" si="565"/>
        <v>2016</v>
      </c>
      <c r="X9087">
        <f t="shared" si="566"/>
        <v>32.499999999999993</v>
      </c>
      <c r="Y9087" s="3" t="str">
        <f t="shared" si="567"/>
        <v>Low Discount</v>
      </c>
    </row>
    <row r="9088" spans="1:25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 t="shared" si="564"/>
        <v>Sep</v>
      </c>
      <c r="W9088">
        <f t="shared" si="565"/>
        <v>2016</v>
      </c>
      <c r="X9088">
        <f t="shared" si="566"/>
        <v>-270.00000000000011</v>
      </c>
      <c r="Y9088" s="3" t="str">
        <f t="shared" si="567"/>
        <v>High Discount</v>
      </c>
    </row>
    <row r="9089" spans="1:25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 t="shared" si="564"/>
        <v>Sep</v>
      </c>
      <c r="W9089">
        <f t="shared" si="565"/>
        <v>2016</v>
      </c>
      <c r="X9089">
        <f t="shared" si="566"/>
        <v>-30.000000000000004</v>
      </c>
      <c r="Y9089" s="3" t="str">
        <f t="shared" si="567"/>
        <v>High Discount</v>
      </c>
    </row>
    <row r="9090" spans="1:25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 t="shared" ref="V9090:V9153" si="568" xml:space="preserve"> TEXT(C9090, "MMM")</f>
        <v>Dec</v>
      </c>
      <c r="W9090">
        <f t="shared" ref="W9090:W9153" si="569">YEAR(C9090)</f>
        <v>2015</v>
      </c>
      <c r="X9090">
        <f t="shared" ref="X9090:X9153" si="570" xml:space="preserve"> (U9090 / R9090) * 100</f>
        <v>8.7499999999999982</v>
      </c>
      <c r="Y9090" s="3" t="str">
        <f t="shared" ref="Y9090:Y9153" si="571">IF(T9090&gt;0.2, "High Discount", "Low Discount")</f>
        <v>Low Discount</v>
      </c>
    </row>
    <row r="9091" spans="1:25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 t="shared" si="568"/>
        <v>Sep</v>
      </c>
      <c r="W9091">
        <f t="shared" si="569"/>
        <v>2016</v>
      </c>
      <c r="X9091">
        <f t="shared" si="570"/>
        <v>-21.249999999999993</v>
      </c>
      <c r="Y9091" s="3" t="str">
        <f t="shared" si="571"/>
        <v>Low Discount</v>
      </c>
    </row>
    <row r="9092" spans="1:25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t="str">
        <f t="shared" si="568"/>
        <v>Oct</v>
      </c>
      <c r="W9092">
        <f t="shared" si="569"/>
        <v>2017</v>
      </c>
      <c r="X9092">
        <f t="shared" si="570"/>
        <v>29.999999999999993</v>
      </c>
      <c r="Y9092" s="3" t="str">
        <f t="shared" si="571"/>
        <v>Low Discount</v>
      </c>
    </row>
    <row r="9093" spans="1:25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t="str">
        <f t="shared" si="568"/>
        <v>Jun</v>
      </c>
      <c r="W9093">
        <f t="shared" si="569"/>
        <v>2015</v>
      </c>
      <c r="X9093">
        <f t="shared" si="570"/>
        <v>34.999999999999993</v>
      </c>
      <c r="Y9093" s="3" t="str">
        <f t="shared" si="571"/>
        <v>Low Discount</v>
      </c>
    </row>
    <row r="9094" spans="1:25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 t="shared" si="568"/>
        <v>Jun</v>
      </c>
      <c r="W9094">
        <f t="shared" si="569"/>
        <v>2015</v>
      </c>
      <c r="X9094">
        <f t="shared" si="570"/>
        <v>-78</v>
      </c>
      <c r="Y9094" s="3" t="str">
        <f t="shared" si="571"/>
        <v>High Discount</v>
      </c>
    </row>
    <row r="9095" spans="1:25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t="str">
        <f t="shared" si="568"/>
        <v>Jun</v>
      </c>
      <c r="W9095">
        <f t="shared" si="569"/>
        <v>2015</v>
      </c>
      <c r="X9095">
        <f t="shared" si="570"/>
        <v>28.000000000000004</v>
      </c>
      <c r="Y9095" s="3" t="str">
        <f t="shared" si="571"/>
        <v>Low Discount</v>
      </c>
    </row>
    <row r="9096" spans="1:25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t="str">
        <f t="shared" si="568"/>
        <v>Jun</v>
      </c>
      <c r="W9096">
        <f t="shared" si="569"/>
        <v>2015</v>
      </c>
      <c r="X9096">
        <f t="shared" si="570"/>
        <v>44.999999999999993</v>
      </c>
      <c r="Y9096" s="3" t="str">
        <f t="shared" si="571"/>
        <v>Low Discount</v>
      </c>
    </row>
    <row r="9097" spans="1:25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t="str">
        <f t="shared" si="568"/>
        <v>Jun</v>
      </c>
      <c r="W9097">
        <f t="shared" si="569"/>
        <v>2015</v>
      </c>
      <c r="X9097">
        <f t="shared" si="570"/>
        <v>27.999999999999996</v>
      </c>
      <c r="Y9097" s="3" t="str">
        <f t="shared" si="571"/>
        <v>Low Discount</v>
      </c>
    </row>
    <row r="9098" spans="1:25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t="str">
        <f t="shared" si="568"/>
        <v>Jun</v>
      </c>
      <c r="W9098">
        <f t="shared" si="569"/>
        <v>2015</v>
      </c>
      <c r="X9098">
        <f t="shared" si="570"/>
        <v>46</v>
      </c>
      <c r="Y9098" s="3" t="str">
        <f t="shared" si="571"/>
        <v>Low Discount</v>
      </c>
    </row>
    <row r="9099" spans="1:25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 t="shared" si="568"/>
        <v>Apr</v>
      </c>
      <c r="W9099">
        <f t="shared" si="569"/>
        <v>2014</v>
      </c>
      <c r="X9099">
        <f t="shared" si="570"/>
        <v>48</v>
      </c>
      <c r="Y9099" s="3" t="str">
        <f t="shared" si="571"/>
        <v>Low Discount</v>
      </c>
    </row>
    <row r="9100" spans="1:25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 t="shared" si="568"/>
        <v>Oct</v>
      </c>
      <c r="W9100">
        <f t="shared" si="569"/>
        <v>2017</v>
      </c>
      <c r="X9100">
        <f t="shared" si="570"/>
        <v>7.500000000000008</v>
      </c>
      <c r="Y9100" s="3" t="str">
        <f t="shared" si="571"/>
        <v>Low Discount</v>
      </c>
    </row>
    <row r="9101" spans="1:25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t="str">
        <f t="shared" si="568"/>
        <v>Oct</v>
      </c>
      <c r="W9101">
        <f t="shared" si="569"/>
        <v>2017</v>
      </c>
      <c r="X9101">
        <f t="shared" si="570"/>
        <v>36.249999999999993</v>
      </c>
      <c r="Y9101" s="3" t="str">
        <f t="shared" si="571"/>
        <v>Low Discount</v>
      </c>
    </row>
    <row r="9102" spans="1:25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 t="shared" si="568"/>
        <v>Oct</v>
      </c>
      <c r="W9102">
        <f t="shared" si="569"/>
        <v>2017</v>
      </c>
      <c r="X9102">
        <f t="shared" si="570"/>
        <v>16.249999999999996</v>
      </c>
      <c r="Y9102" s="3" t="str">
        <f t="shared" si="571"/>
        <v>Low Discount</v>
      </c>
    </row>
    <row r="9103" spans="1:25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t="str">
        <f t="shared" si="568"/>
        <v>Nov</v>
      </c>
      <c r="W9103">
        <f t="shared" si="569"/>
        <v>2015</v>
      </c>
      <c r="X9103">
        <f t="shared" si="570"/>
        <v>22.500000000000004</v>
      </c>
      <c r="Y9103" s="3" t="str">
        <f t="shared" si="571"/>
        <v>Low Discount</v>
      </c>
    </row>
    <row r="9104" spans="1:25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 t="shared" si="568"/>
        <v>Nov</v>
      </c>
      <c r="W9104">
        <f t="shared" si="569"/>
        <v>2015</v>
      </c>
      <c r="X9104">
        <f t="shared" si="570"/>
        <v>-20.000000000000004</v>
      </c>
      <c r="Y9104" s="3" t="str">
        <f t="shared" si="571"/>
        <v>Low Discount</v>
      </c>
    </row>
    <row r="9105" spans="1:25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 t="shared" si="568"/>
        <v>Nov</v>
      </c>
      <c r="W9105">
        <f t="shared" si="569"/>
        <v>2015</v>
      </c>
      <c r="X9105">
        <f t="shared" si="570"/>
        <v>-130</v>
      </c>
      <c r="Y9105" s="3" t="str">
        <f t="shared" si="571"/>
        <v>High Discount</v>
      </c>
    </row>
    <row r="9106" spans="1:25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 t="shared" si="568"/>
        <v>Nov</v>
      </c>
      <c r="W9106">
        <f t="shared" si="569"/>
        <v>2015</v>
      </c>
      <c r="X9106">
        <f t="shared" si="570"/>
        <v>-160.00000000000006</v>
      </c>
      <c r="Y9106" s="3" t="str">
        <f t="shared" si="571"/>
        <v>High Discount</v>
      </c>
    </row>
    <row r="9107" spans="1:25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 t="shared" si="568"/>
        <v>Nov</v>
      </c>
      <c r="W9107">
        <f t="shared" si="569"/>
        <v>2015</v>
      </c>
      <c r="X9107">
        <f t="shared" si="570"/>
        <v>-16.250000000000007</v>
      </c>
      <c r="Y9107" s="3" t="str">
        <f t="shared" si="571"/>
        <v>Low Discount</v>
      </c>
    </row>
    <row r="9108" spans="1:25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 t="shared" si="568"/>
        <v>Nov</v>
      </c>
      <c r="W9108">
        <f t="shared" si="569"/>
        <v>2015</v>
      </c>
      <c r="X9108">
        <f t="shared" si="570"/>
        <v>11.666666666666663</v>
      </c>
      <c r="Y9108" s="3" t="str">
        <f t="shared" si="571"/>
        <v>High Discount</v>
      </c>
    </row>
    <row r="9109" spans="1:25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t="str">
        <f t="shared" si="568"/>
        <v>May</v>
      </c>
      <c r="W9109">
        <f t="shared" si="569"/>
        <v>2015</v>
      </c>
      <c r="X9109">
        <f t="shared" si="570"/>
        <v>7.5</v>
      </c>
      <c r="Y9109" s="3" t="str">
        <f t="shared" si="571"/>
        <v>Low Discount</v>
      </c>
    </row>
    <row r="9110" spans="1:25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 t="shared" si="568"/>
        <v>May</v>
      </c>
      <c r="W9110">
        <f t="shared" si="569"/>
        <v>2015</v>
      </c>
      <c r="X9110">
        <f t="shared" si="570"/>
        <v>36.250000000000007</v>
      </c>
      <c r="Y9110" s="3" t="str">
        <f t="shared" si="571"/>
        <v>Low Discount</v>
      </c>
    </row>
    <row r="9111" spans="1:25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 t="shared" si="568"/>
        <v>May</v>
      </c>
      <c r="W9111">
        <f t="shared" si="569"/>
        <v>2015</v>
      </c>
      <c r="X9111">
        <f t="shared" si="570"/>
        <v>17.499999999999996</v>
      </c>
      <c r="Y9111" s="3" t="str">
        <f t="shared" si="571"/>
        <v>Low Discount</v>
      </c>
    </row>
    <row r="9112" spans="1:25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t="str">
        <f t="shared" si="568"/>
        <v>Oct</v>
      </c>
      <c r="W9112">
        <f t="shared" si="569"/>
        <v>2014</v>
      </c>
      <c r="X9112">
        <f t="shared" si="570"/>
        <v>48.000000000000007</v>
      </c>
      <c r="Y9112" s="3" t="str">
        <f t="shared" si="571"/>
        <v>Low Discount</v>
      </c>
    </row>
    <row r="9113" spans="1:25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t="str">
        <f t="shared" si="568"/>
        <v>Oct</v>
      </c>
      <c r="W9113">
        <f t="shared" si="569"/>
        <v>2014</v>
      </c>
      <c r="X9113">
        <f t="shared" si="570"/>
        <v>18.999999999999989</v>
      </c>
      <c r="Y9113" s="3" t="str">
        <f t="shared" si="571"/>
        <v>Low Discount</v>
      </c>
    </row>
    <row r="9114" spans="1:25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t="str">
        <f t="shared" si="568"/>
        <v>Oct</v>
      </c>
      <c r="W9114">
        <f t="shared" si="569"/>
        <v>2014</v>
      </c>
      <c r="X9114">
        <f t="shared" si="570"/>
        <v>2.0000000000000098</v>
      </c>
      <c r="Y9114" s="3" t="str">
        <f t="shared" si="571"/>
        <v>Low Discount</v>
      </c>
    </row>
    <row r="9115" spans="1:25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t="str">
        <f t="shared" si="568"/>
        <v>Oct</v>
      </c>
      <c r="W9115">
        <f t="shared" si="569"/>
        <v>2014</v>
      </c>
      <c r="X9115">
        <f t="shared" si="570"/>
        <v>46.999999999999993</v>
      </c>
      <c r="Y9115" s="3" t="str">
        <f t="shared" si="571"/>
        <v>Low Discount</v>
      </c>
    </row>
    <row r="9116" spans="1:25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t="str">
        <f t="shared" si="568"/>
        <v>Feb</v>
      </c>
      <c r="W9116">
        <f t="shared" si="569"/>
        <v>2016</v>
      </c>
      <c r="X9116">
        <f t="shared" si="570"/>
        <v>6.25</v>
      </c>
      <c r="Y9116" s="3" t="str">
        <f t="shared" si="571"/>
        <v>Low Discount</v>
      </c>
    </row>
    <row r="9117" spans="1:25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 t="shared" si="568"/>
        <v>Jan</v>
      </c>
      <c r="W9117">
        <f t="shared" si="569"/>
        <v>2017</v>
      </c>
      <c r="X9117">
        <f t="shared" si="570"/>
        <v>-21.666666666666664</v>
      </c>
      <c r="Y9117" s="3" t="str">
        <f t="shared" si="571"/>
        <v>High Discount</v>
      </c>
    </row>
    <row r="9118" spans="1:25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 t="shared" si="568"/>
        <v>Jan</v>
      </c>
      <c r="W9118">
        <f t="shared" si="569"/>
        <v>2017</v>
      </c>
      <c r="X9118">
        <f t="shared" si="570"/>
        <v>19.999999999999996</v>
      </c>
      <c r="Y9118" s="3" t="str">
        <f t="shared" si="571"/>
        <v>Low Discount</v>
      </c>
    </row>
    <row r="9119" spans="1:25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 t="shared" si="568"/>
        <v>Jan</v>
      </c>
      <c r="W9119">
        <f t="shared" si="569"/>
        <v>2017</v>
      </c>
      <c r="X9119">
        <f t="shared" si="570"/>
        <v>-7.1428571428571397</v>
      </c>
      <c r="Y9119" s="3" t="str">
        <f t="shared" si="571"/>
        <v>High Discount</v>
      </c>
    </row>
    <row r="9120" spans="1:25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 t="shared" si="568"/>
        <v>Jan</v>
      </c>
      <c r="W9120">
        <f t="shared" si="569"/>
        <v>2017</v>
      </c>
      <c r="X9120">
        <f t="shared" si="570"/>
        <v>32.499999999999993</v>
      </c>
      <c r="Y9120" s="3" t="str">
        <f t="shared" si="571"/>
        <v>Low Discount</v>
      </c>
    </row>
    <row r="9121" spans="1:25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t="str">
        <f t="shared" si="568"/>
        <v>Jun</v>
      </c>
      <c r="W9121">
        <f t="shared" si="569"/>
        <v>2016</v>
      </c>
      <c r="X9121">
        <f t="shared" si="570"/>
        <v>48</v>
      </c>
      <c r="Y9121" s="3" t="str">
        <f t="shared" si="571"/>
        <v>Low Discount</v>
      </c>
    </row>
    <row r="9122" spans="1:25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t="str">
        <f t="shared" si="568"/>
        <v>Jun</v>
      </c>
      <c r="W9122">
        <f t="shared" si="569"/>
        <v>2016</v>
      </c>
      <c r="X9122">
        <f t="shared" si="570"/>
        <v>46.999999999999993</v>
      </c>
      <c r="Y9122" s="3" t="str">
        <f t="shared" si="571"/>
        <v>Low Discount</v>
      </c>
    </row>
    <row r="9123" spans="1:25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t="str">
        <f t="shared" si="568"/>
        <v>Mar</v>
      </c>
      <c r="W9123">
        <f t="shared" si="569"/>
        <v>2017</v>
      </c>
      <c r="X9123">
        <f t="shared" si="570"/>
        <v>28.999999999999993</v>
      </c>
      <c r="Y9123" s="3" t="str">
        <f t="shared" si="571"/>
        <v>Low Discount</v>
      </c>
    </row>
    <row r="9124" spans="1:25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t="str">
        <f t="shared" si="568"/>
        <v>Nov</v>
      </c>
      <c r="W9124">
        <f t="shared" si="569"/>
        <v>2017</v>
      </c>
      <c r="X9124">
        <f t="shared" si="570"/>
        <v>44.999999999999993</v>
      </c>
      <c r="Y9124" s="3" t="str">
        <f t="shared" si="571"/>
        <v>Low Discount</v>
      </c>
    </row>
    <row r="9125" spans="1:25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 t="shared" si="568"/>
        <v>Nov</v>
      </c>
      <c r="W9125">
        <f t="shared" si="569"/>
        <v>2016</v>
      </c>
      <c r="X9125">
        <f t="shared" si="570"/>
        <v>-73.333333333333357</v>
      </c>
      <c r="Y9125" s="3" t="str">
        <f t="shared" si="571"/>
        <v>High Discount</v>
      </c>
    </row>
    <row r="9126" spans="1:25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 t="shared" si="568"/>
        <v>Aug</v>
      </c>
      <c r="W9126">
        <f t="shared" si="569"/>
        <v>2016</v>
      </c>
      <c r="X9126">
        <f t="shared" si="570"/>
        <v>-39.999999999999986</v>
      </c>
      <c r="Y9126" s="3" t="str">
        <f t="shared" si="571"/>
        <v>High Discount</v>
      </c>
    </row>
    <row r="9127" spans="1:25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 t="shared" si="568"/>
        <v>Aug</v>
      </c>
      <c r="W9127">
        <f t="shared" si="569"/>
        <v>2016</v>
      </c>
      <c r="X9127">
        <f t="shared" si="570"/>
        <v>-39.999999999999979</v>
      </c>
      <c r="Y9127" s="3" t="str">
        <f t="shared" si="571"/>
        <v>High Discount</v>
      </c>
    </row>
    <row r="9128" spans="1:25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 t="shared" si="568"/>
        <v>Nov</v>
      </c>
      <c r="W9128">
        <f t="shared" si="569"/>
        <v>2015</v>
      </c>
      <c r="X9128">
        <f t="shared" si="570"/>
        <v>42</v>
      </c>
      <c r="Y9128" s="3" t="str">
        <f t="shared" si="571"/>
        <v>Low Discount</v>
      </c>
    </row>
    <row r="9129" spans="1:25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t="str">
        <f t="shared" si="568"/>
        <v>May</v>
      </c>
      <c r="W9129">
        <f t="shared" si="569"/>
        <v>2017</v>
      </c>
      <c r="X9129">
        <f t="shared" si="570"/>
        <v>-22.5</v>
      </c>
      <c r="Y9129" s="3" t="str">
        <f t="shared" si="571"/>
        <v>Low Discount</v>
      </c>
    </row>
    <row r="9130" spans="1:25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 t="shared" si="568"/>
        <v>Sep</v>
      </c>
      <c r="W9130">
        <f t="shared" si="569"/>
        <v>2017</v>
      </c>
      <c r="X9130">
        <f t="shared" si="570"/>
        <v>-66.666666666666629</v>
      </c>
      <c r="Y9130" s="3" t="str">
        <f t="shared" si="571"/>
        <v>High Discount</v>
      </c>
    </row>
    <row r="9131" spans="1:25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 t="shared" si="568"/>
        <v>Mar</v>
      </c>
      <c r="W9131">
        <f t="shared" si="569"/>
        <v>2016</v>
      </c>
      <c r="X9131">
        <f t="shared" si="570"/>
        <v>-80.000000000000014</v>
      </c>
      <c r="Y9131" s="3" t="str">
        <f t="shared" si="571"/>
        <v>High Discount</v>
      </c>
    </row>
    <row r="9132" spans="1:25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 t="shared" si="568"/>
        <v>Mar</v>
      </c>
      <c r="W9132">
        <f t="shared" si="569"/>
        <v>2016</v>
      </c>
      <c r="X9132">
        <f t="shared" si="570"/>
        <v>8.7500000000000071</v>
      </c>
      <c r="Y9132" s="3" t="str">
        <f t="shared" si="571"/>
        <v>Low Discount</v>
      </c>
    </row>
    <row r="9133" spans="1:25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t="str">
        <f t="shared" si="568"/>
        <v>May</v>
      </c>
      <c r="W9133">
        <f t="shared" si="569"/>
        <v>2017</v>
      </c>
      <c r="X9133">
        <f t="shared" si="570"/>
        <v>36</v>
      </c>
      <c r="Y9133" s="3" t="str">
        <f t="shared" si="571"/>
        <v>Low Discount</v>
      </c>
    </row>
    <row r="9134" spans="1:25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t="str">
        <f t="shared" si="568"/>
        <v>May</v>
      </c>
      <c r="W9134">
        <f t="shared" si="569"/>
        <v>2017</v>
      </c>
      <c r="X9134">
        <f t="shared" si="570"/>
        <v>28.999999999999993</v>
      </c>
      <c r="Y9134" s="3" t="str">
        <f t="shared" si="571"/>
        <v>Low Discount</v>
      </c>
    </row>
    <row r="9135" spans="1:25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t="str">
        <f t="shared" si="568"/>
        <v>Aug</v>
      </c>
      <c r="W9135">
        <f t="shared" si="569"/>
        <v>2015</v>
      </c>
      <c r="X9135">
        <f t="shared" si="570"/>
        <v>7.5</v>
      </c>
      <c r="Y9135" s="3" t="str">
        <f t="shared" si="571"/>
        <v>Low Discount</v>
      </c>
    </row>
    <row r="9136" spans="1:25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 t="shared" si="568"/>
        <v>Apr</v>
      </c>
      <c r="W9136">
        <f t="shared" si="569"/>
        <v>2016</v>
      </c>
      <c r="X9136">
        <f t="shared" si="570"/>
        <v>-17.500000000000004</v>
      </c>
      <c r="Y9136" s="3" t="str">
        <f t="shared" si="571"/>
        <v>Low Discount</v>
      </c>
    </row>
    <row r="9137" spans="1:25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 t="shared" si="568"/>
        <v>Apr</v>
      </c>
      <c r="W9137">
        <f t="shared" si="569"/>
        <v>2016</v>
      </c>
      <c r="X9137">
        <f t="shared" si="570"/>
        <v>-9.9999999999999982</v>
      </c>
      <c r="Y9137" s="3" t="str">
        <f t="shared" si="571"/>
        <v>Low Discount</v>
      </c>
    </row>
    <row r="9138" spans="1:25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 t="shared" si="568"/>
        <v>Apr</v>
      </c>
      <c r="W9138">
        <f t="shared" si="569"/>
        <v>2016</v>
      </c>
      <c r="X9138">
        <f t="shared" si="570"/>
        <v>33.75</v>
      </c>
      <c r="Y9138" s="3" t="str">
        <f t="shared" si="571"/>
        <v>Low Discount</v>
      </c>
    </row>
    <row r="9139" spans="1:25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t="str">
        <f t="shared" si="568"/>
        <v>Feb</v>
      </c>
      <c r="W9139">
        <f t="shared" si="569"/>
        <v>2014</v>
      </c>
      <c r="X9139">
        <f t="shared" si="570"/>
        <v>-66.666666666666657</v>
      </c>
      <c r="Y9139" s="3" t="str">
        <f t="shared" si="571"/>
        <v>High Discount</v>
      </c>
    </row>
    <row r="9140" spans="1:25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t="str">
        <f t="shared" si="568"/>
        <v>Feb</v>
      </c>
      <c r="W9140">
        <f t="shared" si="569"/>
        <v>2014</v>
      </c>
      <c r="X9140">
        <f t="shared" si="570"/>
        <v>7.4999999999999973</v>
      </c>
      <c r="Y9140" s="3" t="str">
        <f t="shared" si="571"/>
        <v>Low Discount</v>
      </c>
    </row>
    <row r="9141" spans="1:25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 t="shared" si="568"/>
        <v>Sep</v>
      </c>
      <c r="W9141">
        <f t="shared" si="569"/>
        <v>2014</v>
      </c>
      <c r="X9141">
        <f t="shared" si="570"/>
        <v>19.999999999999993</v>
      </c>
      <c r="Y9141" s="3" t="str">
        <f t="shared" si="571"/>
        <v>Low Discount</v>
      </c>
    </row>
    <row r="9142" spans="1:25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 t="shared" si="568"/>
        <v>Sep</v>
      </c>
      <c r="W9142">
        <f t="shared" si="569"/>
        <v>2017</v>
      </c>
      <c r="X9142">
        <f t="shared" si="570"/>
        <v>29.999999999999993</v>
      </c>
      <c r="Y9142" s="3" t="str">
        <f t="shared" si="571"/>
        <v>Low Discount</v>
      </c>
    </row>
    <row r="9143" spans="1:25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t="str">
        <f t="shared" si="568"/>
        <v>Sep</v>
      </c>
      <c r="W9143">
        <f t="shared" si="569"/>
        <v>2016</v>
      </c>
      <c r="X9143">
        <f t="shared" si="570"/>
        <v>28.000000000000004</v>
      </c>
      <c r="Y9143" s="3" t="str">
        <f t="shared" si="571"/>
        <v>Low Discount</v>
      </c>
    </row>
    <row r="9144" spans="1:25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 t="shared" si="568"/>
        <v>May</v>
      </c>
      <c r="W9144">
        <f t="shared" si="569"/>
        <v>2017</v>
      </c>
      <c r="X9144">
        <f t="shared" si="570"/>
        <v>36.249999999999993</v>
      </c>
      <c r="Y9144" s="3" t="str">
        <f t="shared" si="571"/>
        <v>Low Discount</v>
      </c>
    </row>
    <row r="9145" spans="1:25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 t="shared" si="568"/>
        <v>May</v>
      </c>
      <c r="W9145">
        <f t="shared" si="569"/>
        <v>2017</v>
      </c>
      <c r="X9145">
        <f t="shared" si="570"/>
        <v>6.2499999999999973</v>
      </c>
      <c r="Y9145" s="3" t="str">
        <f t="shared" si="571"/>
        <v>Low Discount</v>
      </c>
    </row>
    <row r="9146" spans="1:25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 t="shared" si="568"/>
        <v>May</v>
      </c>
      <c r="W9146">
        <f t="shared" si="569"/>
        <v>2017</v>
      </c>
      <c r="X9146">
        <f t="shared" si="570"/>
        <v>28.999999999999986</v>
      </c>
      <c r="Y9146" s="3" t="str">
        <f t="shared" si="571"/>
        <v>Low Discount</v>
      </c>
    </row>
    <row r="9147" spans="1:25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 t="shared" si="568"/>
        <v>Sep</v>
      </c>
      <c r="W9147">
        <f t="shared" si="569"/>
        <v>2015</v>
      </c>
      <c r="X9147">
        <f t="shared" si="570"/>
        <v>-160.00000000000003</v>
      </c>
      <c r="Y9147" s="3" t="str">
        <f t="shared" si="571"/>
        <v>High Discount</v>
      </c>
    </row>
    <row r="9148" spans="1:25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t="str">
        <f t="shared" si="568"/>
        <v>Jan</v>
      </c>
      <c r="W9148">
        <f t="shared" si="569"/>
        <v>2016</v>
      </c>
      <c r="X9148">
        <f t="shared" si="570"/>
        <v>43.000000000000007</v>
      </c>
      <c r="Y9148" s="3" t="str">
        <f t="shared" si="571"/>
        <v>Low Discount</v>
      </c>
    </row>
    <row r="9149" spans="1:25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t="str">
        <f t="shared" si="568"/>
        <v>Jan</v>
      </c>
      <c r="W9149">
        <f t="shared" si="569"/>
        <v>2016</v>
      </c>
      <c r="X9149">
        <f t="shared" si="570"/>
        <v>34</v>
      </c>
      <c r="Y9149" s="3" t="str">
        <f t="shared" si="571"/>
        <v>Low Discount</v>
      </c>
    </row>
    <row r="9150" spans="1:25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t="str">
        <f t="shared" si="568"/>
        <v>Jan</v>
      </c>
      <c r="W9150">
        <f t="shared" si="569"/>
        <v>2016</v>
      </c>
      <c r="X9150">
        <f t="shared" si="570"/>
        <v>25.999999999999996</v>
      </c>
      <c r="Y9150" s="3" t="str">
        <f t="shared" si="571"/>
        <v>Low Discount</v>
      </c>
    </row>
    <row r="9151" spans="1:25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t="str">
        <f t="shared" si="568"/>
        <v>Jun</v>
      </c>
      <c r="W9151">
        <f t="shared" si="569"/>
        <v>2014</v>
      </c>
      <c r="X9151">
        <f t="shared" si="570"/>
        <v>47.999999999999993</v>
      </c>
      <c r="Y9151" s="3" t="str">
        <f t="shared" si="571"/>
        <v>Low Discount</v>
      </c>
    </row>
    <row r="9152" spans="1:25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 t="shared" si="568"/>
        <v>Jun</v>
      </c>
      <c r="W9152">
        <f t="shared" si="569"/>
        <v>2014</v>
      </c>
      <c r="X9152">
        <f t="shared" si="570"/>
        <v>18.888888888888889</v>
      </c>
      <c r="Y9152" s="3" t="str">
        <f t="shared" si="571"/>
        <v>Low Discount</v>
      </c>
    </row>
    <row r="9153" spans="1:25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 t="shared" si="568"/>
        <v>Sep</v>
      </c>
      <c r="W9153">
        <f t="shared" si="569"/>
        <v>2015</v>
      </c>
      <c r="X9153">
        <f t="shared" si="570"/>
        <v>16.249999999999993</v>
      </c>
      <c r="Y9153" s="3" t="str">
        <f t="shared" si="571"/>
        <v>Low Discount</v>
      </c>
    </row>
    <row r="9154" spans="1:25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 t="shared" ref="V9154:V9217" si="572" xml:space="preserve"> TEXT(C9154, "MMM")</f>
        <v>Sep</v>
      </c>
      <c r="W9154">
        <f t="shared" ref="W9154:W9217" si="573">YEAR(C9154)</f>
        <v>2015</v>
      </c>
      <c r="X9154">
        <f t="shared" ref="X9154:X9217" si="574" xml:space="preserve"> (U9154 / R9154) * 100</f>
        <v>6.2499999999999956</v>
      </c>
      <c r="Y9154" s="3" t="str">
        <f t="shared" ref="Y9154:Y9217" si="575">IF(T9154&gt;0.2, "High Discount", "Low Discount")</f>
        <v>Low Discount</v>
      </c>
    </row>
    <row r="9155" spans="1:25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 t="shared" si="572"/>
        <v>Sep</v>
      </c>
      <c r="W9155">
        <f t="shared" si="573"/>
        <v>2015</v>
      </c>
      <c r="X9155">
        <f t="shared" si="574"/>
        <v>11.249999999999995</v>
      </c>
      <c r="Y9155" s="3" t="str">
        <f t="shared" si="575"/>
        <v>Low Discount</v>
      </c>
    </row>
    <row r="9156" spans="1:25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 t="shared" si="572"/>
        <v>Aug</v>
      </c>
      <c r="W9156">
        <f t="shared" si="573"/>
        <v>2016</v>
      </c>
      <c r="X9156">
        <f t="shared" si="574"/>
        <v>16.25</v>
      </c>
      <c r="Y9156" s="3" t="str">
        <f t="shared" si="575"/>
        <v>Low Discount</v>
      </c>
    </row>
    <row r="9157" spans="1:25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t="str">
        <f t="shared" si="572"/>
        <v>Jan</v>
      </c>
      <c r="W9157">
        <f t="shared" si="573"/>
        <v>2014</v>
      </c>
      <c r="X9157">
        <f t="shared" si="574"/>
        <v>48</v>
      </c>
      <c r="Y9157" s="3" t="str">
        <f t="shared" si="575"/>
        <v>Low Discount</v>
      </c>
    </row>
    <row r="9158" spans="1:25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t="str">
        <f t="shared" si="572"/>
        <v>Aug</v>
      </c>
      <c r="W9158">
        <f t="shared" si="573"/>
        <v>2014</v>
      </c>
      <c r="X9158">
        <f t="shared" si="574"/>
        <v>27.000000000000007</v>
      </c>
      <c r="Y9158" s="3" t="str">
        <f t="shared" si="575"/>
        <v>Low Discount</v>
      </c>
    </row>
    <row r="9159" spans="1:25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t="str">
        <f t="shared" si="572"/>
        <v>Aug</v>
      </c>
      <c r="W9159">
        <f t="shared" si="573"/>
        <v>2014</v>
      </c>
      <c r="X9159">
        <f t="shared" si="574"/>
        <v>48</v>
      </c>
      <c r="Y9159" s="3" t="str">
        <f t="shared" si="575"/>
        <v>Low Discount</v>
      </c>
    </row>
    <row r="9160" spans="1:25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t="str">
        <f t="shared" si="572"/>
        <v>Aug</v>
      </c>
      <c r="W9160">
        <f t="shared" si="573"/>
        <v>2014</v>
      </c>
      <c r="X9160">
        <f t="shared" si="574"/>
        <v>41</v>
      </c>
      <c r="Y9160" s="3" t="str">
        <f t="shared" si="575"/>
        <v>Low Discount</v>
      </c>
    </row>
    <row r="9161" spans="1:25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t="str">
        <f t="shared" si="572"/>
        <v>Aug</v>
      </c>
      <c r="W9161">
        <f t="shared" si="573"/>
        <v>2016</v>
      </c>
      <c r="X9161">
        <f t="shared" si="574"/>
        <v>-69.999999999999986</v>
      </c>
      <c r="Y9161" s="3" t="str">
        <f t="shared" si="575"/>
        <v>High Discount</v>
      </c>
    </row>
    <row r="9162" spans="1:25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 t="shared" si="572"/>
        <v>Aug</v>
      </c>
      <c r="W9162">
        <f t="shared" si="573"/>
        <v>2016</v>
      </c>
      <c r="X9162">
        <f t="shared" si="574"/>
        <v>-66.666666666666643</v>
      </c>
      <c r="Y9162" s="3" t="str">
        <f t="shared" si="575"/>
        <v>High Discount</v>
      </c>
    </row>
    <row r="9163" spans="1:25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t="str">
        <f t="shared" si="572"/>
        <v>Dec</v>
      </c>
      <c r="W9163">
        <f t="shared" si="573"/>
        <v>2016</v>
      </c>
      <c r="X9163">
        <f t="shared" si="574"/>
        <v>7.9999999999999964</v>
      </c>
      <c r="Y9163" s="3" t="str">
        <f t="shared" si="575"/>
        <v>Low Discount</v>
      </c>
    </row>
    <row r="9164" spans="1:25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t="str">
        <f t="shared" si="572"/>
        <v>Dec</v>
      </c>
      <c r="W9164">
        <f t="shared" si="573"/>
        <v>2016</v>
      </c>
      <c r="X9164">
        <f t="shared" si="574"/>
        <v>26</v>
      </c>
      <c r="Y9164" s="3" t="str">
        <f t="shared" si="575"/>
        <v>Low Discount</v>
      </c>
    </row>
    <row r="9165" spans="1:25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 t="shared" si="572"/>
        <v>Jun</v>
      </c>
      <c r="W9165">
        <f t="shared" si="573"/>
        <v>2015</v>
      </c>
      <c r="X9165">
        <f t="shared" si="574"/>
        <v>31.249999999999993</v>
      </c>
      <c r="Y9165" s="3" t="str">
        <f t="shared" si="575"/>
        <v>Low Discount</v>
      </c>
    </row>
    <row r="9166" spans="1:25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 t="shared" si="572"/>
        <v>Jun</v>
      </c>
      <c r="W9166">
        <f t="shared" si="573"/>
        <v>2015</v>
      </c>
      <c r="X9166">
        <f t="shared" si="574"/>
        <v>-275.00000000000011</v>
      </c>
      <c r="Y9166" s="3" t="str">
        <f t="shared" si="575"/>
        <v>High Discount</v>
      </c>
    </row>
    <row r="9167" spans="1:25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t="str">
        <f t="shared" si="572"/>
        <v>Jun</v>
      </c>
      <c r="W9167">
        <f t="shared" si="573"/>
        <v>2016</v>
      </c>
      <c r="X9167">
        <f t="shared" si="574"/>
        <v>11.249999999999991</v>
      </c>
      <c r="Y9167" s="3" t="str">
        <f t="shared" si="575"/>
        <v>Low Discount</v>
      </c>
    </row>
    <row r="9168" spans="1:25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t="str">
        <f t="shared" si="572"/>
        <v>Jun</v>
      </c>
      <c r="W9168">
        <f t="shared" si="573"/>
        <v>2016</v>
      </c>
      <c r="X9168">
        <f t="shared" si="574"/>
        <v>48</v>
      </c>
      <c r="Y9168" s="3" t="str">
        <f t="shared" si="575"/>
        <v>Low Discount</v>
      </c>
    </row>
    <row r="9169" spans="1:25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t="str">
        <f t="shared" si="572"/>
        <v>Jun</v>
      </c>
      <c r="W9169">
        <f t="shared" si="573"/>
        <v>2016</v>
      </c>
      <c r="X9169">
        <f t="shared" si="574"/>
        <v>29.999999999999993</v>
      </c>
      <c r="Y9169" s="3" t="str">
        <f t="shared" si="575"/>
        <v>Low Discount</v>
      </c>
    </row>
    <row r="9170" spans="1:25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t="str">
        <f t="shared" si="572"/>
        <v>Mar</v>
      </c>
      <c r="W9170">
        <f t="shared" si="573"/>
        <v>2016</v>
      </c>
      <c r="X9170">
        <f t="shared" si="574"/>
        <v>46</v>
      </c>
      <c r="Y9170" s="3" t="str">
        <f t="shared" si="575"/>
        <v>Low Discount</v>
      </c>
    </row>
    <row r="9171" spans="1:25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t="str">
        <f t="shared" si="572"/>
        <v>Mar</v>
      </c>
      <c r="W9171">
        <f t="shared" si="573"/>
        <v>2016</v>
      </c>
      <c r="X9171">
        <f t="shared" si="574"/>
        <v>46</v>
      </c>
      <c r="Y9171" s="3" t="str">
        <f t="shared" si="575"/>
        <v>Low Discount</v>
      </c>
    </row>
    <row r="9172" spans="1:25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t="str">
        <f t="shared" si="572"/>
        <v>Dec</v>
      </c>
      <c r="W9172">
        <f t="shared" si="573"/>
        <v>2016</v>
      </c>
      <c r="X9172">
        <f t="shared" si="574"/>
        <v>4.9999999999999964</v>
      </c>
      <c r="Y9172" s="3" t="str">
        <f t="shared" si="575"/>
        <v>Low Discount</v>
      </c>
    </row>
    <row r="9173" spans="1:25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t="str">
        <f t="shared" si="572"/>
        <v>Dec</v>
      </c>
      <c r="W9173">
        <f t="shared" si="573"/>
        <v>2016</v>
      </c>
      <c r="X9173">
        <f t="shared" si="574"/>
        <v>48</v>
      </c>
      <c r="Y9173" s="3" t="str">
        <f t="shared" si="575"/>
        <v>Low Discount</v>
      </c>
    </row>
    <row r="9174" spans="1:25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t="str">
        <f t="shared" si="572"/>
        <v>Dec</v>
      </c>
      <c r="W9174">
        <f t="shared" si="573"/>
        <v>2016</v>
      </c>
      <c r="X9174">
        <f t="shared" si="574"/>
        <v>19.999999999999989</v>
      </c>
      <c r="Y9174" s="3" t="str">
        <f t="shared" si="575"/>
        <v>Low Discount</v>
      </c>
    </row>
    <row r="9175" spans="1:25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 t="shared" si="572"/>
        <v>Dec</v>
      </c>
      <c r="W9175">
        <f t="shared" si="573"/>
        <v>2016</v>
      </c>
      <c r="X9175">
        <f t="shared" si="574"/>
        <v>49</v>
      </c>
      <c r="Y9175" s="3" t="str">
        <f t="shared" si="575"/>
        <v>Low Discount</v>
      </c>
    </row>
    <row r="9176" spans="1:25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 t="shared" si="572"/>
        <v>Jun</v>
      </c>
      <c r="W9176">
        <f t="shared" si="573"/>
        <v>2017</v>
      </c>
      <c r="X9176">
        <f t="shared" si="574"/>
        <v>12.499999999999984</v>
      </c>
      <c r="Y9176" s="3" t="str">
        <f t="shared" si="575"/>
        <v>Low Discount</v>
      </c>
    </row>
    <row r="9177" spans="1:25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 t="shared" si="572"/>
        <v>Jun</v>
      </c>
      <c r="W9177">
        <f t="shared" si="573"/>
        <v>2017</v>
      </c>
      <c r="X9177">
        <f t="shared" si="574"/>
        <v>48.000000000000007</v>
      </c>
      <c r="Y9177" s="3" t="str">
        <f t="shared" si="575"/>
        <v>Low Discount</v>
      </c>
    </row>
    <row r="9178" spans="1:25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 t="shared" si="572"/>
        <v>Mar</v>
      </c>
      <c r="W9178">
        <f t="shared" si="573"/>
        <v>2016</v>
      </c>
      <c r="X9178">
        <f t="shared" si="574"/>
        <v>-66.666666666666615</v>
      </c>
      <c r="Y9178" s="3" t="str">
        <f t="shared" si="575"/>
        <v>High Discount</v>
      </c>
    </row>
    <row r="9179" spans="1:25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t="str">
        <f t="shared" si="572"/>
        <v>Nov</v>
      </c>
      <c r="W9179">
        <f t="shared" si="573"/>
        <v>2016</v>
      </c>
      <c r="X9179">
        <f t="shared" si="574"/>
        <v>28.000000000000004</v>
      </c>
      <c r="Y9179" s="3" t="str">
        <f t="shared" si="575"/>
        <v>Low Discount</v>
      </c>
    </row>
    <row r="9180" spans="1:25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t="str">
        <f t="shared" si="572"/>
        <v>Nov</v>
      </c>
      <c r="W9180">
        <f t="shared" si="573"/>
        <v>2016</v>
      </c>
      <c r="X9180">
        <f t="shared" si="574"/>
        <v>26.000000000000007</v>
      </c>
      <c r="Y9180" s="3" t="str">
        <f t="shared" si="575"/>
        <v>Low Discount</v>
      </c>
    </row>
    <row r="9181" spans="1:25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t="str">
        <f t="shared" si="572"/>
        <v>Aug</v>
      </c>
      <c r="W9181">
        <f t="shared" si="573"/>
        <v>2017</v>
      </c>
      <c r="X9181">
        <f t="shared" si="574"/>
        <v>6.2500000000000053</v>
      </c>
      <c r="Y9181" s="3" t="str">
        <f t="shared" si="575"/>
        <v>Low Discount</v>
      </c>
    </row>
    <row r="9182" spans="1:25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 t="shared" si="572"/>
        <v>Aug</v>
      </c>
      <c r="W9182">
        <f t="shared" si="573"/>
        <v>2017</v>
      </c>
      <c r="X9182">
        <f t="shared" si="574"/>
        <v>35</v>
      </c>
      <c r="Y9182" s="3" t="str">
        <f t="shared" si="575"/>
        <v>Low Discount</v>
      </c>
    </row>
    <row r="9183" spans="1:25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 t="shared" si="572"/>
        <v>Aug</v>
      </c>
      <c r="W9183">
        <f t="shared" si="573"/>
        <v>2017</v>
      </c>
      <c r="X9183">
        <f t="shared" si="574"/>
        <v>37.5</v>
      </c>
      <c r="Y9183" s="3" t="str">
        <f t="shared" si="575"/>
        <v>Low Discount</v>
      </c>
    </row>
    <row r="9184" spans="1:25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t="str">
        <f t="shared" si="572"/>
        <v>Aug</v>
      </c>
      <c r="W9184">
        <f t="shared" si="573"/>
        <v>2017</v>
      </c>
      <c r="X9184">
        <f t="shared" si="574"/>
        <v>14.000000000000007</v>
      </c>
      <c r="Y9184" s="3" t="str">
        <f t="shared" si="575"/>
        <v>Low Discount</v>
      </c>
    </row>
    <row r="9185" spans="1:25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t="str">
        <f t="shared" si="572"/>
        <v>Aug</v>
      </c>
      <c r="W9185">
        <f t="shared" si="573"/>
        <v>2017</v>
      </c>
      <c r="X9185">
        <f t="shared" si="574"/>
        <v>47</v>
      </c>
      <c r="Y9185" s="3" t="str">
        <f t="shared" si="575"/>
        <v>Low Discount</v>
      </c>
    </row>
    <row r="9186" spans="1:25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t="str">
        <f t="shared" si="572"/>
        <v>Aug</v>
      </c>
      <c r="W9186">
        <f t="shared" si="573"/>
        <v>2017</v>
      </c>
      <c r="X9186">
        <f t="shared" si="574"/>
        <v>30</v>
      </c>
      <c r="Y9186" s="3" t="str">
        <f t="shared" si="575"/>
        <v>Low Discount</v>
      </c>
    </row>
    <row r="9187" spans="1:25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 t="shared" si="572"/>
        <v>Aug</v>
      </c>
      <c r="W9187">
        <f t="shared" si="573"/>
        <v>2017</v>
      </c>
      <c r="X9187">
        <f t="shared" si="574"/>
        <v>12.499999999999991</v>
      </c>
      <c r="Y9187" s="3" t="str">
        <f t="shared" si="575"/>
        <v>Low Discount</v>
      </c>
    </row>
    <row r="9188" spans="1:25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t="str">
        <f t="shared" si="572"/>
        <v>Aug</v>
      </c>
      <c r="W9188">
        <f t="shared" si="573"/>
        <v>2017</v>
      </c>
      <c r="X9188">
        <f t="shared" si="574"/>
        <v>28.000000000000007</v>
      </c>
      <c r="Y9188" s="3" t="str">
        <f t="shared" si="575"/>
        <v>Low Discount</v>
      </c>
    </row>
    <row r="9189" spans="1:25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 t="shared" si="572"/>
        <v>Aug</v>
      </c>
      <c r="W9189">
        <f t="shared" si="573"/>
        <v>2015</v>
      </c>
      <c r="X9189">
        <f t="shared" si="574"/>
        <v>-20.000000000000018</v>
      </c>
      <c r="Y9189" s="3" t="str">
        <f t="shared" si="575"/>
        <v>Low Discount</v>
      </c>
    </row>
    <row r="9190" spans="1:25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 t="shared" si="572"/>
        <v>Aug</v>
      </c>
      <c r="W9190">
        <f t="shared" si="573"/>
        <v>2015</v>
      </c>
      <c r="X9190">
        <f t="shared" si="574"/>
        <v>17.5</v>
      </c>
      <c r="Y9190" s="3" t="str">
        <f t="shared" si="575"/>
        <v>Low Discount</v>
      </c>
    </row>
    <row r="9191" spans="1:25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t="str">
        <f t="shared" si="572"/>
        <v>Aug</v>
      </c>
      <c r="W9191">
        <f t="shared" si="573"/>
        <v>2015</v>
      </c>
      <c r="X9191">
        <f t="shared" si="574"/>
        <v>-25</v>
      </c>
      <c r="Y9191" s="3" t="str">
        <f t="shared" si="575"/>
        <v>Low Discount</v>
      </c>
    </row>
    <row r="9192" spans="1:25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 t="shared" si="572"/>
        <v>Aug</v>
      </c>
      <c r="W9192">
        <f t="shared" si="573"/>
        <v>2015</v>
      </c>
      <c r="X9192">
        <f t="shared" si="574"/>
        <v>-83.3333333333333</v>
      </c>
      <c r="Y9192" s="3" t="str">
        <f t="shared" si="575"/>
        <v>High Discount</v>
      </c>
    </row>
    <row r="9193" spans="1:25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 t="shared" si="572"/>
        <v>Aug</v>
      </c>
      <c r="W9193">
        <f t="shared" si="573"/>
        <v>2015</v>
      </c>
      <c r="X9193">
        <f t="shared" si="574"/>
        <v>31.249999999999989</v>
      </c>
      <c r="Y9193" s="3" t="str">
        <f t="shared" si="575"/>
        <v>Low Discount</v>
      </c>
    </row>
    <row r="9194" spans="1:25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 t="shared" si="572"/>
        <v>Nov</v>
      </c>
      <c r="W9194">
        <f t="shared" si="573"/>
        <v>2015</v>
      </c>
      <c r="X9194">
        <f t="shared" si="574"/>
        <v>-160.00000000000011</v>
      </c>
      <c r="Y9194" s="3" t="str">
        <f t="shared" si="575"/>
        <v>High Discount</v>
      </c>
    </row>
    <row r="9195" spans="1:25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 t="shared" si="572"/>
        <v>Nov</v>
      </c>
      <c r="W9195">
        <f t="shared" si="573"/>
        <v>2015</v>
      </c>
      <c r="X9195">
        <f t="shared" si="574"/>
        <v>11.249999999999996</v>
      </c>
      <c r="Y9195" s="3" t="str">
        <f t="shared" si="575"/>
        <v>Low Discount</v>
      </c>
    </row>
    <row r="9196" spans="1:25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 t="shared" si="572"/>
        <v>Nov</v>
      </c>
      <c r="W9196">
        <f t="shared" si="573"/>
        <v>2014</v>
      </c>
      <c r="X9196">
        <f t="shared" si="574"/>
        <v>7.4999999999999982</v>
      </c>
      <c r="Y9196" s="3" t="str">
        <f t="shared" si="575"/>
        <v>Low Discount</v>
      </c>
    </row>
    <row r="9197" spans="1:25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 t="shared" si="572"/>
        <v>Nov</v>
      </c>
      <c r="W9197">
        <f t="shared" si="573"/>
        <v>2014</v>
      </c>
      <c r="X9197">
        <f t="shared" si="574"/>
        <v>-16.250000000000004</v>
      </c>
      <c r="Y9197" s="3" t="str">
        <f t="shared" si="575"/>
        <v>Low Discount</v>
      </c>
    </row>
    <row r="9198" spans="1:25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t="str">
        <f t="shared" si="572"/>
        <v>May</v>
      </c>
      <c r="W9198">
        <f t="shared" si="573"/>
        <v>2014</v>
      </c>
      <c r="X9198">
        <f t="shared" si="574"/>
        <v>48.000000000000007</v>
      </c>
      <c r="Y9198" s="3" t="str">
        <f t="shared" si="575"/>
        <v>Low Discount</v>
      </c>
    </row>
    <row r="9199" spans="1:25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 t="shared" si="572"/>
        <v>May</v>
      </c>
      <c r="W9199">
        <f t="shared" si="573"/>
        <v>2014</v>
      </c>
      <c r="X9199">
        <f t="shared" si="574"/>
        <v>8.7500000000000036</v>
      </c>
      <c r="Y9199" s="3" t="str">
        <f t="shared" si="575"/>
        <v>Low Discount</v>
      </c>
    </row>
    <row r="9200" spans="1:25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t="str">
        <f t="shared" si="572"/>
        <v>May</v>
      </c>
      <c r="W9200">
        <f t="shared" si="573"/>
        <v>2014</v>
      </c>
      <c r="X9200">
        <f t="shared" si="574"/>
        <v>27</v>
      </c>
      <c r="Y9200" s="3" t="str">
        <f t="shared" si="575"/>
        <v>Low Discount</v>
      </c>
    </row>
    <row r="9201" spans="1:25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 t="shared" si="572"/>
        <v>May</v>
      </c>
      <c r="W9201">
        <f t="shared" si="573"/>
        <v>2014</v>
      </c>
      <c r="X9201">
        <f t="shared" si="574"/>
        <v>12.499999999999986</v>
      </c>
      <c r="Y9201" s="3" t="str">
        <f t="shared" si="575"/>
        <v>Low Discount</v>
      </c>
    </row>
    <row r="9202" spans="1:25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t="str">
        <f t="shared" si="572"/>
        <v>Oct</v>
      </c>
      <c r="W9202">
        <f t="shared" si="573"/>
        <v>2016</v>
      </c>
      <c r="X9202">
        <f t="shared" si="574"/>
        <v>10</v>
      </c>
      <c r="Y9202" s="3" t="str">
        <f t="shared" si="575"/>
        <v>Low Discount</v>
      </c>
    </row>
    <row r="9203" spans="1:25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t="str">
        <f t="shared" si="572"/>
        <v>Oct</v>
      </c>
      <c r="W9203">
        <f t="shared" si="573"/>
        <v>2016</v>
      </c>
      <c r="X9203">
        <f t="shared" si="574"/>
        <v>47</v>
      </c>
      <c r="Y9203" s="3" t="str">
        <f t="shared" si="575"/>
        <v>Low Discount</v>
      </c>
    </row>
    <row r="9204" spans="1:25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t="str">
        <f t="shared" si="572"/>
        <v>Oct</v>
      </c>
      <c r="W9204">
        <f t="shared" si="573"/>
        <v>2016</v>
      </c>
      <c r="X9204">
        <f t="shared" si="574"/>
        <v>35</v>
      </c>
      <c r="Y9204" s="3" t="str">
        <f t="shared" si="575"/>
        <v>Low Discount</v>
      </c>
    </row>
    <row r="9205" spans="1:25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 t="shared" si="572"/>
        <v>Oct</v>
      </c>
      <c r="W9205">
        <f t="shared" si="573"/>
        <v>2016</v>
      </c>
      <c r="X9205">
        <f t="shared" si="574"/>
        <v>28.000000000000007</v>
      </c>
      <c r="Y9205" s="3" t="str">
        <f t="shared" si="575"/>
        <v>Low Discount</v>
      </c>
    </row>
    <row r="9206" spans="1:25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t="str">
        <f t="shared" si="572"/>
        <v>Dec</v>
      </c>
      <c r="W9206">
        <f t="shared" si="573"/>
        <v>2016</v>
      </c>
      <c r="X9206">
        <f t="shared" si="574"/>
        <v>30</v>
      </c>
      <c r="Y9206" s="3" t="str">
        <f t="shared" si="575"/>
        <v>Low Discount</v>
      </c>
    </row>
    <row r="9207" spans="1:25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t="str">
        <f t="shared" si="572"/>
        <v>Apr</v>
      </c>
      <c r="W9207">
        <f t="shared" si="573"/>
        <v>2016</v>
      </c>
      <c r="X9207">
        <f t="shared" si="574"/>
        <v>28.999999999999986</v>
      </c>
      <c r="Y9207" s="3" t="str">
        <f t="shared" si="575"/>
        <v>Low Discount</v>
      </c>
    </row>
    <row r="9208" spans="1:25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t="str">
        <f t="shared" si="572"/>
        <v>Apr</v>
      </c>
      <c r="W9208">
        <f t="shared" si="573"/>
        <v>2016</v>
      </c>
      <c r="X9208">
        <f t="shared" si="574"/>
        <v>48.000000000000007</v>
      </c>
      <c r="Y9208" s="3" t="str">
        <f t="shared" si="575"/>
        <v>Low Discount</v>
      </c>
    </row>
    <row r="9209" spans="1:25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 t="shared" si="572"/>
        <v>Aug</v>
      </c>
      <c r="W9209">
        <f t="shared" si="573"/>
        <v>2017</v>
      </c>
      <c r="X9209">
        <f t="shared" si="574"/>
        <v>18.749999999999993</v>
      </c>
      <c r="Y9209" s="3" t="str">
        <f t="shared" si="575"/>
        <v>Low Discount</v>
      </c>
    </row>
    <row r="9210" spans="1:25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 t="shared" si="572"/>
        <v>Aug</v>
      </c>
      <c r="W9210">
        <f t="shared" si="573"/>
        <v>2017</v>
      </c>
      <c r="X9210">
        <f t="shared" si="574"/>
        <v>25.999999999999996</v>
      </c>
      <c r="Y9210" s="3" t="str">
        <f t="shared" si="575"/>
        <v>Low Discount</v>
      </c>
    </row>
    <row r="9211" spans="1:25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t="str">
        <f t="shared" si="572"/>
        <v>Dec</v>
      </c>
      <c r="W9211">
        <f t="shared" si="573"/>
        <v>2017</v>
      </c>
      <c r="X9211">
        <f t="shared" si="574"/>
        <v>48</v>
      </c>
      <c r="Y9211" s="3" t="str">
        <f t="shared" si="575"/>
        <v>Low Discount</v>
      </c>
    </row>
    <row r="9212" spans="1:25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t="str">
        <f t="shared" si="572"/>
        <v>Dec</v>
      </c>
      <c r="W9212">
        <f t="shared" si="573"/>
        <v>2017</v>
      </c>
      <c r="X9212">
        <f t="shared" si="574"/>
        <v>48</v>
      </c>
      <c r="Y9212" s="3" t="str">
        <f t="shared" si="575"/>
        <v>Low Discount</v>
      </c>
    </row>
    <row r="9213" spans="1:25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 t="shared" si="572"/>
        <v>Mar</v>
      </c>
      <c r="W9213">
        <f t="shared" si="573"/>
        <v>2015</v>
      </c>
      <c r="X9213">
        <f t="shared" si="574"/>
        <v>48.000000000000007</v>
      </c>
      <c r="Y9213" s="3" t="str">
        <f t="shared" si="575"/>
        <v>Low Discount</v>
      </c>
    </row>
    <row r="9214" spans="1:25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 t="shared" si="572"/>
        <v>Dec</v>
      </c>
      <c r="W9214">
        <f t="shared" si="573"/>
        <v>2014</v>
      </c>
      <c r="X9214">
        <f t="shared" si="574"/>
        <v>28.000000000000007</v>
      </c>
      <c r="Y9214" s="3" t="str">
        <f t="shared" si="575"/>
        <v>Low Discount</v>
      </c>
    </row>
    <row r="9215" spans="1:25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t="str">
        <f t="shared" si="572"/>
        <v>Dec</v>
      </c>
      <c r="W9215">
        <f t="shared" si="573"/>
        <v>2014</v>
      </c>
      <c r="X9215">
        <f t="shared" si="574"/>
        <v>35.999999999999993</v>
      </c>
      <c r="Y9215" s="3" t="str">
        <f t="shared" si="575"/>
        <v>Low Discount</v>
      </c>
    </row>
    <row r="9216" spans="1:25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t="str">
        <f t="shared" si="572"/>
        <v>Sep</v>
      </c>
      <c r="W9216">
        <f t="shared" si="573"/>
        <v>2017</v>
      </c>
      <c r="X9216">
        <f t="shared" si="574"/>
        <v>33.75</v>
      </c>
      <c r="Y9216" s="3" t="str">
        <f t="shared" si="575"/>
        <v>Low Discount</v>
      </c>
    </row>
    <row r="9217" spans="1:25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 t="shared" si="572"/>
        <v>Nov</v>
      </c>
      <c r="W9217">
        <f t="shared" si="573"/>
        <v>2016</v>
      </c>
      <c r="X9217">
        <f t="shared" si="574"/>
        <v>48</v>
      </c>
      <c r="Y9217" s="3" t="str">
        <f t="shared" si="575"/>
        <v>Low Discount</v>
      </c>
    </row>
    <row r="9218" spans="1:25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 t="shared" ref="V9218:V9281" si="576" xml:space="preserve"> TEXT(C9218, "MMM")</f>
        <v>Nov</v>
      </c>
      <c r="W9218">
        <f t="shared" ref="W9218:W9281" si="577">YEAR(C9218)</f>
        <v>2017</v>
      </c>
      <c r="X9218">
        <f t="shared" ref="X9218:X9281" si="578" xml:space="preserve"> (U9218 / R9218) * 100</f>
        <v>-180.00000000000003</v>
      </c>
      <c r="Y9218" s="3" t="str">
        <f t="shared" ref="Y9218:Y9281" si="579">IF(T9218&gt;0.2, "High Discount", "Low Discount")</f>
        <v>High Discount</v>
      </c>
    </row>
    <row r="9219" spans="1:25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t="str">
        <f t="shared" si="576"/>
        <v>Nov</v>
      </c>
      <c r="W9219">
        <f t="shared" si="577"/>
        <v>2017</v>
      </c>
      <c r="X9219">
        <f t="shared" si="578"/>
        <v>49</v>
      </c>
      <c r="Y9219" s="3" t="str">
        <f t="shared" si="579"/>
        <v>Low Discount</v>
      </c>
    </row>
    <row r="9220" spans="1:25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 t="shared" si="576"/>
        <v>Aug</v>
      </c>
      <c r="W9220">
        <f t="shared" si="577"/>
        <v>2015</v>
      </c>
      <c r="X9220">
        <f t="shared" si="578"/>
        <v>7.4999999999999938</v>
      </c>
      <c r="Y9220" s="3" t="str">
        <f t="shared" si="579"/>
        <v>Low Discount</v>
      </c>
    </row>
    <row r="9221" spans="1:25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 t="shared" si="576"/>
        <v>Aug</v>
      </c>
      <c r="W9221">
        <f t="shared" si="577"/>
        <v>2015</v>
      </c>
      <c r="X9221">
        <f t="shared" si="578"/>
        <v>-68</v>
      </c>
      <c r="Y9221" s="3" t="str">
        <f t="shared" si="579"/>
        <v>High Discount</v>
      </c>
    </row>
    <row r="9222" spans="1:25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t="str">
        <f t="shared" si="576"/>
        <v>Oct</v>
      </c>
      <c r="W9222">
        <f t="shared" si="577"/>
        <v>2017</v>
      </c>
      <c r="X9222">
        <f t="shared" si="578"/>
        <v>47</v>
      </c>
      <c r="Y9222" s="3" t="str">
        <f t="shared" si="579"/>
        <v>Low Discount</v>
      </c>
    </row>
    <row r="9223" spans="1:25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t="str">
        <f t="shared" si="576"/>
        <v>Oct</v>
      </c>
      <c r="W9223">
        <f t="shared" si="577"/>
        <v>2017</v>
      </c>
      <c r="X9223">
        <f t="shared" si="578"/>
        <v>23.000000000000004</v>
      </c>
      <c r="Y9223" s="3" t="str">
        <f t="shared" si="579"/>
        <v>Low Discount</v>
      </c>
    </row>
    <row r="9224" spans="1:25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t="str">
        <f t="shared" si="576"/>
        <v>Oct</v>
      </c>
      <c r="W9224">
        <f t="shared" si="577"/>
        <v>2017</v>
      </c>
      <c r="X9224">
        <f t="shared" si="578"/>
        <v>48.000000000000007</v>
      </c>
      <c r="Y9224" s="3" t="str">
        <f t="shared" si="579"/>
        <v>Low Discount</v>
      </c>
    </row>
    <row r="9225" spans="1:25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 t="shared" si="576"/>
        <v>Nov</v>
      </c>
      <c r="W9225">
        <f t="shared" si="577"/>
        <v>2017</v>
      </c>
      <c r="X9225">
        <f t="shared" si="578"/>
        <v>-175.00000000000014</v>
      </c>
      <c r="Y9225" s="3" t="str">
        <f t="shared" si="579"/>
        <v>High Discount</v>
      </c>
    </row>
    <row r="9226" spans="1:25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 t="shared" si="576"/>
        <v>Nov</v>
      </c>
      <c r="W9226">
        <f t="shared" si="577"/>
        <v>2017</v>
      </c>
      <c r="X9226">
        <f t="shared" si="578"/>
        <v>-165.00000000000011</v>
      </c>
      <c r="Y9226" s="3" t="str">
        <f t="shared" si="579"/>
        <v>High Discount</v>
      </c>
    </row>
    <row r="9227" spans="1:25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 t="shared" si="576"/>
        <v>Nov</v>
      </c>
      <c r="W9227">
        <f t="shared" si="577"/>
        <v>2017</v>
      </c>
      <c r="X9227">
        <f t="shared" si="578"/>
        <v>-155.00000000000006</v>
      </c>
      <c r="Y9227" s="3" t="str">
        <f t="shared" si="579"/>
        <v>High Discount</v>
      </c>
    </row>
    <row r="9228" spans="1:25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 t="shared" si="576"/>
        <v>Nov</v>
      </c>
      <c r="W9228">
        <f t="shared" si="577"/>
        <v>2017</v>
      </c>
      <c r="X9228">
        <f t="shared" si="578"/>
        <v>-23.750000000000004</v>
      </c>
      <c r="Y9228" s="3" t="str">
        <f t="shared" si="579"/>
        <v>Low Discount</v>
      </c>
    </row>
    <row r="9229" spans="1:25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 t="shared" si="576"/>
        <v>Mar</v>
      </c>
      <c r="W9229">
        <f t="shared" si="577"/>
        <v>2017</v>
      </c>
      <c r="X9229">
        <f t="shared" si="578"/>
        <v>28.000000000000007</v>
      </c>
      <c r="Y9229" s="3" t="str">
        <f t="shared" si="579"/>
        <v>Low Discount</v>
      </c>
    </row>
    <row r="9230" spans="1:25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t="str">
        <f t="shared" si="576"/>
        <v>Nov</v>
      </c>
      <c r="W9230">
        <f t="shared" si="577"/>
        <v>2014</v>
      </c>
      <c r="X9230">
        <f t="shared" si="578"/>
        <v>50</v>
      </c>
      <c r="Y9230" s="3" t="str">
        <f t="shared" si="579"/>
        <v>Low Discount</v>
      </c>
    </row>
    <row r="9231" spans="1:25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t="str">
        <f t="shared" si="576"/>
        <v>Jul</v>
      </c>
      <c r="W9231">
        <f t="shared" si="577"/>
        <v>2017</v>
      </c>
      <c r="X9231">
        <f t="shared" si="578"/>
        <v>36.249999999999993</v>
      </c>
      <c r="Y9231" s="3" t="str">
        <f t="shared" si="579"/>
        <v>Low Discount</v>
      </c>
    </row>
    <row r="9232" spans="1:25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 t="shared" si="576"/>
        <v>Jul</v>
      </c>
      <c r="W9232">
        <f t="shared" si="577"/>
        <v>2017</v>
      </c>
      <c r="X9232">
        <f t="shared" si="578"/>
        <v>47.999999999999993</v>
      </c>
      <c r="Y9232" s="3" t="str">
        <f t="shared" si="579"/>
        <v>Low Discount</v>
      </c>
    </row>
    <row r="9233" spans="1:25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 t="shared" si="576"/>
        <v>Dec</v>
      </c>
      <c r="W9233">
        <f t="shared" si="577"/>
        <v>2014</v>
      </c>
      <c r="X9233">
        <f t="shared" si="578"/>
        <v>-73.333333333333314</v>
      </c>
      <c r="Y9233" s="3" t="str">
        <f t="shared" si="579"/>
        <v>High Discount</v>
      </c>
    </row>
    <row r="9234" spans="1:25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 t="shared" si="576"/>
        <v>Sep</v>
      </c>
      <c r="W9234">
        <f t="shared" si="577"/>
        <v>2016</v>
      </c>
      <c r="X9234">
        <f t="shared" si="578"/>
        <v>32.999999999999993</v>
      </c>
      <c r="Y9234" s="3" t="str">
        <f t="shared" si="579"/>
        <v>Low Discount</v>
      </c>
    </row>
    <row r="9235" spans="1:25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 t="shared" si="576"/>
        <v>Sep</v>
      </c>
      <c r="W9235">
        <f t="shared" si="577"/>
        <v>2016</v>
      </c>
      <c r="X9235">
        <f t="shared" si="578"/>
        <v>3.9999999999999876</v>
      </c>
      <c r="Y9235" s="3" t="str">
        <f t="shared" si="579"/>
        <v>Low Discount</v>
      </c>
    </row>
    <row r="9236" spans="1:25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 t="shared" si="576"/>
        <v>Sep</v>
      </c>
      <c r="W9236">
        <f t="shared" si="577"/>
        <v>2016</v>
      </c>
      <c r="X9236">
        <f t="shared" si="578"/>
        <v>6.2499999999999973</v>
      </c>
      <c r="Y9236" s="3" t="str">
        <f t="shared" si="579"/>
        <v>Low Discount</v>
      </c>
    </row>
    <row r="9237" spans="1:25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 t="shared" si="576"/>
        <v>Sep</v>
      </c>
      <c r="W9237">
        <f t="shared" si="577"/>
        <v>2016</v>
      </c>
      <c r="X9237">
        <f t="shared" si="578"/>
        <v>28.000000000000004</v>
      </c>
      <c r="Y9237" s="3" t="str">
        <f t="shared" si="579"/>
        <v>Low Discount</v>
      </c>
    </row>
    <row r="9238" spans="1:25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 t="shared" si="576"/>
        <v>Sep</v>
      </c>
      <c r="W9238">
        <f t="shared" si="577"/>
        <v>2016</v>
      </c>
      <c r="X9238">
        <f t="shared" si="578"/>
        <v>4.9999999999999876</v>
      </c>
      <c r="Y9238" s="3" t="str">
        <f t="shared" si="579"/>
        <v>Low Discount</v>
      </c>
    </row>
    <row r="9239" spans="1:25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 t="shared" si="576"/>
        <v>Sep</v>
      </c>
      <c r="W9239">
        <f t="shared" si="577"/>
        <v>2016</v>
      </c>
      <c r="X9239">
        <f t="shared" si="578"/>
        <v>34.999999999999993</v>
      </c>
      <c r="Y9239" s="3" t="str">
        <f t="shared" si="579"/>
        <v>Low Discount</v>
      </c>
    </row>
    <row r="9240" spans="1:25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 t="shared" si="576"/>
        <v>Feb</v>
      </c>
      <c r="W9240">
        <f t="shared" si="577"/>
        <v>2017</v>
      </c>
      <c r="X9240">
        <f t="shared" si="578"/>
        <v>-2.5000000000000044</v>
      </c>
      <c r="Y9240" s="3" t="str">
        <f t="shared" si="579"/>
        <v>Low Discount</v>
      </c>
    </row>
    <row r="9241" spans="1:25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 t="shared" si="576"/>
        <v>Oct</v>
      </c>
      <c r="W9241">
        <f t="shared" si="577"/>
        <v>2017</v>
      </c>
      <c r="X9241">
        <f t="shared" si="578"/>
        <v>36.250000000000007</v>
      </c>
      <c r="Y9241" s="3" t="str">
        <f t="shared" si="579"/>
        <v>Low Discount</v>
      </c>
    </row>
    <row r="9242" spans="1:25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 t="shared" si="576"/>
        <v>Oct</v>
      </c>
      <c r="W9242">
        <f t="shared" si="577"/>
        <v>2017</v>
      </c>
      <c r="X9242">
        <f t="shared" si="578"/>
        <v>-69.999999999999943</v>
      </c>
      <c r="Y9242" s="3" t="str">
        <f t="shared" si="579"/>
        <v>High Discount</v>
      </c>
    </row>
    <row r="9243" spans="1:25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 t="shared" si="576"/>
        <v>Oct</v>
      </c>
      <c r="W9243">
        <f t="shared" si="577"/>
        <v>2017</v>
      </c>
      <c r="X9243">
        <f t="shared" si="578"/>
        <v>8.7500000000000071</v>
      </c>
      <c r="Y9243" s="3" t="str">
        <f t="shared" si="579"/>
        <v>Low Discount</v>
      </c>
    </row>
    <row r="9244" spans="1:25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 t="shared" si="576"/>
        <v>Jul</v>
      </c>
      <c r="W9244">
        <f t="shared" si="577"/>
        <v>2014</v>
      </c>
      <c r="X9244">
        <f t="shared" si="578"/>
        <v>32.499999999999993</v>
      </c>
      <c r="Y9244" s="3" t="str">
        <f t="shared" si="579"/>
        <v>Low Discount</v>
      </c>
    </row>
    <row r="9245" spans="1:25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 t="shared" si="576"/>
        <v>Jul</v>
      </c>
      <c r="W9245">
        <f t="shared" si="577"/>
        <v>2014</v>
      </c>
      <c r="X9245">
        <f t="shared" si="578"/>
        <v>5.882352941176471</v>
      </c>
      <c r="Y9245" s="3" t="str">
        <f t="shared" si="579"/>
        <v>Low Discount</v>
      </c>
    </row>
    <row r="9246" spans="1:25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t="str">
        <f t="shared" si="576"/>
        <v>Jul</v>
      </c>
      <c r="W9246">
        <f t="shared" si="577"/>
        <v>2014</v>
      </c>
      <c r="X9246">
        <f t="shared" si="578"/>
        <v>40</v>
      </c>
      <c r="Y9246" s="3" t="str">
        <f t="shared" si="579"/>
        <v>Low Discount</v>
      </c>
    </row>
    <row r="9247" spans="1:25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 t="shared" si="576"/>
        <v>Jul</v>
      </c>
      <c r="W9247">
        <f t="shared" si="577"/>
        <v>2014</v>
      </c>
      <c r="X9247">
        <f t="shared" si="578"/>
        <v>48</v>
      </c>
      <c r="Y9247" s="3" t="str">
        <f t="shared" si="579"/>
        <v>Low Discount</v>
      </c>
    </row>
    <row r="9248" spans="1:25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t="str">
        <f t="shared" si="576"/>
        <v>May</v>
      </c>
      <c r="W9248">
        <f t="shared" si="577"/>
        <v>2017</v>
      </c>
      <c r="X9248">
        <f t="shared" si="578"/>
        <v>28.999999999999986</v>
      </c>
      <c r="Y9248" s="3" t="str">
        <f t="shared" si="579"/>
        <v>Low Discount</v>
      </c>
    </row>
    <row r="9249" spans="1:25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t="str">
        <f t="shared" si="576"/>
        <v>May</v>
      </c>
      <c r="W9249">
        <f t="shared" si="577"/>
        <v>2017</v>
      </c>
      <c r="X9249">
        <f t="shared" si="578"/>
        <v>25.999999999999996</v>
      </c>
      <c r="Y9249" s="3" t="str">
        <f t="shared" si="579"/>
        <v>Low Discount</v>
      </c>
    </row>
    <row r="9250" spans="1:25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t="str">
        <f t="shared" si="576"/>
        <v>Nov</v>
      </c>
      <c r="W9250">
        <f t="shared" si="577"/>
        <v>2016</v>
      </c>
      <c r="X9250">
        <f t="shared" si="578"/>
        <v>37.499999999999993</v>
      </c>
      <c r="Y9250" s="3" t="str">
        <f t="shared" si="579"/>
        <v>Low Discount</v>
      </c>
    </row>
    <row r="9251" spans="1:25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t="str">
        <f t="shared" si="576"/>
        <v>Nov</v>
      </c>
      <c r="W9251">
        <f t="shared" si="577"/>
        <v>2016</v>
      </c>
      <c r="X9251">
        <f t="shared" si="578"/>
        <v>25.000000000000007</v>
      </c>
      <c r="Y9251" s="3" t="str">
        <f t="shared" si="579"/>
        <v>Low Discount</v>
      </c>
    </row>
    <row r="9252" spans="1:25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t="str">
        <f t="shared" si="576"/>
        <v>Dec</v>
      </c>
      <c r="W9252">
        <f t="shared" si="577"/>
        <v>2016</v>
      </c>
      <c r="X9252">
        <f t="shared" si="578"/>
        <v>47</v>
      </c>
      <c r="Y9252" s="3" t="str">
        <f t="shared" si="579"/>
        <v>Low Discount</v>
      </c>
    </row>
    <row r="9253" spans="1:25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 t="shared" si="576"/>
        <v>Mar</v>
      </c>
      <c r="W9253">
        <f t="shared" si="577"/>
        <v>2017</v>
      </c>
      <c r="X9253">
        <f t="shared" si="578"/>
        <v>31.249999999999982</v>
      </c>
      <c r="Y9253" s="3" t="str">
        <f t="shared" si="579"/>
        <v>Low Discount</v>
      </c>
    </row>
    <row r="9254" spans="1:25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 t="shared" si="576"/>
        <v>Sep</v>
      </c>
      <c r="W9254">
        <f t="shared" si="577"/>
        <v>2017</v>
      </c>
      <c r="X9254">
        <f t="shared" si="578"/>
        <v>31.999999999999989</v>
      </c>
      <c r="Y9254" s="3" t="str">
        <f t="shared" si="579"/>
        <v>Low Discount</v>
      </c>
    </row>
    <row r="9255" spans="1:25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t="str">
        <f t="shared" si="576"/>
        <v>Sep</v>
      </c>
      <c r="W9255">
        <f t="shared" si="577"/>
        <v>2017</v>
      </c>
      <c r="X9255">
        <f t="shared" si="578"/>
        <v>48.000000000000007</v>
      </c>
      <c r="Y9255" s="3" t="str">
        <f t="shared" si="579"/>
        <v>Low Discount</v>
      </c>
    </row>
    <row r="9256" spans="1:25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t="str">
        <f t="shared" si="576"/>
        <v>Feb</v>
      </c>
      <c r="W9256">
        <f t="shared" si="577"/>
        <v>2014</v>
      </c>
      <c r="X9256">
        <f t="shared" si="578"/>
        <v>24.999999999999993</v>
      </c>
      <c r="Y9256" s="3" t="str">
        <f t="shared" si="579"/>
        <v>Low Discount</v>
      </c>
    </row>
    <row r="9257" spans="1:25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 t="shared" si="576"/>
        <v>Feb</v>
      </c>
      <c r="W9257">
        <f t="shared" si="577"/>
        <v>2014</v>
      </c>
      <c r="X9257">
        <f t="shared" si="578"/>
        <v>46</v>
      </c>
      <c r="Y9257" s="3" t="str">
        <f t="shared" si="579"/>
        <v>Low Discount</v>
      </c>
    </row>
    <row r="9258" spans="1:25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t="str">
        <f t="shared" si="576"/>
        <v>Feb</v>
      </c>
      <c r="W9258">
        <f t="shared" si="577"/>
        <v>2014</v>
      </c>
      <c r="X9258">
        <f t="shared" si="578"/>
        <v>46</v>
      </c>
      <c r="Y9258" s="3" t="str">
        <f t="shared" si="579"/>
        <v>Low Discount</v>
      </c>
    </row>
    <row r="9259" spans="1:25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t="str">
        <f t="shared" si="576"/>
        <v>Feb</v>
      </c>
      <c r="W9259">
        <f t="shared" si="577"/>
        <v>2014</v>
      </c>
      <c r="X9259">
        <f t="shared" si="578"/>
        <v>15.999999999999998</v>
      </c>
      <c r="Y9259" s="3" t="str">
        <f t="shared" si="579"/>
        <v>Low Discount</v>
      </c>
    </row>
    <row r="9260" spans="1:25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 t="shared" si="576"/>
        <v>Feb</v>
      </c>
      <c r="W9260">
        <f t="shared" si="577"/>
        <v>2014</v>
      </c>
      <c r="X9260">
        <f t="shared" si="578"/>
        <v>47</v>
      </c>
      <c r="Y9260" s="3" t="str">
        <f t="shared" si="579"/>
        <v>Low Discount</v>
      </c>
    </row>
    <row r="9261" spans="1:25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t="str">
        <f t="shared" si="576"/>
        <v>Feb</v>
      </c>
      <c r="W9261">
        <f t="shared" si="577"/>
        <v>2014</v>
      </c>
      <c r="X9261">
        <f t="shared" si="578"/>
        <v>3.9999999999999973</v>
      </c>
      <c r="Y9261" s="3" t="str">
        <f t="shared" si="579"/>
        <v>Low Discount</v>
      </c>
    </row>
    <row r="9262" spans="1:25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t="str">
        <f t="shared" si="576"/>
        <v>Nov</v>
      </c>
      <c r="W9262">
        <f t="shared" si="577"/>
        <v>2017</v>
      </c>
      <c r="X9262">
        <f t="shared" si="578"/>
        <v>26</v>
      </c>
      <c r="Y9262" s="3" t="str">
        <f t="shared" si="579"/>
        <v>Low Discount</v>
      </c>
    </row>
    <row r="9263" spans="1:25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t="str">
        <f t="shared" si="576"/>
        <v>Sep</v>
      </c>
      <c r="W9263">
        <f t="shared" si="577"/>
        <v>2017</v>
      </c>
      <c r="X9263">
        <f t="shared" si="578"/>
        <v>-1.2500000000000164</v>
      </c>
      <c r="Y9263" s="3" t="str">
        <f t="shared" si="579"/>
        <v>Low Discount</v>
      </c>
    </row>
    <row r="9264" spans="1:25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t="str">
        <f t="shared" si="576"/>
        <v>Oct</v>
      </c>
      <c r="W9264">
        <f t="shared" si="577"/>
        <v>2015</v>
      </c>
      <c r="X9264">
        <f t="shared" si="578"/>
        <v>9.0000000000000018</v>
      </c>
      <c r="Y9264" s="3" t="str">
        <f t="shared" si="579"/>
        <v>Low Discount</v>
      </c>
    </row>
    <row r="9265" spans="1:25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 t="shared" si="576"/>
        <v>Oct</v>
      </c>
      <c r="W9265">
        <f t="shared" si="577"/>
        <v>2015</v>
      </c>
      <c r="X9265">
        <f t="shared" si="578"/>
        <v>20.000000000000004</v>
      </c>
      <c r="Y9265" s="3" t="str">
        <f t="shared" si="579"/>
        <v>Low Discount</v>
      </c>
    </row>
    <row r="9266" spans="1:25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t="str">
        <f t="shared" si="576"/>
        <v>Nov</v>
      </c>
      <c r="W9266">
        <f t="shared" si="577"/>
        <v>2017</v>
      </c>
      <c r="X9266">
        <f t="shared" si="578"/>
        <v>-66.666666666666657</v>
      </c>
      <c r="Y9266" s="3" t="str">
        <f t="shared" si="579"/>
        <v>High Discount</v>
      </c>
    </row>
    <row r="9267" spans="1:25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 t="shared" si="576"/>
        <v>Nov</v>
      </c>
      <c r="W9267">
        <f t="shared" si="577"/>
        <v>2017</v>
      </c>
      <c r="X9267">
        <f t="shared" si="578"/>
        <v>37.499999999999986</v>
      </c>
      <c r="Y9267" s="3" t="str">
        <f t="shared" si="579"/>
        <v>Low Discount</v>
      </c>
    </row>
    <row r="9268" spans="1:25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t="str">
        <f t="shared" si="576"/>
        <v>Feb</v>
      </c>
      <c r="W9268">
        <f t="shared" si="577"/>
        <v>2014</v>
      </c>
      <c r="X9268">
        <f t="shared" si="578"/>
        <v>38</v>
      </c>
      <c r="Y9268" s="3" t="str">
        <f t="shared" si="579"/>
        <v>Low Discount</v>
      </c>
    </row>
    <row r="9269" spans="1:25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 t="shared" si="576"/>
        <v>Sep</v>
      </c>
      <c r="W9269">
        <f t="shared" si="577"/>
        <v>2015</v>
      </c>
      <c r="X9269">
        <f t="shared" si="578"/>
        <v>6.666666666666667</v>
      </c>
      <c r="Y9269" s="3" t="str">
        <f t="shared" si="579"/>
        <v>Low Discount</v>
      </c>
    </row>
    <row r="9270" spans="1:25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t="str">
        <f t="shared" si="576"/>
        <v>Sep</v>
      </c>
      <c r="W9270">
        <f t="shared" si="577"/>
        <v>2015</v>
      </c>
      <c r="X9270">
        <f t="shared" si="578"/>
        <v>48</v>
      </c>
      <c r="Y9270" s="3" t="str">
        <f t="shared" si="579"/>
        <v>Low Discount</v>
      </c>
    </row>
    <row r="9271" spans="1:25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t="str">
        <f t="shared" si="576"/>
        <v>Aug</v>
      </c>
      <c r="W9271">
        <f t="shared" si="577"/>
        <v>2017</v>
      </c>
      <c r="X9271">
        <f t="shared" si="578"/>
        <v>35</v>
      </c>
      <c r="Y9271" s="3" t="str">
        <f t="shared" si="579"/>
        <v>Low Discount</v>
      </c>
    </row>
    <row r="9272" spans="1:25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 t="shared" si="576"/>
        <v>Aug</v>
      </c>
      <c r="W9272">
        <f t="shared" si="577"/>
        <v>2017</v>
      </c>
      <c r="X9272">
        <f t="shared" si="578"/>
        <v>33.749999999999986</v>
      </c>
      <c r="Y9272" s="3" t="str">
        <f t="shared" si="579"/>
        <v>Low Discount</v>
      </c>
    </row>
    <row r="9273" spans="1:25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t="str">
        <f t="shared" si="576"/>
        <v>May</v>
      </c>
      <c r="W9273">
        <f t="shared" si="577"/>
        <v>2016</v>
      </c>
      <c r="X9273">
        <f t="shared" si="578"/>
        <v>44.000000000000014</v>
      </c>
      <c r="Y9273" s="3" t="str">
        <f t="shared" si="579"/>
        <v>Low Discount</v>
      </c>
    </row>
    <row r="9274" spans="1:25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t="str">
        <f t="shared" si="576"/>
        <v>May</v>
      </c>
      <c r="W9274">
        <f t="shared" si="577"/>
        <v>2016</v>
      </c>
      <c r="X9274">
        <f t="shared" si="578"/>
        <v>48</v>
      </c>
      <c r="Y9274" s="3" t="str">
        <f t="shared" si="579"/>
        <v>Low Discount</v>
      </c>
    </row>
    <row r="9275" spans="1:25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t="str">
        <f t="shared" si="576"/>
        <v>Sep</v>
      </c>
      <c r="W9275">
        <f t="shared" si="577"/>
        <v>2017</v>
      </c>
      <c r="X9275">
        <f t="shared" si="578"/>
        <v>48</v>
      </c>
      <c r="Y9275" s="3" t="str">
        <f t="shared" si="579"/>
        <v>Low Discount</v>
      </c>
    </row>
    <row r="9276" spans="1:25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 t="shared" si="576"/>
        <v>Oct</v>
      </c>
      <c r="W9276">
        <f t="shared" si="577"/>
        <v>2014</v>
      </c>
      <c r="X9276">
        <f t="shared" si="578"/>
        <v>44.000000000000014</v>
      </c>
      <c r="Y9276" s="3" t="str">
        <f t="shared" si="579"/>
        <v>Low Discount</v>
      </c>
    </row>
    <row r="9277" spans="1:25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 t="shared" si="576"/>
        <v>May</v>
      </c>
      <c r="W9277">
        <f t="shared" si="577"/>
        <v>2016</v>
      </c>
      <c r="X9277">
        <f t="shared" si="578"/>
        <v>7.4999999999999973</v>
      </c>
      <c r="Y9277" s="3" t="str">
        <f t="shared" si="579"/>
        <v>Low Discount</v>
      </c>
    </row>
    <row r="9278" spans="1:25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t="str">
        <f t="shared" si="576"/>
        <v>May</v>
      </c>
      <c r="W9278">
        <f t="shared" si="577"/>
        <v>2016</v>
      </c>
      <c r="X9278">
        <f t="shared" si="578"/>
        <v>25</v>
      </c>
      <c r="Y9278" s="3" t="str">
        <f t="shared" si="579"/>
        <v>Low Discount</v>
      </c>
    </row>
    <row r="9279" spans="1:25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 t="shared" si="576"/>
        <v>Dec</v>
      </c>
      <c r="W9279">
        <f t="shared" si="577"/>
        <v>2017</v>
      </c>
      <c r="X9279">
        <f t="shared" si="578"/>
        <v>32.499999999999993</v>
      </c>
      <c r="Y9279" s="3" t="str">
        <f t="shared" si="579"/>
        <v>Low Discount</v>
      </c>
    </row>
    <row r="9280" spans="1:25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 t="shared" si="576"/>
        <v>Dec</v>
      </c>
      <c r="W9280">
        <f t="shared" si="577"/>
        <v>2017</v>
      </c>
      <c r="X9280">
        <f t="shared" si="578"/>
        <v>-69.999999999999943</v>
      </c>
      <c r="Y9280" s="3" t="str">
        <f t="shared" si="579"/>
        <v>High Discount</v>
      </c>
    </row>
    <row r="9281" spans="1:25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 t="shared" si="576"/>
        <v>Dec</v>
      </c>
      <c r="W9281">
        <f t="shared" si="577"/>
        <v>2017</v>
      </c>
      <c r="X9281">
        <f t="shared" si="578"/>
        <v>-7.1428571428571415</v>
      </c>
      <c r="Y9281" s="3" t="str">
        <f t="shared" si="579"/>
        <v>High Discount</v>
      </c>
    </row>
    <row r="9282" spans="1:25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t="str">
        <f t="shared" ref="V9282:V9345" si="580" xml:space="preserve"> TEXT(C9282, "MMM")</f>
        <v>Sep</v>
      </c>
      <c r="W9282">
        <f t="shared" ref="W9282:W9345" si="581">YEAR(C9282)</f>
        <v>2016</v>
      </c>
      <c r="X9282">
        <f t="shared" ref="X9282:X9345" si="582" xml:space="preserve"> (U9282 / R9282) * 100</f>
        <v>25</v>
      </c>
      <c r="Y9282" s="3" t="str">
        <f t="shared" ref="Y9282:Y9345" si="583">IF(T9282&gt;0.2, "High Discount", "Low Discount")</f>
        <v>Low Discount</v>
      </c>
    </row>
    <row r="9283" spans="1:25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 t="shared" si="580"/>
        <v>Sep</v>
      </c>
      <c r="W9283">
        <f t="shared" si="581"/>
        <v>2017</v>
      </c>
      <c r="X9283">
        <f t="shared" si="582"/>
        <v>29.999999999999993</v>
      </c>
      <c r="Y9283" s="3" t="str">
        <f t="shared" si="583"/>
        <v>Low Discount</v>
      </c>
    </row>
    <row r="9284" spans="1:25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 t="shared" si="580"/>
        <v>Dec</v>
      </c>
      <c r="W9284">
        <f t="shared" si="581"/>
        <v>2016</v>
      </c>
      <c r="X9284">
        <f t="shared" si="582"/>
        <v>35</v>
      </c>
      <c r="Y9284" s="3" t="str">
        <f t="shared" si="583"/>
        <v>Low Discount</v>
      </c>
    </row>
    <row r="9285" spans="1:25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t="str">
        <f t="shared" si="580"/>
        <v>Sep</v>
      </c>
      <c r="W9285">
        <f t="shared" si="581"/>
        <v>2017</v>
      </c>
      <c r="X9285">
        <f t="shared" si="582"/>
        <v>33.75</v>
      </c>
      <c r="Y9285" s="3" t="str">
        <f t="shared" si="583"/>
        <v>Low Discount</v>
      </c>
    </row>
    <row r="9286" spans="1:25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 t="shared" si="580"/>
        <v>Nov</v>
      </c>
      <c r="W9286">
        <f t="shared" si="581"/>
        <v>2014</v>
      </c>
      <c r="X9286">
        <f t="shared" si="582"/>
        <v>10.999999999999996</v>
      </c>
      <c r="Y9286" s="3" t="str">
        <f t="shared" si="583"/>
        <v>Low Discount</v>
      </c>
    </row>
    <row r="9287" spans="1:25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 t="shared" si="580"/>
        <v>Nov</v>
      </c>
      <c r="W9287">
        <f t="shared" si="581"/>
        <v>2015</v>
      </c>
      <c r="X9287">
        <f t="shared" si="582"/>
        <v>26.250000000000007</v>
      </c>
      <c r="Y9287" s="3" t="str">
        <f t="shared" si="583"/>
        <v>Low Discount</v>
      </c>
    </row>
    <row r="9288" spans="1:25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 t="shared" si="580"/>
        <v>Jun</v>
      </c>
      <c r="W9288">
        <f t="shared" si="581"/>
        <v>2017</v>
      </c>
      <c r="X9288">
        <f t="shared" si="582"/>
        <v>-160.00000000000011</v>
      </c>
      <c r="Y9288" s="3" t="str">
        <f t="shared" si="583"/>
        <v>High Discount</v>
      </c>
    </row>
    <row r="9289" spans="1:25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 t="shared" si="580"/>
        <v>Jun</v>
      </c>
      <c r="W9289">
        <f t="shared" si="581"/>
        <v>2017</v>
      </c>
      <c r="X9289">
        <f t="shared" si="582"/>
        <v>-18.571428571428584</v>
      </c>
      <c r="Y9289" s="3" t="str">
        <f t="shared" si="583"/>
        <v>High Discount</v>
      </c>
    </row>
    <row r="9290" spans="1:25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t="str">
        <f t="shared" si="580"/>
        <v>Nov</v>
      </c>
      <c r="W9290">
        <f t="shared" si="581"/>
        <v>2017</v>
      </c>
      <c r="X9290">
        <f t="shared" si="582"/>
        <v>-1.4285714285714475</v>
      </c>
      <c r="Y9290" s="3" t="str">
        <f t="shared" si="583"/>
        <v>High Discount</v>
      </c>
    </row>
    <row r="9291" spans="1:25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t="str">
        <f t="shared" si="580"/>
        <v>Apr</v>
      </c>
      <c r="W9291">
        <f t="shared" si="581"/>
        <v>2014</v>
      </c>
      <c r="X9291">
        <f t="shared" si="582"/>
        <v>47</v>
      </c>
      <c r="Y9291" s="3" t="str">
        <f t="shared" si="583"/>
        <v>Low Discount</v>
      </c>
    </row>
    <row r="9292" spans="1:25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t="str">
        <f t="shared" si="580"/>
        <v>Sep</v>
      </c>
      <c r="W9292">
        <f t="shared" si="581"/>
        <v>2014</v>
      </c>
      <c r="X9292">
        <f t="shared" si="582"/>
        <v>28.999999999999986</v>
      </c>
      <c r="Y9292" s="3" t="str">
        <f t="shared" si="583"/>
        <v>Low Discount</v>
      </c>
    </row>
    <row r="9293" spans="1:25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t="str">
        <f t="shared" si="580"/>
        <v>Sep</v>
      </c>
      <c r="W9293">
        <f t="shared" si="581"/>
        <v>2014</v>
      </c>
      <c r="X9293">
        <f t="shared" si="582"/>
        <v>44.999999999999993</v>
      </c>
      <c r="Y9293" s="3" t="str">
        <f t="shared" si="583"/>
        <v>Low Discount</v>
      </c>
    </row>
    <row r="9294" spans="1:25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 t="shared" si="580"/>
        <v>Mar</v>
      </c>
      <c r="W9294">
        <f t="shared" si="581"/>
        <v>2017</v>
      </c>
      <c r="X9294">
        <f t="shared" si="582"/>
        <v>-170.00000000000006</v>
      </c>
      <c r="Y9294" s="3" t="str">
        <f t="shared" si="583"/>
        <v>High Discount</v>
      </c>
    </row>
    <row r="9295" spans="1:25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t="str">
        <f t="shared" si="580"/>
        <v>Nov</v>
      </c>
      <c r="W9295">
        <f t="shared" si="581"/>
        <v>2017</v>
      </c>
      <c r="X9295">
        <f t="shared" si="582"/>
        <v>47</v>
      </c>
      <c r="Y9295" s="3" t="str">
        <f t="shared" si="583"/>
        <v>Low Discount</v>
      </c>
    </row>
    <row r="9296" spans="1:25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 t="shared" si="580"/>
        <v>May</v>
      </c>
      <c r="W9296">
        <f t="shared" si="581"/>
        <v>2017</v>
      </c>
      <c r="X9296">
        <f t="shared" si="582"/>
        <v>36.250000000000007</v>
      </c>
      <c r="Y9296" s="3" t="str">
        <f t="shared" si="583"/>
        <v>Low Discount</v>
      </c>
    </row>
    <row r="9297" spans="1:25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t="str">
        <f t="shared" si="580"/>
        <v>May</v>
      </c>
      <c r="W9297">
        <f t="shared" si="581"/>
        <v>2017</v>
      </c>
      <c r="X9297">
        <f t="shared" si="582"/>
        <v>-55.999999999999993</v>
      </c>
      <c r="Y9297" s="3" t="str">
        <f t="shared" si="583"/>
        <v>High Discount</v>
      </c>
    </row>
    <row r="9298" spans="1:25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 t="shared" si="580"/>
        <v>Apr</v>
      </c>
      <c r="W9298">
        <f t="shared" si="581"/>
        <v>2015</v>
      </c>
      <c r="X9298">
        <f t="shared" si="582"/>
        <v>19.999999999999989</v>
      </c>
      <c r="Y9298" s="3" t="str">
        <f t="shared" si="583"/>
        <v>Low Discount</v>
      </c>
    </row>
    <row r="9299" spans="1:25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t="str">
        <f t="shared" si="580"/>
        <v>Apr</v>
      </c>
      <c r="W9299">
        <f t="shared" si="581"/>
        <v>2015</v>
      </c>
      <c r="X9299">
        <f t="shared" si="582"/>
        <v>10.000000000000002</v>
      </c>
      <c r="Y9299" s="3" t="str">
        <f t="shared" si="583"/>
        <v>Low Discount</v>
      </c>
    </row>
    <row r="9300" spans="1:25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 t="shared" si="580"/>
        <v>Apr</v>
      </c>
      <c r="W9300">
        <f t="shared" si="581"/>
        <v>2015</v>
      </c>
      <c r="X9300">
        <f t="shared" si="582"/>
        <v>8.7499999999999947</v>
      </c>
      <c r="Y9300" s="3" t="str">
        <f t="shared" si="583"/>
        <v>Low Discount</v>
      </c>
    </row>
    <row r="9301" spans="1:25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 t="shared" si="580"/>
        <v>Apr</v>
      </c>
      <c r="W9301">
        <f t="shared" si="581"/>
        <v>2015</v>
      </c>
      <c r="X9301">
        <f t="shared" si="582"/>
        <v>-160.00000000000009</v>
      </c>
      <c r="Y9301" s="3" t="str">
        <f t="shared" si="583"/>
        <v>High Discount</v>
      </c>
    </row>
    <row r="9302" spans="1:25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t="str">
        <f t="shared" si="580"/>
        <v>Apr</v>
      </c>
      <c r="W9302">
        <f t="shared" si="581"/>
        <v>2015</v>
      </c>
      <c r="X9302">
        <f t="shared" si="582"/>
        <v>-35.71428571428573</v>
      </c>
      <c r="Y9302" s="3" t="str">
        <f t="shared" si="583"/>
        <v>High Discount</v>
      </c>
    </row>
    <row r="9303" spans="1:25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 t="shared" si="580"/>
        <v>Apr</v>
      </c>
      <c r="W9303">
        <f t="shared" si="581"/>
        <v>2015</v>
      </c>
      <c r="X9303">
        <f t="shared" si="582"/>
        <v>6.2499999999999938</v>
      </c>
      <c r="Y9303" s="3" t="str">
        <f t="shared" si="583"/>
        <v>Low Discount</v>
      </c>
    </row>
    <row r="9304" spans="1:25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 t="shared" si="580"/>
        <v>Apr</v>
      </c>
      <c r="W9304">
        <f t="shared" si="581"/>
        <v>2015</v>
      </c>
      <c r="X9304">
        <f t="shared" si="582"/>
        <v>11.249999999999986</v>
      </c>
      <c r="Y9304" s="3" t="str">
        <f t="shared" si="583"/>
        <v>Low Discount</v>
      </c>
    </row>
    <row r="9305" spans="1:25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t="str">
        <f t="shared" si="580"/>
        <v>Apr</v>
      </c>
      <c r="W9305">
        <f t="shared" si="581"/>
        <v>2015</v>
      </c>
      <c r="X9305">
        <f t="shared" si="582"/>
        <v>34.999999999999993</v>
      </c>
      <c r="Y9305" s="3" t="str">
        <f t="shared" si="583"/>
        <v>Low Discount</v>
      </c>
    </row>
    <row r="9306" spans="1:25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 t="shared" si="580"/>
        <v>Apr</v>
      </c>
      <c r="W9306">
        <f t="shared" si="581"/>
        <v>2015</v>
      </c>
      <c r="X9306">
        <f t="shared" si="582"/>
        <v>-155</v>
      </c>
      <c r="Y9306" s="3" t="str">
        <f t="shared" si="583"/>
        <v>High Discount</v>
      </c>
    </row>
    <row r="9307" spans="1:25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t="str">
        <f t="shared" si="580"/>
        <v>Sep</v>
      </c>
      <c r="W9307">
        <f t="shared" si="581"/>
        <v>2015</v>
      </c>
      <c r="X9307">
        <f t="shared" si="582"/>
        <v>26</v>
      </c>
      <c r="Y9307" s="3" t="str">
        <f t="shared" si="583"/>
        <v>Low Discount</v>
      </c>
    </row>
    <row r="9308" spans="1:25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t="str">
        <f t="shared" si="580"/>
        <v>Mar</v>
      </c>
      <c r="W9308">
        <f t="shared" si="581"/>
        <v>2014</v>
      </c>
      <c r="X9308">
        <f t="shared" si="582"/>
        <v>28.999999999999986</v>
      </c>
      <c r="Y9308" s="3" t="str">
        <f t="shared" si="583"/>
        <v>Low Discount</v>
      </c>
    </row>
    <row r="9309" spans="1:25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t="str">
        <f t="shared" si="580"/>
        <v>Mar</v>
      </c>
      <c r="W9309">
        <f t="shared" si="581"/>
        <v>2014</v>
      </c>
      <c r="X9309">
        <f t="shared" si="582"/>
        <v>25.000000000000007</v>
      </c>
      <c r="Y9309" s="3" t="str">
        <f t="shared" si="583"/>
        <v>Low Discount</v>
      </c>
    </row>
    <row r="9310" spans="1:25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t="str">
        <f t="shared" si="580"/>
        <v>Mar</v>
      </c>
      <c r="W9310">
        <f t="shared" si="581"/>
        <v>2014</v>
      </c>
      <c r="X9310">
        <f t="shared" si="582"/>
        <v>35</v>
      </c>
      <c r="Y9310" s="3" t="str">
        <f t="shared" si="583"/>
        <v>Low Discount</v>
      </c>
    </row>
    <row r="9311" spans="1:25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t="str">
        <f t="shared" si="580"/>
        <v>Mar</v>
      </c>
      <c r="W9311">
        <f t="shared" si="581"/>
        <v>2014</v>
      </c>
      <c r="X9311">
        <f t="shared" si="582"/>
        <v>38.999999999999993</v>
      </c>
      <c r="Y9311" s="3" t="str">
        <f t="shared" si="583"/>
        <v>Low Discount</v>
      </c>
    </row>
    <row r="9312" spans="1:25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 t="shared" si="580"/>
        <v>Aug</v>
      </c>
      <c r="W9312">
        <f t="shared" si="581"/>
        <v>2016</v>
      </c>
      <c r="X9312">
        <f t="shared" si="582"/>
        <v>31.249999999999993</v>
      </c>
      <c r="Y9312" s="3" t="str">
        <f t="shared" si="583"/>
        <v>Low Discount</v>
      </c>
    </row>
    <row r="9313" spans="1:25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 t="shared" si="580"/>
        <v>Mar</v>
      </c>
      <c r="W9313">
        <f t="shared" si="581"/>
        <v>2017</v>
      </c>
      <c r="X9313">
        <f t="shared" si="582"/>
        <v>34.999999999999986</v>
      </c>
      <c r="Y9313" s="3" t="str">
        <f t="shared" si="583"/>
        <v>Low Discount</v>
      </c>
    </row>
    <row r="9314" spans="1:25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t="str">
        <f t="shared" si="580"/>
        <v>Mar</v>
      </c>
      <c r="W9314">
        <f t="shared" si="581"/>
        <v>2017</v>
      </c>
      <c r="X9314">
        <f t="shared" si="582"/>
        <v>7.5000000000000027</v>
      </c>
      <c r="Y9314" s="3" t="str">
        <f t="shared" si="583"/>
        <v>Low Discount</v>
      </c>
    </row>
    <row r="9315" spans="1:25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t="str">
        <f t="shared" si="580"/>
        <v>Nov</v>
      </c>
      <c r="W9315">
        <f t="shared" si="581"/>
        <v>2015</v>
      </c>
      <c r="X9315">
        <f t="shared" si="582"/>
        <v>28.000000000000007</v>
      </c>
      <c r="Y9315" s="3" t="str">
        <f t="shared" si="583"/>
        <v>Low Discount</v>
      </c>
    </row>
    <row r="9316" spans="1:25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t="str">
        <f t="shared" si="580"/>
        <v>Nov</v>
      </c>
      <c r="W9316">
        <f t="shared" si="581"/>
        <v>2015</v>
      </c>
      <c r="X9316">
        <f t="shared" si="582"/>
        <v>37.777777777777786</v>
      </c>
      <c r="Y9316" s="3" t="str">
        <f t="shared" si="583"/>
        <v>Low Discount</v>
      </c>
    </row>
    <row r="9317" spans="1:25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 t="shared" si="580"/>
        <v>Apr</v>
      </c>
      <c r="W9317">
        <f t="shared" si="581"/>
        <v>2016</v>
      </c>
      <c r="X9317">
        <f t="shared" si="582"/>
        <v>-23.333333333333332</v>
      </c>
      <c r="Y9317" s="3" t="str">
        <f t="shared" si="583"/>
        <v>High Discount</v>
      </c>
    </row>
    <row r="9318" spans="1:25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 t="shared" si="580"/>
        <v>Apr</v>
      </c>
      <c r="W9318">
        <f t="shared" si="581"/>
        <v>2016</v>
      </c>
      <c r="X9318">
        <f t="shared" si="582"/>
        <v>-21.249999999999993</v>
      </c>
      <c r="Y9318" s="3" t="str">
        <f t="shared" si="583"/>
        <v>Low Discount</v>
      </c>
    </row>
    <row r="9319" spans="1:25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 t="shared" si="580"/>
        <v>Feb</v>
      </c>
      <c r="W9319">
        <f t="shared" si="581"/>
        <v>2017</v>
      </c>
      <c r="X9319">
        <f t="shared" si="582"/>
        <v>-6.2500000000000027</v>
      </c>
      <c r="Y9319" s="3" t="str">
        <f t="shared" si="583"/>
        <v>Low Discount</v>
      </c>
    </row>
    <row r="9320" spans="1:25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t="str">
        <f t="shared" si="580"/>
        <v>Jul</v>
      </c>
      <c r="W9320">
        <f t="shared" si="581"/>
        <v>2017</v>
      </c>
      <c r="X9320">
        <f t="shared" si="582"/>
        <v>48</v>
      </c>
      <c r="Y9320" s="3" t="str">
        <f t="shared" si="583"/>
        <v>Low Discount</v>
      </c>
    </row>
    <row r="9321" spans="1:25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 t="shared" si="580"/>
        <v>Jul</v>
      </c>
      <c r="W9321">
        <f t="shared" si="581"/>
        <v>2017</v>
      </c>
      <c r="X9321">
        <f t="shared" si="582"/>
        <v>15.555555555555554</v>
      </c>
      <c r="Y9321" s="3" t="str">
        <f t="shared" si="583"/>
        <v>Low Discount</v>
      </c>
    </row>
    <row r="9322" spans="1:25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t="str">
        <f t="shared" si="580"/>
        <v>Jul</v>
      </c>
      <c r="W9322">
        <f t="shared" si="581"/>
        <v>2017</v>
      </c>
      <c r="X9322">
        <f t="shared" si="582"/>
        <v>16.999999999999986</v>
      </c>
      <c r="Y9322" s="3" t="str">
        <f t="shared" si="583"/>
        <v>Low Discount</v>
      </c>
    </row>
    <row r="9323" spans="1:25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 t="shared" si="580"/>
        <v>Nov</v>
      </c>
      <c r="W9323">
        <f t="shared" si="581"/>
        <v>2016</v>
      </c>
      <c r="X9323">
        <f t="shared" si="582"/>
        <v>-49.999999999999986</v>
      </c>
      <c r="Y9323" s="3" t="str">
        <f t="shared" si="583"/>
        <v>High Discount</v>
      </c>
    </row>
    <row r="9324" spans="1:25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 t="shared" si="580"/>
        <v>Nov</v>
      </c>
      <c r="W9324">
        <f t="shared" si="581"/>
        <v>2016</v>
      </c>
      <c r="X9324">
        <f t="shared" si="582"/>
        <v>-127.49999999999997</v>
      </c>
      <c r="Y9324" s="3" t="str">
        <f t="shared" si="583"/>
        <v>High Discount</v>
      </c>
    </row>
    <row r="9325" spans="1:25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t="str">
        <f t="shared" si="580"/>
        <v>Sep</v>
      </c>
      <c r="W9325">
        <f t="shared" si="581"/>
        <v>2017</v>
      </c>
      <c r="X9325">
        <f t="shared" si="582"/>
        <v>46</v>
      </c>
      <c r="Y9325" s="3" t="str">
        <f t="shared" si="583"/>
        <v>Low Discount</v>
      </c>
    </row>
    <row r="9326" spans="1:25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 t="shared" si="580"/>
        <v>Sep</v>
      </c>
      <c r="W9326">
        <f t="shared" si="581"/>
        <v>2017</v>
      </c>
      <c r="X9326">
        <f t="shared" si="582"/>
        <v>10.000000000000002</v>
      </c>
      <c r="Y9326" s="3" t="str">
        <f t="shared" si="583"/>
        <v>Low Discount</v>
      </c>
    </row>
    <row r="9327" spans="1:25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 t="shared" si="580"/>
        <v>Sep</v>
      </c>
      <c r="W9327">
        <f t="shared" si="581"/>
        <v>2017</v>
      </c>
      <c r="X9327">
        <f t="shared" si="582"/>
        <v>32.499999999999993</v>
      </c>
      <c r="Y9327" s="3" t="str">
        <f t="shared" si="583"/>
        <v>Low Discount</v>
      </c>
    </row>
    <row r="9328" spans="1:25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 t="shared" si="580"/>
        <v>Sep</v>
      </c>
      <c r="W9328">
        <f t="shared" si="581"/>
        <v>2017</v>
      </c>
      <c r="X9328">
        <f t="shared" si="582"/>
        <v>43.000000000000007</v>
      </c>
      <c r="Y9328" s="3" t="str">
        <f t="shared" si="583"/>
        <v>Low Discount</v>
      </c>
    </row>
    <row r="9329" spans="1:25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 t="shared" si="580"/>
        <v>Sep</v>
      </c>
      <c r="W9329">
        <f t="shared" si="581"/>
        <v>2017</v>
      </c>
      <c r="X9329">
        <f t="shared" si="582"/>
        <v>7.5000000000000027</v>
      </c>
      <c r="Y9329" s="3" t="str">
        <f t="shared" si="583"/>
        <v>Low Discount</v>
      </c>
    </row>
    <row r="9330" spans="1:25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t="str">
        <f t="shared" si="580"/>
        <v>Sep</v>
      </c>
      <c r="W9330">
        <f t="shared" si="581"/>
        <v>2017</v>
      </c>
      <c r="X9330">
        <f t="shared" si="582"/>
        <v>27.999999999999996</v>
      </c>
      <c r="Y9330" s="3" t="str">
        <f t="shared" si="583"/>
        <v>Low Discount</v>
      </c>
    </row>
    <row r="9331" spans="1:25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t="str">
        <f t="shared" si="580"/>
        <v>Nov</v>
      </c>
      <c r="W9331">
        <f t="shared" si="581"/>
        <v>2015</v>
      </c>
      <c r="X9331">
        <f t="shared" si="582"/>
        <v>34</v>
      </c>
      <c r="Y9331" s="3" t="str">
        <f t="shared" si="583"/>
        <v>Low Discount</v>
      </c>
    </row>
    <row r="9332" spans="1:25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 t="str">
        <f t="shared" si="580"/>
        <v>Nov</v>
      </c>
      <c r="W9332">
        <f t="shared" si="581"/>
        <v>2015</v>
      </c>
      <c r="X9332">
        <f t="shared" si="582"/>
        <v>47</v>
      </c>
      <c r="Y9332" s="3" t="str">
        <f t="shared" si="583"/>
        <v>Low Discount</v>
      </c>
    </row>
    <row r="9333" spans="1:25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t="str">
        <f t="shared" si="580"/>
        <v>Sep</v>
      </c>
      <c r="W9333">
        <f t="shared" si="581"/>
        <v>2016</v>
      </c>
      <c r="X9333">
        <f t="shared" si="582"/>
        <v>8.7500000000000071</v>
      </c>
      <c r="Y9333" s="3" t="str">
        <f t="shared" si="583"/>
        <v>Low Discount</v>
      </c>
    </row>
    <row r="9334" spans="1:25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t="str">
        <f t="shared" si="580"/>
        <v>Sep</v>
      </c>
      <c r="W9334">
        <f t="shared" si="581"/>
        <v>2017</v>
      </c>
      <c r="X9334">
        <f t="shared" si="582"/>
        <v>26</v>
      </c>
      <c r="Y9334" s="3" t="str">
        <f t="shared" si="583"/>
        <v>Low Discount</v>
      </c>
    </row>
    <row r="9335" spans="1:25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t="str">
        <f t="shared" si="580"/>
        <v>Sep</v>
      </c>
      <c r="W9335">
        <f t="shared" si="581"/>
        <v>2017</v>
      </c>
      <c r="X9335">
        <f t="shared" si="582"/>
        <v>47</v>
      </c>
      <c r="Y9335" s="3" t="str">
        <f t="shared" si="583"/>
        <v>Low Discount</v>
      </c>
    </row>
    <row r="9336" spans="1:25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 t="shared" si="580"/>
        <v>May</v>
      </c>
      <c r="W9336">
        <f t="shared" si="581"/>
        <v>2017</v>
      </c>
      <c r="X9336">
        <f t="shared" si="582"/>
        <v>-4.9999999999999973</v>
      </c>
      <c r="Y9336" s="3" t="str">
        <f t="shared" si="583"/>
        <v>Low Discount</v>
      </c>
    </row>
    <row r="9337" spans="1:25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 t="shared" si="580"/>
        <v>May</v>
      </c>
      <c r="W9337">
        <f t="shared" si="581"/>
        <v>2017</v>
      </c>
      <c r="X9337">
        <f t="shared" si="582"/>
        <v>32.499999999999993</v>
      </c>
      <c r="Y9337" s="3" t="str">
        <f t="shared" si="583"/>
        <v>Low Discount</v>
      </c>
    </row>
    <row r="9338" spans="1:25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 t="shared" si="580"/>
        <v>Sep</v>
      </c>
      <c r="W9338">
        <f t="shared" si="581"/>
        <v>2017</v>
      </c>
      <c r="X9338">
        <f t="shared" si="582"/>
        <v>49.000000000000007</v>
      </c>
      <c r="Y9338" s="3" t="str">
        <f t="shared" si="583"/>
        <v>Low Discount</v>
      </c>
    </row>
    <row r="9339" spans="1:25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 t="shared" si="580"/>
        <v>Oct</v>
      </c>
      <c r="W9339">
        <f t="shared" si="581"/>
        <v>2014</v>
      </c>
      <c r="X9339">
        <f t="shared" si="582"/>
        <v>37.499999999999986</v>
      </c>
      <c r="Y9339" s="3" t="str">
        <f t="shared" si="583"/>
        <v>Low Discount</v>
      </c>
    </row>
    <row r="9340" spans="1:25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t="str">
        <f t="shared" si="580"/>
        <v>Oct</v>
      </c>
      <c r="W9340">
        <f t="shared" si="581"/>
        <v>2014</v>
      </c>
      <c r="X9340">
        <f t="shared" si="582"/>
        <v>35</v>
      </c>
      <c r="Y9340" s="3" t="str">
        <f t="shared" si="583"/>
        <v>Low Discount</v>
      </c>
    </row>
    <row r="9341" spans="1:25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 t="shared" si="580"/>
        <v>Oct</v>
      </c>
      <c r="W9341">
        <f t="shared" si="581"/>
        <v>2014</v>
      </c>
      <c r="X9341">
        <f t="shared" si="582"/>
        <v>47</v>
      </c>
      <c r="Y9341" s="3" t="str">
        <f t="shared" si="583"/>
        <v>Low Discount</v>
      </c>
    </row>
    <row r="9342" spans="1:25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t="str">
        <f t="shared" si="580"/>
        <v>Oct</v>
      </c>
      <c r="W9342">
        <f t="shared" si="581"/>
        <v>2014</v>
      </c>
      <c r="X9342">
        <f t="shared" si="582"/>
        <v>48</v>
      </c>
      <c r="Y9342" s="3" t="str">
        <f t="shared" si="583"/>
        <v>Low Discount</v>
      </c>
    </row>
    <row r="9343" spans="1:25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 t="shared" si="580"/>
        <v>Oct</v>
      </c>
      <c r="W9343">
        <f t="shared" si="581"/>
        <v>2014</v>
      </c>
      <c r="X9343">
        <f t="shared" si="582"/>
        <v>10.000000000000007</v>
      </c>
      <c r="Y9343" s="3" t="str">
        <f t="shared" si="583"/>
        <v>Low Discount</v>
      </c>
    </row>
    <row r="9344" spans="1:25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 t="shared" si="580"/>
        <v>Mar</v>
      </c>
      <c r="W9344">
        <f t="shared" si="581"/>
        <v>2016</v>
      </c>
      <c r="X9344">
        <f t="shared" si="582"/>
        <v>37.499999999999986</v>
      </c>
      <c r="Y9344" s="3" t="str">
        <f t="shared" si="583"/>
        <v>Low Discount</v>
      </c>
    </row>
    <row r="9345" spans="1:25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t="str">
        <f t="shared" si="580"/>
        <v>Feb</v>
      </c>
      <c r="W9345">
        <f t="shared" si="581"/>
        <v>2017</v>
      </c>
      <c r="X9345">
        <f t="shared" si="582"/>
        <v>-23.333333333333325</v>
      </c>
      <c r="Y9345" s="3" t="str">
        <f t="shared" si="583"/>
        <v>High Discount</v>
      </c>
    </row>
    <row r="9346" spans="1:25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 t="shared" ref="V9346:V9409" si="584" xml:space="preserve"> TEXT(C9346, "MMM")</f>
        <v>Feb</v>
      </c>
      <c r="W9346">
        <f t="shared" ref="W9346:W9409" si="585">YEAR(C9346)</f>
        <v>2017</v>
      </c>
      <c r="X9346">
        <f t="shared" ref="X9346:X9409" si="586" xml:space="preserve"> (U9346 / R9346) * 100</f>
        <v>-83.333333333333329</v>
      </c>
      <c r="Y9346" s="3" t="str">
        <f t="shared" ref="Y9346:Y9409" si="587">IF(T9346&gt;0.2, "High Discount", "Low Discount")</f>
        <v>High Discount</v>
      </c>
    </row>
    <row r="9347" spans="1:25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 t="shared" si="584"/>
        <v>Feb</v>
      </c>
      <c r="W9347">
        <f t="shared" si="585"/>
        <v>2017</v>
      </c>
      <c r="X9347">
        <f t="shared" si="586"/>
        <v>-20</v>
      </c>
      <c r="Y9347" s="3" t="str">
        <f t="shared" si="587"/>
        <v>High Discount</v>
      </c>
    </row>
    <row r="9348" spans="1:25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 t="shared" si="584"/>
        <v>Feb</v>
      </c>
      <c r="W9348">
        <f t="shared" si="585"/>
        <v>2017</v>
      </c>
      <c r="X9348">
        <f t="shared" si="586"/>
        <v>27.499999999999996</v>
      </c>
      <c r="Y9348" s="3" t="str">
        <f t="shared" si="587"/>
        <v>Low Discount</v>
      </c>
    </row>
    <row r="9349" spans="1:25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t="str">
        <f t="shared" si="584"/>
        <v>Feb</v>
      </c>
      <c r="W9349">
        <f t="shared" si="585"/>
        <v>2017</v>
      </c>
      <c r="X9349">
        <f t="shared" si="586"/>
        <v>-1.4285714285714464</v>
      </c>
      <c r="Y9349" s="3" t="str">
        <f t="shared" si="587"/>
        <v>High Discount</v>
      </c>
    </row>
    <row r="9350" spans="1:25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t="str">
        <f t="shared" si="584"/>
        <v>Dec</v>
      </c>
      <c r="W9350">
        <f t="shared" si="585"/>
        <v>2016</v>
      </c>
      <c r="X9350">
        <f t="shared" si="586"/>
        <v>23.999999999999996</v>
      </c>
      <c r="Y9350" s="3" t="str">
        <f t="shared" si="587"/>
        <v>Low Discount</v>
      </c>
    </row>
    <row r="9351" spans="1:25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t="str">
        <f t="shared" si="584"/>
        <v>Dec</v>
      </c>
      <c r="W9351">
        <f t="shared" si="585"/>
        <v>2016</v>
      </c>
      <c r="X9351">
        <f t="shared" si="586"/>
        <v>26</v>
      </c>
      <c r="Y9351" s="3" t="str">
        <f t="shared" si="587"/>
        <v>Low Discount</v>
      </c>
    </row>
    <row r="9352" spans="1:25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 t="shared" si="584"/>
        <v>Sep</v>
      </c>
      <c r="W9352">
        <f t="shared" si="585"/>
        <v>2016</v>
      </c>
      <c r="X9352">
        <f t="shared" si="586"/>
        <v>33.75</v>
      </c>
      <c r="Y9352" s="3" t="str">
        <f t="shared" si="587"/>
        <v>Low Discount</v>
      </c>
    </row>
    <row r="9353" spans="1:25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 t="shared" si="584"/>
        <v>Sep</v>
      </c>
      <c r="W9353">
        <f t="shared" si="585"/>
        <v>2016</v>
      </c>
      <c r="X9353">
        <f t="shared" si="586"/>
        <v>-11.250000000000005</v>
      </c>
      <c r="Y9353" s="3" t="str">
        <f t="shared" si="587"/>
        <v>Low Discount</v>
      </c>
    </row>
    <row r="9354" spans="1:25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 t="shared" si="584"/>
        <v>Sep</v>
      </c>
      <c r="W9354">
        <f t="shared" si="585"/>
        <v>2017</v>
      </c>
      <c r="X9354">
        <f t="shared" si="586"/>
        <v>-2.8571428571428501</v>
      </c>
      <c r="Y9354" s="3" t="str">
        <f t="shared" si="587"/>
        <v>High Discount</v>
      </c>
    </row>
    <row r="9355" spans="1:25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 t="shared" si="584"/>
        <v>Sep</v>
      </c>
      <c r="W9355">
        <f t="shared" si="585"/>
        <v>2017</v>
      </c>
      <c r="X9355">
        <f t="shared" si="586"/>
        <v>32.499999999999993</v>
      </c>
      <c r="Y9355" s="3" t="str">
        <f t="shared" si="587"/>
        <v>Low Discount</v>
      </c>
    </row>
    <row r="9356" spans="1:25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 t="shared" si="584"/>
        <v>Dec</v>
      </c>
      <c r="W9356">
        <f t="shared" si="585"/>
        <v>2015</v>
      </c>
      <c r="X9356">
        <f t="shared" si="586"/>
        <v>48.000000000000007</v>
      </c>
      <c r="Y9356" s="3" t="str">
        <f t="shared" si="587"/>
        <v>Low Discount</v>
      </c>
    </row>
    <row r="9357" spans="1:25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t="str">
        <f t="shared" si="584"/>
        <v>Dec</v>
      </c>
      <c r="W9357">
        <f t="shared" si="585"/>
        <v>2015</v>
      </c>
      <c r="X9357">
        <f t="shared" si="586"/>
        <v>28.000000000000004</v>
      </c>
      <c r="Y9357" s="3" t="str">
        <f t="shared" si="587"/>
        <v>Low Discount</v>
      </c>
    </row>
    <row r="9358" spans="1:25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t="str">
        <f t="shared" si="584"/>
        <v>Dec</v>
      </c>
      <c r="W9358">
        <f t="shared" si="585"/>
        <v>2015</v>
      </c>
      <c r="X9358">
        <f t="shared" si="586"/>
        <v>47</v>
      </c>
      <c r="Y9358" s="3" t="str">
        <f t="shared" si="587"/>
        <v>Low Discount</v>
      </c>
    </row>
    <row r="9359" spans="1:25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 t="shared" si="584"/>
        <v>Jan</v>
      </c>
      <c r="W9359">
        <f t="shared" si="585"/>
        <v>2016</v>
      </c>
      <c r="X9359">
        <f t="shared" si="586"/>
        <v>34.999999999999986</v>
      </c>
      <c r="Y9359" s="3" t="str">
        <f t="shared" si="587"/>
        <v>Low Discount</v>
      </c>
    </row>
    <row r="9360" spans="1:25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 t="shared" si="584"/>
        <v>Jan</v>
      </c>
      <c r="W9360">
        <f t="shared" si="585"/>
        <v>2016</v>
      </c>
      <c r="X9360">
        <f t="shared" si="586"/>
        <v>-31.666666666666664</v>
      </c>
      <c r="Y9360" s="3" t="str">
        <f t="shared" si="587"/>
        <v>High Discount</v>
      </c>
    </row>
    <row r="9361" spans="1:25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t="str">
        <f t="shared" si="584"/>
        <v>Jan</v>
      </c>
      <c r="W9361">
        <f t="shared" si="585"/>
        <v>2016</v>
      </c>
      <c r="X9361">
        <f t="shared" si="586"/>
        <v>16.999999999999986</v>
      </c>
      <c r="Y9361" s="3" t="str">
        <f t="shared" si="587"/>
        <v>Low Discount</v>
      </c>
    </row>
    <row r="9362" spans="1:25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t="str">
        <f t="shared" si="584"/>
        <v>Jan</v>
      </c>
      <c r="W9362">
        <f t="shared" si="585"/>
        <v>2016</v>
      </c>
      <c r="X9362">
        <f t="shared" si="586"/>
        <v>0</v>
      </c>
      <c r="Y9362" s="3" t="str">
        <f t="shared" si="587"/>
        <v>Low Discount</v>
      </c>
    </row>
    <row r="9363" spans="1:25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t="str">
        <f t="shared" si="584"/>
        <v>Mar</v>
      </c>
      <c r="W9363">
        <f t="shared" si="585"/>
        <v>2017</v>
      </c>
      <c r="X9363">
        <f t="shared" si="586"/>
        <v>33.75</v>
      </c>
      <c r="Y9363" s="3" t="str">
        <f t="shared" si="587"/>
        <v>Low Discount</v>
      </c>
    </row>
    <row r="9364" spans="1:25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 t="shared" si="584"/>
        <v>Mar</v>
      </c>
      <c r="W9364">
        <f t="shared" si="585"/>
        <v>2017</v>
      </c>
      <c r="X9364">
        <f t="shared" si="586"/>
        <v>3.0000000000000036</v>
      </c>
      <c r="Y9364" s="3" t="str">
        <f t="shared" si="587"/>
        <v>Low Discount</v>
      </c>
    </row>
    <row r="9365" spans="1:25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t="str">
        <f t="shared" si="584"/>
        <v>Mar</v>
      </c>
      <c r="W9365">
        <f t="shared" si="585"/>
        <v>2017</v>
      </c>
      <c r="X9365">
        <f t="shared" si="586"/>
        <v>28.999999999999986</v>
      </c>
      <c r="Y9365" s="3" t="str">
        <f t="shared" si="587"/>
        <v>Low Discount</v>
      </c>
    </row>
    <row r="9366" spans="1:25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t="str">
        <f t="shared" si="584"/>
        <v>Mar</v>
      </c>
      <c r="W9366">
        <f t="shared" si="585"/>
        <v>2017</v>
      </c>
      <c r="X9366">
        <f t="shared" si="586"/>
        <v>1.9999999999999976</v>
      </c>
      <c r="Y9366" s="3" t="str">
        <f t="shared" si="587"/>
        <v>Low Discount</v>
      </c>
    </row>
    <row r="9367" spans="1:25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t="str">
        <f t="shared" si="584"/>
        <v>Aug</v>
      </c>
      <c r="W9367">
        <f t="shared" si="585"/>
        <v>2014</v>
      </c>
      <c r="X9367">
        <f t="shared" si="586"/>
        <v>49.000000000000007</v>
      </c>
      <c r="Y9367" s="3" t="str">
        <f t="shared" si="587"/>
        <v>Low Discount</v>
      </c>
    </row>
    <row r="9368" spans="1:25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t="str">
        <f t="shared" si="584"/>
        <v>Jun</v>
      </c>
      <c r="W9368">
        <f t="shared" si="585"/>
        <v>2014</v>
      </c>
      <c r="X9368">
        <f t="shared" si="586"/>
        <v>37.499999999999993</v>
      </c>
      <c r="Y9368" s="3" t="str">
        <f t="shared" si="587"/>
        <v>Low Discount</v>
      </c>
    </row>
    <row r="9369" spans="1:25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t="str">
        <f t="shared" si="584"/>
        <v>Jun</v>
      </c>
      <c r="W9369">
        <f t="shared" si="585"/>
        <v>2014</v>
      </c>
      <c r="X9369">
        <f t="shared" si="586"/>
        <v>4.9999999999999964</v>
      </c>
      <c r="Y9369" s="3" t="str">
        <f t="shared" si="587"/>
        <v>Low Discount</v>
      </c>
    </row>
    <row r="9370" spans="1:25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t="str">
        <f t="shared" si="584"/>
        <v>Apr</v>
      </c>
      <c r="W9370">
        <f t="shared" si="585"/>
        <v>2016</v>
      </c>
      <c r="X9370">
        <f t="shared" si="586"/>
        <v>48</v>
      </c>
      <c r="Y9370" s="3" t="str">
        <f t="shared" si="587"/>
        <v>Low Discount</v>
      </c>
    </row>
    <row r="9371" spans="1:25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 t="shared" si="584"/>
        <v>Nov</v>
      </c>
      <c r="W9371">
        <f t="shared" si="585"/>
        <v>2017</v>
      </c>
      <c r="X9371">
        <f t="shared" si="586"/>
        <v>16.000000000000007</v>
      </c>
      <c r="Y9371" s="3" t="str">
        <f t="shared" si="587"/>
        <v>Low Discount</v>
      </c>
    </row>
    <row r="9372" spans="1:25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 t="shared" si="584"/>
        <v>May</v>
      </c>
      <c r="W9372">
        <f t="shared" si="585"/>
        <v>2015</v>
      </c>
      <c r="X9372">
        <f t="shared" si="586"/>
        <v>-10.000000000000005</v>
      </c>
      <c r="Y9372" s="3" t="str">
        <f t="shared" si="587"/>
        <v>Low Discount</v>
      </c>
    </row>
    <row r="9373" spans="1:25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 t="shared" si="584"/>
        <v>May</v>
      </c>
      <c r="W9373">
        <f t="shared" si="585"/>
        <v>2015</v>
      </c>
      <c r="X9373">
        <f t="shared" si="586"/>
        <v>-27.142857142857146</v>
      </c>
      <c r="Y9373" s="3" t="str">
        <f t="shared" si="587"/>
        <v>High Discount</v>
      </c>
    </row>
    <row r="9374" spans="1:25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 t="shared" si="584"/>
        <v>May</v>
      </c>
      <c r="W9374">
        <f t="shared" si="585"/>
        <v>2015</v>
      </c>
      <c r="X9374">
        <f t="shared" si="586"/>
        <v>36.25</v>
      </c>
      <c r="Y9374" s="3" t="str">
        <f t="shared" si="587"/>
        <v>Low Discount</v>
      </c>
    </row>
    <row r="9375" spans="1:25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 t="shared" si="584"/>
        <v>May</v>
      </c>
      <c r="W9375">
        <f t="shared" si="585"/>
        <v>2017</v>
      </c>
      <c r="X9375">
        <f t="shared" si="586"/>
        <v>12.499999999999993</v>
      </c>
      <c r="Y9375" s="3" t="str">
        <f t="shared" si="587"/>
        <v>Low Discount</v>
      </c>
    </row>
    <row r="9376" spans="1:25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t="str">
        <f t="shared" si="584"/>
        <v>Jun</v>
      </c>
      <c r="W9376">
        <f t="shared" si="585"/>
        <v>2016</v>
      </c>
      <c r="X9376">
        <f t="shared" si="586"/>
        <v>26.000000000000007</v>
      </c>
      <c r="Y9376" s="3" t="str">
        <f t="shared" si="587"/>
        <v>Low Discount</v>
      </c>
    </row>
    <row r="9377" spans="1:25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t="str">
        <f t="shared" si="584"/>
        <v>Dec</v>
      </c>
      <c r="W9377">
        <f t="shared" si="585"/>
        <v>2015</v>
      </c>
      <c r="X9377">
        <f t="shared" si="586"/>
        <v>21</v>
      </c>
      <c r="Y9377" s="3" t="str">
        <f t="shared" si="587"/>
        <v>Low Discount</v>
      </c>
    </row>
    <row r="9378" spans="1:25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 t="shared" si="584"/>
        <v>Dec</v>
      </c>
      <c r="W9378">
        <f t="shared" si="585"/>
        <v>2017</v>
      </c>
      <c r="X9378">
        <f t="shared" si="586"/>
        <v>43.000000000000014</v>
      </c>
      <c r="Y9378" s="3" t="str">
        <f t="shared" si="587"/>
        <v>Low Discount</v>
      </c>
    </row>
    <row r="9379" spans="1:25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t="str">
        <f t="shared" si="584"/>
        <v>Dec</v>
      </c>
      <c r="W9379">
        <f t="shared" si="585"/>
        <v>2017</v>
      </c>
      <c r="X9379">
        <f t="shared" si="586"/>
        <v>26.000000000000007</v>
      </c>
      <c r="Y9379" s="3" t="str">
        <f t="shared" si="587"/>
        <v>Low Discount</v>
      </c>
    </row>
    <row r="9380" spans="1:25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t="str">
        <f t="shared" si="584"/>
        <v>May</v>
      </c>
      <c r="W9380">
        <f t="shared" si="585"/>
        <v>2016</v>
      </c>
      <c r="X9380">
        <f t="shared" si="586"/>
        <v>33.75</v>
      </c>
      <c r="Y9380" s="3" t="str">
        <f t="shared" si="587"/>
        <v>Low Discount</v>
      </c>
    </row>
    <row r="9381" spans="1:25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 t="shared" si="584"/>
        <v>Dec</v>
      </c>
      <c r="W9381">
        <f t="shared" si="585"/>
        <v>2014</v>
      </c>
      <c r="X9381">
        <f t="shared" si="586"/>
        <v>35</v>
      </c>
      <c r="Y9381" s="3" t="str">
        <f t="shared" si="587"/>
        <v>Low Discount</v>
      </c>
    </row>
    <row r="9382" spans="1:25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 t="shared" si="584"/>
        <v>Dec</v>
      </c>
      <c r="W9382">
        <f t="shared" si="585"/>
        <v>2014</v>
      </c>
      <c r="X9382">
        <f t="shared" si="586"/>
        <v>10.000000000000005</v>
      </c>
      <c r="Y9382" s="3" t="str">
        <f t="shared" si="587"/>
        <v>Low Discount</v>
      </c>
    </row>
    <row r="9383" spans="1:25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 t="shared" si="584"/>
        <v>Dec</v>
      </c>
      <c r="W9383">
        <f t="shared" si="585"/>
        <v>2014</v>
      </c>
      <c r="X9383">
        <f t="shared" si="586"/>
        <v>-2.5000000000000111</v>
      </c>
      <c r="Y9383" s="3" t="str">
        <f t="shared" si="587"/>
        <v>Low Discount</v>
      </c>
    </row>
    <row r="9384" spans="1:25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t="str">
        <f t="shared" si="584"/>
        <v>Dec</v>
      </c>
      <c r="W9384">
        <f t="shared" si="585"/>
        <v>2014</v>
      </c>
      <c r="X9384">
        <f t="shared" si="586"/>
        <v>37.5</v>
      </c>
      <c r="Y9384" s="3" t="str">
        <f t="shared" si="587"/>
        <v>Low Discount</v>
      </c>
    </row>
    <row r="9385" spans="1:25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 t="shared" si="584"/>
        <v>Dec</v>
      </c>
      <c r="W9385">
        <f t="shared" si="585"/>
        <v>2014</v>
      </c>
      <c r="X9385">
        <f t="shared" si="586"/>
        <v>-1.2500000000000033</v>
      </c>
      <c r="Y9385" s="3" t="str">
        <f t="shared" si="587"/>
        <v>Low Discount</v>
      </c>
    </row>
    <row r="9386" spans="1:25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t="str">
        <f t="shared" si="584"/>
        <v>Aug</v>
      </c>
      <c r="W9386">
        <f t="shared" si="585"/>
        <v>2017</v>
      </c>
      <c r="X9386">
        <f t="shared" si="586"/>
        <v>48.000000000000007</v>
      </c>
      <c r="Y9386" s="3" t="str">
        <f t="shared" si="587"/>
        <v>Low Discount</v>
      </c>
    </row>
    <row r="9387" spans="1:25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t="str">
        <f t="shared" si="584"/>
        <v>Aug</v>
      </c>
      <c r="W9387">
        <f t="shared" si="585"/>
        <v>2017</v>
      </c>
      <c r="X9387">
        <f t="shared" si="586"/>
        <v>27.499999999999996</v>
      </c>
      <c r="Y9387" s="3" t="str">
        <f t="shared" si="587"/>
        <v>Low Discount</v>
      </c>
    </row>
    <row r="9388" spans="1:25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t="str">
        <f t="shared" si="584"/>
        <v>Jan</v>
      </c>
      <c r="W9388">
        <f t="shared" si="585"/>
        <v>2017</v>
      </c>
      <c r="X9388">
        <f t="shared" si="586"/>
        <v>47</v>
      </c>
      <c r="Y9388" s="3" t="str">
        <f t="shared" si="587"/>
        <v>Low Discount</v>
      </c>
    </row>
    <row r="9389" spans="1:25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t="str">
        <f t="shared" si="584"/>
        <v>Jan</v>
      </c>
      <c r="W9389">
        <f t="shared" si="585"/>
        <v>2017</v>
      </c>
      <c r="X9389">
        <f t="shared" si="586"/>
        <v>47</v>
      </c>
      <c r="Y9389" s="3" t="str">
        <f t="shared" si="587"/>
        <v>Low Discount</v>
      </c>
    </row>
    <row r="9390" spans="1:25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 t="shared" si="584"/>
        <v>Jan</v>
      </c>
      <c r="W9390">
        <f t="shared" si="585"/>
        <v>2017</v>
      </c>
      <c r="X9390">
        <f t="shared" si="586"/>
        <v>27.999999999999996</v>
      </c>
      <c r="Y9390" s="3" t="str">
        <f t="shared" si="587"/>
        <v>Low Discount</v>
      </c>
    </row>
    <row r="9391" spans="1:25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t="str">
        <f t="shared" si="584"/>
        <v>Jan</v>
      </c>
      <c r="W9391">
        <f t="shared" si="585"/>
        <v>2017</v>
      </c>
      <c r="X9391">
        <f t="shared" si="586"/>
        <v>46.999999999999993</v>
      </c>
      <c r="Y9391" s="3" t="str">
        <f t="shared" si="587"/>
        <v>Low Discount</v>
      </c>
    </row>
    <row r="9392" spans="1:25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t="str">
        <f t="shared" si="584"/>
        <v>Jun</v>
      </c>
      <c r="W9392">
        <f t="shared" si="585"/>
        <v>2015</v>
      </c>
      <c r="X9392">
        <f t="shared" si="586"/>
        <v>6.2499999999999991</v>
      </c>
      <c r="Y9392" s="3" t="str">
        <f t="shared" si="587"/>
        <v>Low Discount</v>
      </c>
    </row>
    <row r="9393" spans="1:25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 t="shared" si="584"/>
        <v>Mar</v>
      </c>
      <c r="W9393">
        <f t="shared" si="585"/>
        <v>2017</v>
      </c>
      <c r="X9393">
        <f t="shared" si="586"/>
        <v>32.499999999999993</v>
      </c>
      <c r="Y9393" s="3" t="str">
        <f t="shared" si="587"/>
        <v>Low Discount</v>
      </c>
    </row>
    <row r="9394" spans="1:25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 t="shared" si="584"/>
        <v>Oct</v>
      </c>
      <c r="W9394">
        <f t="shared" si="585"/>
        <v>2015</v>
      </c>
      <c r="X9394">
        <f t="shared" si="586"/>
        <v>-4.999999999999992</v>
      </c>
      <c r="Y9394" s="3" t="str">
        <f t="shared" si="587"/>
        <v>Low Discount</v>
      </c>
    </row>
    <row r="9395" spans="1:25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 t="shared" si="584"/>
        <v>Sep</v>
      </c>
      <c r="W9395">
        <f t="shared" si="585"/>
        <v>2014</v>
      </c>
      <c r="X9395">
        <f t="shared" si="586"/>
        <v>25.000000000000007</v>
      </c>
      <c r="Y9395" s="3" t="str">
        <f t="shared" si="587"/>
        <v>Low Discount</v>
      </c>
    </row>
    <row r="9396" spans="1:25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 t="shared" si="584"/>
        <v>Sep</v>
      </c>
      <c r="W9396">
        <f t="shared" si="585"/>
        <v>2014</v>
      </c>
      <c r="X9396">
        <f t="shared" si="586"/>
        <v>22.222222222222211</v>
      </c>
      <c r="Y9396" s="3" t="str">
        <f t="shared" si="587"/>
        <v>Low Discount</v>
      </c>
    </row>
    <row r="9397" spans="1:25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 t="shared" si="584"/>
        <v>Sep</v>
      </c>
      <c r="W9397">
        <f t="shared" si="585"/>
        <v>2014</v>
      </c>
      <c r="X9397">
        <f t="shared" si="586"/>
        <v>-1.2500000000000064</v>
      </c>
      <c r="Y9397" s="3" t="str">
        <f t="shared" si="587"/>
        <v>Low Discount</v>
      </c>
    </row>
    <row r="9398" spans="1:25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 t="shared" si="584"/>
        <v>Sep</v>
      </c>
      <c r="W9398">
        <f t="shared" si="585"/>
        <v>2014</v>
      </c>
      <c r="X9398">
        <f t="shared" si="586"/>
        <v>47</v>
      </c>
      <c r="Y9398" s="3" t="str">
        <f t="shared" si="587"/>
        <v>Low Discount</v>
      </c>
    </row>
    <row r="9399" spans="1:25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t="str">
        <f t="shared" si="584"/>
        <v>Sep</v>
      </c>
      <c r="W9399">
        <f t="shared" si="585"/>
        <v>2014</v>
      </c>
      <c r="X9399">
        <f t="shared" si="586"/>
        <v>26</v>
      </c>
      <c r="Y9399" s="3" t="str">
        <f t="shared" si="587"/>
        <v>Low Discount</v>
      </c>
    </row>
    <row r="9400" spans="1:25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t="str">
        <f t="shared" si="584"/>
        <v>Sep</v>
      </c>
      <c r="W9400">
        <f t="shared" si="585"/>
        <v>2014</v>
      </c>
      <c r="X9400">
        <f t="shared" si="586"/>
        <v>49</v>
      </c>
      <c r="Y9400" s="3" t="str">
        <f t="shared" si="587"/>
        <v>Low Discount</v>
      </c>
    </row>
    <row r="9401" spans="1:25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 t="shared" si="584"/>
        <v>Nov</v>
      </c>
      <c r="W9401">
        <f t="shared" si="585"/>
        <v>2016</v>
      </c>
      <c r="X9401">
        <f t="shared" si="586"/>
        <v>8.7500000000000071</v>
      </c>
      <c r="Y9401" s="3" t="str">
        <f t="shared" si="587"/>
        <v>Low Discount</v>
      </c>
    </row>
    <row r="9402" spans="1:25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 t="str">
        <f t="shared" si="584"/>
        <v>Sep</v>
      </c>
      <c r="W9402">
        <f t="shared" si="585"/>
        <v>2015</v>
      </c>
      <c r="X9402">
        <f t="shared" si="586"/>
        <v>47</v>
      </c>
      <c r="Y9402" s="3" t="str">
        <f t="shared" si="587"/>
        <v>Low Discount</v>
      </c>
    </row>
    <row r="9403" spans="1:25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 t="shared" si="584"/>
        <v>Jun</v>
      </c>
      <c r="W9403">
        <f t="shared" si="585"/>
        <v>2014</v>
      </c>
      <c r="X9403">
        <f t="shared" si="586"/>
        <v>22.499999999999996</v>
      </c>
      <c r="Y9403" s="3" t="str">
        <f t="shared" si="587"/>
        <v>Low Discount</v>
      </c>
    </row>
    <row r="9404" spans="1:25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t="str">
        <f t="shared" si="584"/>
        <v>Aug</v>
      </c>
      <c r="W9404">
        <f t="shared" si="585"/>
        <v>2016</v>
      </c>
      <c r="X9404">
        <f t="shared" si="586"/>
        <v>-31.666666666666664</v>
      </c>
      <c r="Y9404" s="3" t="str">
        <f t="shared" si="587"/>
        <v>High Discount</v>
      </c>
    </row>
    <row r="9405" spans="1:25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t="str">
        <f t="shared" si="584"/>
        <v>Aug</v>
      </c>
      <c r="W9405">
        <f t="shared" si="585"/>
        <v>2016</v>
      </c>
      <c r="X9405">
        <f t="shared" si="586"/>
        <v>17.999999999999993</v>
      </c>
      <c r="Y9405" s="3" t="str">
        <f t="shared" si="587"/>
        <v>Low Discount</v>
      </c>
    </row>
    <row r="9406" spans="1:25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t="str">
        <f t="shared" si="584"/>
        <v>Apr</v>
      </c>
      <c r="W9406">
        <f t="shared" si="585"/>
        <v>2017</v>
      </c>
      <c r="X9406">
        <f t="shared" si="586"/>
        <v>21.249999999999993</v>
      </c>
      <c r="Y9406" s="3" t="str">
        <f t="shared" si="587"/>
        <v>Low Discount</v>
      </c>
    </row>
    <row r="9407" spans="1:25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t="str">
        <f t="shared" si="584"/>
        <v>Mar</v>
      </c>
      <c r="W9407">
        <f t="shared" si="585"/>
        <v>2014</v>
      </c>
      <c r="X9407">
        <f t="shared" si="586"/>
        <v>27.142857142857142</v>
      </c>
      <c r="Y9407" s="3" t="str">
        <f t="shared" si="587"/>
        <v>High Discount</v>
      </c>
    </row>
    <row r="9408" spans="1:25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 t="shared" si="584"/>
        <v>Mar</v>
      </c>
      <c r="W9408">
        <f t="shared" si="585"/>
        <v>2014</v>
      </c>
      <c r="X9408">
        <f t="shared" si="586"/>
        <v>31.249999999999993</v>
      </c>
      <c r="Y9408" s="3" t="str">
        <f t="shared" si="587"/>
        <v>Low Discount</v>
      </c>
    </row>
    <row r="9409" spans="1:25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t="str">
        <f t="shared" si="584"/>
        <v>Sep</v>
      </c>
      <c r="W9409">
        <f t="shared" si="585"/>
        <v>2017</v>
      </c>
      <c r="X9409">
        <f t="shared" si="586"/>
        <v>16.000000000000007</v>
      </c>
      <c r="Y9409" s="3" t="str">
        <f t="shared" si="587"/>
        <v>Low Discount</v>
      </c>
    </row>
    <row r="9410" spans="1:25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t="str">
        <f t="shared" ref="V9410:V9473" si="588" xml:space="preserve"> TEXT(C9410, "MMM")</f>
        <v>Sep</v>
      </c>
      <c r="W9410">
        <f t="shared" ref="W9410:W9473" si="589">YEAR(C9410)</f>
        <v>2017</v>
      </c>
      <c r="X9410">
        <f t="shared" ref="X9410:X9473" si="590" xml:space="preserve"> (U9410 / R9410) * 100</f>
        <v>33</v>
      </c>
      <c r="Y9410" s="3" t="str">
        <f t="shared" ref="Y9410:Y9473" si="591">IF(T9410&gt;0.2, "High Discount", "Low Discount")</f>
        <v>Low Discount</v>
      </c>
    </row>
    <row r="9411" spans="1:25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 t="shared" si="588"/>
        <v>Dec</v>
      </c>
      <c r="W9411">
        <f t="shared" si="589"/>
        <v>2017</v>
      </c>
      <c r="X9411">
        <f t="shared" si="590"/>
        <v>-76.666666666666643</v>
      </c>
      <c r="Y9411" s="3" t="str">
        <f t="shared" si="591"/>
        <v>High Discount</v>
      </c>
    </row>
    <row r="9412" spans="1:25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t="str">
        <f t="shared" si="588"/>
        <v>Dec</v>
      </c>
      <c r="W9412">
        <f t="shared" si="589"/>
        <v>2017</v>
      </c>
      <c r="X9412">
        <f t="shared" si="590"/>
        <v>17.5</v>
      </c>
      <c r="Y9412" s="3" t="str">
        <f t="shared" si="591"/>
        <v>Low Discount</v>
      </c>
    </row>
    <row r="9413" spans="1:25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 t="shared" si="588"/>
        <v>Mar</v>
      </c>
      <c r="W9413">
        <f t="shared" si="589"/>
        <v>2016</v>
      </c>
      <c r="X9413">
        <f t="shared" si="590"/>
        <v>6.2499999999999973</v>
      </c>
      <c r="Y9413" s="3" t="str">
        <f t="shared" si="591"/>
        <v>Low Discount</v>
      </c>
    </row>
    <row r="9414" spans="1:25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t="str">
        <f t="shared" si="588"/>
        <v>Jan</v>
      </c>
      <c r="W9414">
        <f t="shared" si="589"/>
        <v>2015</v>
      </c>
      <c r="X9414">
        <f t="shared" si="590"/>
        <v>0</v>
      </c>
      <c r="Y9414" s="3" t="str">
        <f t="shared" si="591"/>
        <v>Low Discount</v>
      </c>
    </row>
    <row r="9415" spans="1:25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 t="shared" si="588"/>
        <v>Sep</v>
      </c>
      <c r="W9415">
        <f t="shared" si="589"/>
        <v>2016</v>
      </c>
      <c r="X9415">
        <f t="shared" si="590"/>
        <v>-170.00000000000009</v>
      </c>
      <c r="Y9415" s="3" t="str">
        <f t="shared" si="591"/>
        <v>High Discount</v>
      </c>
    </row>
    <row r="9416" spans="1:25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 t="shared" si="588"/>
        <v>Oct</v>
      </c>
      <c r="W9416">
        <f t="shared" si="589"/>
        <v>2015</v>
      </c>
      <c r="X9416">
        <f t="shared" si="590"/>
        <v>6.2499999999999982</v>
      </c>
      <c r="Y9416" s="3" t="str">
        <f t="shared" si="591"/>
        <v>Low Discount</v>
      </c>
    </row>
    <row r="9417" spans="1:25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 t="shared" si="588"/>
        <v>Oct</v>
      </c>
      <c r="W9417">
        <f t="shared" si="589"/>
        <v>2015</v>
      </c>
      <c r="X9417">
        <f t="shared" si="590"/>
        <v>49.000000000000007</v>
      </c>
      <c r="Y9417" s="3" t="str">
        <f t="shared" si="591"/>
        <v>Low Discount</v>
      </c>
    </row>
    <row r="9418" spans="1:25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t="str">
        <f t="shared" si="588"/>
        <v>Oct</v>
      </c>
      <c r="W9418">
        <f t="shared" si="589"/>
        <v>2015</v>
      </c>
      <c r="X9418">
        <f t="shared" si="590"/>
        <v>31.999999999999996</v>
      </c>
      <c r="Y9418" s="3" t="str">
        <f t="shared" si="591"/>
        <v>Low Discount</v>
      </c>
    </row>
    <row r="9419" spans="1:25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t="str">
        <f t="shared" si="588"/>
        <v>Oct</v>
      </c>
      <c r="W9419">
        <f t="shared" si="589"/>
        <v>2014</v>
      </c>
      <c r="X9419">
        <f t="shared" si="590"/>
        <v>34.999999999999993</v>
      </c>
      <c r="Y9419" s="3" t="str">
        <f t="shared" si="591"/>
        <v>Low Discount</v>
      </c>
    </row>
    <row r="9420" spans="1:25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 t="shared" si="588"/>
        <v>Oct</v>
      </c>
      <c r="W9420">
        <f t="shared" si="589"/>
        <v>2014</v>
      </c>
      <c r="X9420">
        <f t="shared" si="590"/>
        <v>33.75</v>
      </c>
      <c r="Y9420" s="3" t="str">
        <f t="shared" si="591"/>
        <v>Low Discount</v>
      </c>
    </row>
    <row r="9421" spans="1:25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 t="shared" si="588"/>
        <v>Oct</v>
      </c>
      <c r="W9421">
        <f t="shared" si="589"/>
        <v>2017</v>
      </c>
      <c r="X9421">
        <f t="shared" si="590"/>
        <v>-255.00000000000011</v>
      </c>
      <c r="Y9421" s="3" t="str">
        <f t="shared" si="591"/>
        <v>High Discount</v>
      </c>
    </row>
    <row r="9422" spans="1:25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 t="shared" si="588"/>
        <v>Oct</v>
      </c>
      <c r="W9422">
        <f t="shared" si="589"/>
        <v>2017</v>
      </c>
      <c r="X9422">
        <f t="shared" si="590"/>
        <v>-255.00000000000011</v>
      </c>
      <c r="Y9422" s="3" t="str">
        <f t="shared" si="591"/>
        <v>High Discount</v>
      </c>
    </row>
    <row r="9423" spans="1:25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 t="shared" si="588"/>
        <v>Jul</v>
      </c>
      <c r="W9423">
        <f t="shared" si="589"/>
        <v>2014</v>
      </c>
      <c r="X9423">
        <f t="shared" si="590"/>
        <v>10.000000000000011</v>
      </c>
      <c r="Y9423" s="3" t="str">
        <f t="shared" si="591"/>
        <v>Low Discount</v>
      </c>
    </row>
    <row r="9424" spans="1:25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 t="shared" si="588"/>
        <v>Jul</v>
      </c>
      <c r="W9424">
        <f t="shared" si="589"/>
        <v>2014</v>
      </c>
      <c r="X9424">
        <f t="shared" si="590"/>
        <v>28.999999999999996</v>
      </c>
      <c r="Y9424" s="3" t="str">
        <f t="shared" si="591"/>
        <v>Low Discount</v>
      </c>
    </row>
    <row r="9425" spans="1:25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 t="shared" si="588"/>
        <v>Jul</v>
      </c>
      <c r="W9425">
        <f t="shared" si="589"/>
        <v>2014</v>
      </c>
      <c r="X9425">
        <f t="shared" si="590"/>
        <v>12.5</v>
      </c>
      <c r="Y9425" s="3" t="str">
        <f t="shared" si="591"/>
        <v>Low Discount</v>
      </c>
    </row>
    <row r="9426" spans="1:25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t="str">
        <f t="shared" si="588"/>
        <v>Jul</v>
      </c>
      <c r="W9426">
        <f t="shared" si="589"/>
        <v>2014</v>
      </c>
      <c r="X9426">
        <f t="shared" si="590"/>
        <v>11.000000000000004</v>
      </c>
      <c r="Y9426" s="3" t="str">
        <f t="shared" si="591"/>
        <v>Low Discount</v>
      </c>
    </row>
    <row r="9427" spans="1:25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 t="shared" si="588"/>
        <v>Sep</v>
      </c>
      <c r="W9427">
        <f t="shared" si="589"/>
        <v>2014</v>
      </c>
      <c r="X9427">
        <f t="shared" si="590"/>
        <v>11.111111111111114</v>
      </c>
      <c r="Y9427" s="3" t="str">
        <f t="shared" si="591"/>
        <v>Low Discount</v>
      </c>
    </row>
    <row r="9428" spans="1:25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t="str">
        <f t="shared" si="588"/>
        <v>Sep</v>
      </c>
      <c r="W9428">
        <f t="shared" si="589"/>
        <v>2016</v>
      </c>
      <c r="X9428">
        <f t="shared" si="590"/>
        <v>38.000000000000007</v>
      </c>
      <c r="Y9428" s="3" t="str">
        <f t="shared" si="591"/>
        <v>Low Discount</v>
      </c>
    </row>
    <row r="9429" spans="1:25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t="str">
        <f t="shared" si="588"/>
        <v>Nov</v>
      </c>
      <c r="W9429">
        <f t="shared" si="589"/>
        <v>2014</v>
      </c>
      <c r="X9429">
        <f t="shared" si="590"/>
        <v>20</v>
      </c>
      <c r="Y9429" s="3" t="str">
        <f t="shared" si="591"/>
        <v>Low Discount</v>
      </c>
    </row>
    <row r="9430" spans="1:25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 t="shared" si="588"/>
        <v>May</v>
      </c>
      <c r="W9430">
        <f t="shared" si="589"/>
        <v>2014</v>
      </c>
      <c r="X9430">
        <f t="shared" si="590"/>
        <v>-5.7142857142857064</v>
      </c>
      <c r="Y9430" s="3" t="str">
        <f t="shared" si="591"/>
        <v>High Discount</v>
      </c>
    </row>
    <row r="9431" spans="1:25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t="str">
        <f t="shared" si="588"/>
        <v>Aug</v>
      </c>
      <c r="W9431">
        <f t="shared" si="589"/>
        <v>2015</v>
      </c>
      <c r="X9431">
        <f t="shared" si="590"/>
        <v>7.4999999999999956</v>
      </c>
      <c r="Y9431" s="3" t="str">
        <f t="shared" si="591"/>
        <v>Low Discount</v>
      </c>
    </row>
    <row r="9432" spans="1:25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 t="shared" si="588"/>
        <v>Aug</v>
      </c>
      <c r="W9432">
        <f t="shared" si="589"/>
        <v>2015</v>
      </c>
      <c r="X9432">
        <f t="shared" si="590"/>
        <v>-15.714285714285719</v>
      </c>
      <c r="Y9432" s="3" t="str">
        <f t="shared" si="591"/>
        <v>High Discount</v>
      </c>
    </row>
    <row r="9433" spans="1:25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 t="shared" si="588"/>
        <v>Jun</v>
      </c>
      <c r="W9433">
        <f t="shared" si="589"/>
        <v>2015</v>
      </c>
      <c r="X9433">
        <f t="shared" si="590"/>
        <v>33.75</v>
      </c>
      <c r="Y9433" s="3" t="str">
        <f t="shared" si="591"/>
        <v>Low Discount</v>
      </c>
    </row>
    <row r="9434" spans="1:25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 t="shared" si="588"/>
        <v>Aug</v>
      </c>
      <c r="W9434">
        <f t="shared" si="589"/>
        <v>2015</v>
      </c>
      <c r="X9434">
        <f t="shared" si="590"/>
        <v>-17.5</v>
      </c>
      <c r="Y9434" s="3" t="str">
        <f t="shared" si="591"/>
        <v>Low Discount</v>
      </c>
    </row>
    <row r="9435" spans="1:25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 t="shared" si="588"/>
        <v>Aug</v>
      </c>
      <c r="W9435">
        <f t="shared" si="589"/>
        <v>2015</v>
      </c>
      <c r="X9435">
        <f t="shared" si="590"/>
        <v>34.999999999999993</v>
      </c>
      <c r="Y9435" s="3" t="str">
        <f t="shared" si="591"/>
        <v>Low Discount</v>
      </c>
    </row>
    <row r="9436" spans="1:25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 t="shared" si="588"/>
        <v>Aug</v>
      </c>
      <c r="W9436">
        <f t="shared" si="589"/>
        <v>2015</v>
      </c>
      <c r="X9436">
        <f t="shared" si="590"/>
        <v>11.249999999999982</v>
      </c>
      <c r="Y9436" s="3" t="str">
        <f t="shared" si="591"/>
        <v>Low Discount</v>
      </c>
    </row>
    <row r="9437" spans="1:25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t="str">
        <f t="shared" si="588"/>
        <v>Aug</v>
      </c>
      <c r="W9437">
        <f t="shared" si="589"/>
        <v>2015</v>
      </c>
      <c r="X9437">
        <f t="shared" si="590"/>
        <v>-12.500000000000014</v>
      </c>
      <c r="Y9437" s="3" t="str">
        <f t="shared" si="591"/>
        <v>Low Discount</v>
      </c>
    </row>
    <row r="9438" spans="1:25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 t="shared" si="588"/>
        <v>Sep</v>
      </c>
      <c r="W9438">
        <f t="shared" si="589"/>
        <v>2015</v>
      </c>
      <c r="X9438">
        <f t="shared" si="590"/>
        <v>-69.999999999999972</v>
      </c>
      <c r="Y9438" s="3" t="str">
        <f t="shared" si="591"/>
        <v>High Discount</v>
      </c>
    </row>
    <row r="9439" spans="1:25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t="str">
        <f t="shared" si="588"/>
        <v>May</v>
      </c>
      <c r="W9439">
        <f t="shared" si="589"/>
        <v>2017</v>
      </c>
      <c r="X9439">
        <f t="shared" si="590"/>
        <v>48.000000000000007</v>
      </c>
      <c r="Y9439" s="3" t="str">
        <f t="shared" si="591"/>
        <v>Low Discount</v>
      </c>
    </row>
    <row r="9440" spans="1:25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 t="shared" si="588"/>
        <v>Jul</v>
      </c>
      <c r="W9440">
        <f t="shared" si="589"/>
        <v>2017</v>
      </c>
      <c r="X9440">
        <f t="shared" si="590"/>
        <v>-20.000000000000007</v>
      </c>
      <c r="Y9440" s="3" t="str">
        <f t="shared" si="591"/>
        <v>High Discount</v>
      </c>
    </row>
    <row r="9441" spans="1:25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 t="shared" si="588"/>
        <v>Oct</v>
      </c>
      <c r="W9441">
        <f t="shared" si="589"/>
        <v>2014</v>
      </c>
      <c r="X9441">
        <f t="shared" si="590"/>
        <v>11.249999999999986</v>
      </c>
      <c r="Y9441" s="3" t="str">
        <f t="shared" si="591"/>
        <v>Low Discount</v>
      </c>
    </row>
    <row r="9442" spans="1:25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t="str">
        <f t="shared" si="588"/>
        <v>May</v>
      </c>
      <c r="W9442">
        <f t="shared" si="589"/>
        <v>2014</v>
      </c>
      <c r="X9442">
        <f t="shared" si="590"/>
        <v>46</v>
      </c>
      <c r="Y9442" s="3" t="str">
        <f t="shared" si="591"/>
        <v>Low Discount</v>
      </c>
    </row>
    <row r="9443" spans="1:25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t="str">
        <f t="shared" si="588"/>
        <v>Dec</v>
      </c>
      <c r="W9443">
        <f t="shared" si="589"/>
        <v>2014</v>
      </c>
      <c r="X9443">
        <f t="shared" si="590"/>
        <v>12.499999999999989</v>
      </c>
      <c r="Y9443" s="3" t="str">
        <f t="shared" si="591"/>
        <v>Low Discount</v>
      </c>
    </row>
    <row r="9444" spans="1:25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t="str">
        <f t="shared" si="588"/>
        <v>Apr</v>
      </c>
      <c r="W9444">
        <f t="shared" si="589"/>
        <v>2017</v>
      </c>
      <c r="X9444">
        <f t="shared" si="590"/>
        <v>7.5000000000000036</v>
      </c>
      <c r="Y9444" s="3" t="str">
        <f t="shared" si="591"/>
        <v>Low Discount</v>
      </c>
    </row>
    <row r="9445" spans="1:25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 t="shared" si="588"/>
        <v>Apr</v>
      </c>
      <c r="W9445">
        <f t="shared" si="589"/>
        <v>2017</v>
      </c>
      <c r="X9445">
        <f t="shared" si="590"/>
        <v>8.75</v>
      </c>
      <c r="Y9445" s="3" t="str">
        <f t="shared" si="591"/>
        <v>Low Discount</v>
      </c>
    </row>
    <row r="9446" spans="1:25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t="str">
        <f t="shared" si="588"/>
        <v>Mar</v>
      </c>
      <c r="W9446">
        <f t="shared" si="589"/>
        <v>2015</v>
      </c>
      <c r="X9446">
        <f t="shared" si="590"/>
        <v>36.249999999999993</v>
      </c>
      <c r="Y9446" s="3" t="str">
        <f t="shared" si="591"/>
        <v>Low Discount</v>
      </c>
    </row>
    <row r="9447" spans="1:25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t="str">
        <f t="shared" si="588"/>
        <v>May</v>
      </c>
      <c r="W9447">
        <f t="shared" si="589"/>
        <v>2015</v>
      </c>
      <c r="X9447">
        <f t="shared" si="590"/>
        <v>46</v>
      </c>
      <c r="Y9447" s="3" t="str">
        <f t="shared" si="591"/>
        <v>Low Discount</v>
      </c>
    </row>
    <row r="9448" spans="1:25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 t="shared" si="588"/>
        <v>Sep</v>
      </c>
      <c r="W9448">
        <f t="shared" si="589"/>
        <v>2016</v>
      </c>
      <c r="X9448">
        <f t="shared" si="590"/>
        <v>45</v>
      </c>
      <c r="Y9448" s="3" t="str">
        <f t="shared" si="591"/>
        <v>Low Discount</v>
      </c>
    </row>
    <row r="9449" spans="1:25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 t="shared" si="588"/>
        <v>May</v>
      </c>
      <c r="W9449">
        <f t="shared" si="589"/>
        <v>2017</v>
      </c>
      <c r="X9449">
        <f t="shared" si="590"/>
        <v>28.999999999999996</v>
      </c>
      <c r="Y9449" s="3" t="str">
        <f t="shared" si="591"/>
        <v>Low Discount</v>
      </c>
    </row>
    <row r="9450" spans="1:25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t="str">
        <f t="shared" si="588"/>
        <v>Sep</v>
      </c>
      <c r="W9450">
        <f t="shared" si="589"/>
        <v>2016</v>
      </c>
      <c r="X9450">
        <f t="shared" si="590"/>
        <v>48</v>
      </c>
      <c r="Y9450" s="3" t="str">
        <f t="shared" si="591"/>
        <v>Low Discount</v>
      </c>
    </row>
    <row r="9451" spans="1:25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 t="shared" si="588"/>
        <v>Sep</v>
      </c>
      <c r="W9451">
        <f t="shared" si="589"/>
        <v>2014</v>
      </c>
      <c r="X9451">
        <f t="shared" si="590"/>
        <v>34.999999999999993</v>
      </c>
      <c r="Y9451" s="3" t="str">
        <f t="shared" si="591"/>
        <v>Low Discount</v>
      </c>
    </row>
    <row r="9452" spans="1:25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t="str">
        <f t="shared" si="588"/>
        <v>Jun</v>
      </c>
      <c r="W9452">
        <f t="shared" si="589"/>
        <v>2017</v>
      </c>
      <c r="X9452">
        <f t="shared" si="590"/>
        <v>3.9999999999999938</v>
      </c>
      <c r="Y9452" s="3" t="str">
        <f t="shared" si="591"/>
        <v>Low Discount</v>
      </c>
    </row>
    <row r="9453" spans="1:25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 t="shared" si="588"/>
        <v>Sep</v>
      </c>
      <c r="W9453">
        <f t="shared" si="589"/>
        <v>2015</v>
      </c>
      <c r="X9453">
        <f t="shared" si="590"/>
        <v>29.999999999999993</v>
      </c>
      <c r="Y9453" s="3" t="str">
        <f t="shared" si="591"/>
        <v>Low Discount</v>
      </c>
    </row>
    <row r="9454" spans="1:25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 t="shared" si="588"/>
        <v>Sep</v>
      </c>
      <c r="W9454">
        <f t="shared" si="589"/>
        <v>2015</v>
      </c>
      <c r="X9454">
        <f t="shared" si="590"/>
        <v>32.499999999999986</v>
      </c>
      <c r="Y9454" s="3" t="str">
        <f t="shared" si="591"/>
        <v>Low Discount</v>
      </c>
    </row>
    <row r="9455" spans="1:25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t="str">
        <f t="shared" si="588"/>
        <v>Sep</v>
      </c>
      <c r="W9455">
        <f t="shared" si="589"/>
        <v>2015</v>
      </c>
      <c r="X9455">
        <f t="shared" si="590"/>
        <v>28.999999999999993</v>
      </c>
      <c r="Y9455" s="3" t="str">
        <f t="shared" si="591"/>
        <v>Low Discount</v>
      </c>
    </row>
    <row r="9456" spans="1:25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 t="shared" si="588"/>
        <v>Sep</v>
      </c>
      <c r="W9456">
        <f t="shared" si="589"/>
        <v>2015</v>
      </c>
      <c r="X9456">
        <f t="shared" si="590"/>
        <v>-22.499999999999993</v>
      </c>
      <c r="Y9456" s="3" t="str">
        <f t="shared" si="591"/>
        <v>Low Discount</v>
      </c>
    </row>
    <row r="9457" spans="1:25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 t="shared" si="588"/>
        <v>Jun</v>
      </c>
      <c r="W9457">
        <f t="shared" si="589"/>
        <v>2016</v>
      </c>
      <c r="X9457">
        <f t="shared" si="590"/>
        <v>-1.9999999999999956</v>
      </c>
      <c r="Y9457" s="3" t="str">
        <f t="shared" si="591"/>
        <v>High Discount</v>
      </c>
    </row>
    <row r="9458" spans="1:25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t="str">
        <f t="shared" si="588"/>
        <v>May</v>
      </c>
      <c r="W9458">
        <f t="shared" si="589"/>
        <v>2017</v>
      </c>
      <c r="X9458">
        <f t="shared" si="590"/>
        <v>1.2499999999999871</v>
      </c>
      <c r="Y9458" s="3" t="str">
        <f t="shared" si="591"/>
        <v>Low Discount</v>
      </c>
    </row>
    <row r="9459" spans="1:25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 t="shared" si="588"/>
        <v>May</v>
      </c>
      <c r="W9459">
        <f t="shared" si="589"/>
        <v>2017</v>
      </c>
      <c r="X9459">
        <f t="shared" si="590"/>
        <v>-83.333333333333343</v>
      </c>
      <c r="Y9459" s="3" t="str">
        <f t="shared" si="591"/>
        <v>High Discount</v>
      </c>
    </row>
    <row r="9460" spans="1:25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 t="shared" si="588"/>
        <v>Oct</v>
      </c>
      <c r="W9460">
        <f t="shared" si="589"/>
        <v>2014</v>
      </c>
      <c r="X9460">
        <f t="shared" si="590"/>
        <v>28.999999999999982</v>
      </c>
      <c r="Y9460" s="3" t="str">
        <f t="shared" si="591"/>
        <v>Low Discount</v>
      </c>
    </row>
    <row r="9461" spans="1:25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 t="shared" si="588"/>
        <v>Oct</v>
      </c>
      <c r="W9461">
        <f t="shared" si="589"/>
        <v>2014</v>
      </c>
      <c r="X9461">
        <f t="shared" si="590"/>
        <v>-18.750000000000014</v>
      </c>
      <c r="Y9461" s="3" t="str">
        <f t="shared" si="591"/>
        <v>Low Discount</v>
      </c>
    </row>
    <row r="9462" spans="1:25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t="str">
        <f t="shared" si="588"/>
        <v>Nov</v>
      </c>
      <c r="W9462">
        <f t="shared" si="589"/>
        <v>2014</v>
      </c>
      <c r="X9462">
        <f t="shared" si="590"/>
        <v>50</v>
      </c>
      <c r="Y9462" s="3" t="str">
        <f t="shared" si="591"/>
        <v>Low Discount</v>
      </c>
    </row>
    <row r="9463" spans="1:25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 t="shared" si="588"/>
        <v>Oct</v>
      </c>
      <c r="W9463">
        <f t="shared" si="589"/>
        <v>2014</v>
      </c>
      <c r="X9463">
        <f t="shared" si="590"/>
        <v>6.2500000000000027</v>
      </c>
      <c r="Y9463" s="3" t="str">
        <f t="shared" si="591"/>
        <v>Low Discount</v>
      </c>
    </row>
    <row r="9464" spans="1:25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t="str">
        <f t="shared" si="588"/>
        <v>Nov</v>
      </c>
      <c r="W9464">
        <f t="shared" si="589"/>
        <v>2017</v>
      </c>
      <c r="X9464">
        <f t="shared" si="590"/>
        <v>24.000000000000004</v>
      </c>
      <c r="Y9464" s="3" t="str">
        <f t="shared" si="591"/>
        <v>Low Discount</v>
      </c>
    </row>
    <row r="9465" spans="1:25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 t="shared" si="588"/>
        <v>Feb</v>
      </c>
      <c r="W9465">
        <f t="shared" si="589"/>
        <v>2014</v>
      </c>
      <c r="X9465">
        <f t="shared" si="590"/>
        <v>17.499999999999989</v>
      </c>
      <c r="Y9465" s="3" t="str">
        <f t="shared" si="591"/>
        <v>Low Discount</v>
      </c>
    </row>
    <row r="9466" spans="1:25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t="str">
        <f t="shared" si="588"/>
        <v>Dec</v>
      </c>
      <c r="W9466">
        <f t="shared" si="589"/>
        <v>2014</v>
      </c>
      <c r="X9466">
        <f t="shared" si="590"/>
        <v>45.999999999999993</v>
      </c>
      <c r="Y9466" s="3" t="str">
        <f t="shared" si="591"/>
        <v>Low Discount</v>
      </c>
    </row>
    <row r="9467" spans="1:25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t="str">
        <f t="shared" si="588"/>
        <v>Nov</v>
      </c>
      <c r="W9467">
        <f t="shared" si="589"/>
        <v>2016</v>
      </c>
      <c r="X9467">
        <f t="shared" si="590"/>
        <v>4.9999999999999964</v>
      </c>
      <c r="Y9467" s="3" t="str">
        <f t="shared" si="591"/>
        <v>Low Discount</v>
      </c>
    </row>
    <row r="9468" spans="1:25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 t="shared" si="588"/>
        <v>Nov</v>
      </c>
      <c r="W9468">
        <f t="shared" si="589"/>
        <v>2017</v>
      </c>
      <c r="X9468">
        <f t="shared" si="590"/>
        <v>33.75</v>
      </c>
      <c r="Y9468" s="3" t="str">
        <f t="shared" si="591"/>
        <v>Low Discount</v>
      </c>
    </row>
    <row r="9469" spans="1:25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t="str">
        <f t="shared" si="588"/>
        <v>Nov</v>
      </c>
      <c r="W9469">
        <f t="shared" si="589"/>
        <v>2017</v>
      </c>
      <c r="X9469">
        <f t="shared" si="590"/>
        <v>-40</v>
      </c>
      <c r="Y9469" s="3" t="str">
        <f t="shared" si="591"/>
        <v>High Discount</v>
      </c>
    </row>
    <row r="9470" spans="1:25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t="str">
        <f t="shared" si="588"/>
        <v>Nov</v>
      </c>
      <c r="W9470">
        <f t="shared" si="589"/>
        <v>2017</v>
      </c>
      <c r="X9470">
        <f t="shared" si="590"/>
        <v>48.000000000000007</v>
      </c>
      <c r="Y9470" s="3" t="str">
        <f t="shared" si="591"/>
        <v>Low Discount</v>
      </c>
    </row>
    <row r="9471" spans="1:25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t="str">
        <f t="shared" si="588"/>
        <v>Nov</v>
      </c>
      <c r="W9471">
        <f t="shared" si="589"/>
        <v>2017</v>
      </c>
      <c r="X9471">
        <f t="shared" si="590"/>
        <v>48</v>
      </c>
      <c r="Y9471" s="3" t="str">
        <f t="shared" si="591"/>
        <v>Low Discount</v>
      </c>
    </row>
    <row r="9472" spans="1:25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t="str">
        <f t="shared" si="588"/>
        <v>Nov</v>
      </c>
      <c r="W9472">
        <f t="shared" si="589"/>
        <v>2017</v>
      </c>
      <c r="X9472">
        <f t="shared" si="590"/>
        <v>3.9999999999999876</v>
      </c>
      <c r="Y9472" s="3" t="str">
        <f t="shared" si="591"/>
        <v>Low Discount</v>
      </c>
    </row>
    <row r="9473" spans="1:25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 t="shared" si="588"/>
        <v>Nov</v>
      </c>
      <c r="W9473">
        <f t="shared" si="589"/>
        <v>2017</v>
      </c>
      <c r="X9473">
        <f t="shared" si="590"/>
        <v>32.5</v>
      </c>
      <c r="Y9473" s="3" t="str">
        <f t="shared" si="591"/>
        <v>Low Discount</v>
      </c>
    </row>
    <row r="9474" spans="1:25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t="str">
        <f t="shared" ref="V9474:V9537" si="592" xml:space="preserve"> TEXT(C9474, "MMM")</f>
        <v>Nov</v>
      </c>
      <c r="W9474">
        <f t="shared" ref="W9474:W9537" si="593">YEAR(C9474)</f>
        <v>2017</v>
      </c>
      <c r="X9474">
        <f t="shared" ref="X9474:X9537" si="594" xml:space="preserve"> (U9474 / R9474) * 100</f>
        <v>18.888888888888886</v>
      </c>
      <c r="Y9474" s="3" t="str">
        <f t="shared" ref="Y9474:Y9537" si="595">IF(T9474&gt;0.2, "High Discount", "Low Discount")</f>
        <v>Low Discount</v>
      </c>
    </row>
    <row r="9475" spans="1:25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t="str">
        <f t="shared" si="592"/>
        <v>Nov</v>
      </c>
      <c r="W9475">
        <f t="shared" si="593"/>
        <v>2017</v>
      </c>
      <c r="X9475">
        <f t="shared" si="594"/>
        <v>38</v>
      </c>
      <c r="Y9475" s="3" t="str">
        <f t="shared" si="595"/>
        <v>Low Discount</v>
      </c>
    </row>
    <row r="9476" spans="1:25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 t="shared" si="592"/>
        <v>May</v>
      </c>
      <c r="W9476">
        <f t="shared" si="593"/>
        <v>2015</v>
      </c>
      <c r="X9476">
        <f t="shared" si="594"/>
        <v>33.75</v>
      </c>
      <c r="Y9476" s="3" t="str">
        <f t="shared" si="595"/>
        <v>Low Discount</v>
      </c>
    </row>
    <row r="9477" spans="1:25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 t="shared" si="592"/>
        <v>May</v>
      </c>
      <c r="W9477">
        <f t="shared" si="593"/>
        <v>2015</v>
      </c>
      <c r="X9477">
        <f t="shared" si="594"/>
        <v>31.249999999999982</v>
      </c>
      <c r="Y9477" s="3" t="str">
        <f t="shared" si="595"/>
        <v>Low Discount</v>
      </c>
    </row>
    <row r="9478" spans="1:25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t="str">
        <f t="shared" si="592"/>
        <v>May</v>
      </c>
      <c r="W9478">
        <f t="shared" si="593"/>
        <v>2015</v>
      </c>
      <c r="X9478">
        <f t="shared" si="594"/>
        <v>-120</v>
      </c>
      <c r="Y9478" s="3" t="str">
        <f t="shared" si="595"/>
        <v>High Discount</v>
      </c>
    </row>
    <row r="9479" spans="1:25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 t="shared" si="592"/>
        <v>May</v>
      </c>
      <c r="W9479">
        <f t="shared" si="593"/>
        <v>2015</v>
      </c>
      <c r="X9479">
        <f t="shared" si="594"/>
        <v>-175.00000000000009</v>
      </c>
      <c r="Y9479" s="3" t="str">
        <f t="shared" si="595"/>
        <v>High Discount</v>
      </c>
    </row>
    <row r="9480" spans="1:25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t="str">
        <f t="shared" si="592"/>
        <v>Sep</v>
      </c>
      <c r="W9480">
        <f t="shared" si="593"/>
        <v>2014</v>
      </c>
      <c r="X9480">
        <f t="shared" si="594"/>
        <v>31.25</v>
      </c>
      <c r="Y9480" s="3" t="str">
        <f t="shared" si="595"/>
        <v>Low Discount</v>
      </c>
    </row>
    <row r="9481" spans="1:25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 t="shared" si="592"/>
        <v>Sep</v>
      </c>
      <c r="W9481">
        <f t="shared" si="593"/>
        <v>2014</v>
      </c>
      <c r="X9481">
        <f t="shared" si="594"/>
        <v>-170.00000000000009</v>
      </c>
      <c r="Y9481" s="3" t="str">
        <f t="shared" si="595"/>
        <v>High Discount</v>
      </c>
    </row>
    <row r="9482" spans="1:25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 t="shared" si="592"/>
        <v>Sep</v>
      </c>
      <c r="W9482">
        <f t="shared" si="593"/>
        <v>2014</v>
      </c>
      <c r="X9482">
        <f t="shared" si="594"/>
        <v>-175.00000000000006</v>
      </c>
      <c r="Y9482" s="3" t="str">
        <f t="shared" si="595"/>
        <v>High Discount</v>
      </c>
    </row>
    <row r="9483" spans="1:25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t="str">
        <f t="shared" si="592"/>
        <v>Nov</v>
      </c>
      <c r="W9483">
        <f t="shared" si="593"/>
        <v>2017</v>
      </c>
      <c r="X9483">
        <f t="shared" si="594"/>
        <v>10.000000000000009</v>
      </c>
      <c r="Y9483" s="3" t="str">
        <f t="shared" si="595"/>
        <v>Low Discount</v>
      </c>
    </row>
    <row r="9484" spans="1:25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 t="shared" si="592"/>
        <v>Jun</v>
      </c>
      <c r="W9484">
        <f t="shared" si="593"/>
        <v>2015</v>
      </c>
      <c r="X9484">
        <f t="shared" si="594"/>
        <v>28.750000000000004</v>
      </c>
      <c r="Y9484" s="3" t="str">
        <f t="shared" si="595"/>
        <v>Low Discount</v>
      </c>
    </row>
    <row r="9485" spans="1:25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t="str">
        <f t="shared" si="592"/>
        <v>Jul</v>
      </c>
      <c r="W9485">
        <f t="shared" si="593"/>
        <v>2014</v>
      </c>
      <c r="X9485">
        <f t="shared" si="594"/>
        <v>32.999999999999993</v>
      </c>
      <c r="Y9485" s="3" t="str">
        <f t="shared" si="595"/>
        <v>Low Discount</v>
      </c>
    </row>
    <row r="9486" spans="1:25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 t="shared" si="592"/>
        <v>Dec</v>
      </c>
      <c r="W9486">
        <f t="shared" si="593"/>
        <v>2016</v>
      </c>
      <c r="X9486">
        <f t="shared" si="594"/>
        <v>-17.647058823529424</v>
      </c>
      <c r="Y9486" s="3" t="str">
        <f t="shared" si="595"/>
        <v>High Discount</v>
      </c>
    </row>
    <row r="9487" spans="1:25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 t="shared" si="592"/>
        <v>Dec</v>
      </c>
      <c r="W9487">
        <f t="shared" si="593"/>
        <v>2016</v>
      </c>
      <c r="X9487">
        <f t="shared" si="594"/>
        <v>31.249999999999982</v>
      </c>
      <c r="Y9487" s="3" t="str">
        <f t="shared" si="595"/>
        <v>Low Discount</v>
      </c>
    </row>
    <row r="9488" spans="1:25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 t="shared" si="592"/>
        <v>Oct</v>
      </c>
      <c r="W9488">
        <f t="shared" si="593"/>
        <v>2017</v>
      </c>
      <c r="X9488">
        <f t="shared" si="594"/>
        <v>-11.428571428571429</v>
      </c>
      <c r="Y9488" s="3" t="str">
        <f t="shared" si="595"/>
        <v>High Discount</v>
      </c>
    </row>
    <row r="9489" spans="1:25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 t="shared" si="592"/>
        <v>Dec</v>
      </c>
      <c r="W9489">
        <f t="shared" si="593"/>
        <v>2017</v>
      </c>
      <c r="X9489">
        <f t="shared" si="594"/>
        <v>32.999999999999993</v>
      </c>
      <c r="Y9489" s="3" t="str">
        <f t="shared" si="595"/>
        <v>Low Discount</v>
      </c>
    </row>
    <row r="9490" spans="1:25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 t="shared" si="592"/>
        <v>Oct</v>
      </c>
      <c r="W9490">
        <f t="shared" si="593"/>
        <v>2015</v>
      </c>
      <c r="X9490">
        <f t="shared" si="594"/>
        <v>8.7500000000000053</v>
      </c>
      <c r="Y9490" s="3" t="str">
        <f t="shared" si="595"/>
        <v>Low Discount</v>
      </c>
    </row>
    <row r="9491" spans="1:25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 t="shared" si="592"/>
        <v>Aug</v>
      </c>
      <c r="W9491">
        <f t="shared" si="593"/>
        <v>2016</v>
      </c>
      <c r="X9491">
        <f t="shared" si="594"/>
        <v>29.999999999999993</v>
      </c>
      <c r="Y9491" s="3" t="str">
        <f t="shared" si="595"/>
        <v>Low Discount</v>
      </c>
    </row>
    <row r="9492" spans="1:25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 t="shared" si="592"/>
        <v>Jan</v>
      </c>
      <c r="W9492">
        <f t="shared" si="593"/>
        <v>2017</v>
      </c>
      <c r="X9492">
        <f t="shared" si="594"/>
        <v>33.75</v>
      </c>
      <c r="Y9492" s="3" t="str">
        <f t="shared" si="595"/>
        <v>Low Discount</v>
      </c>
    </row>
    <row r="9493" spans="1:25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t="str">
        <f t="shared" si="592"/>
        <v>Jan</v>
      </c>
      <c r="W9493">
        <f t="shared" si="593"/>
        <v>2017</v>
      </c>
      <c r="X9493">
        <f t="shared" si="594"/>
        <v>33.999999999999993</v>
      </c>
      <c r="Y9493" s="3" t="str">
        <f t="shared" si="595"/>
        <v>Low Discount</v>
      </c>
    </row>
    <row r="9494" spans="1:25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 t="shared" si="592"/>
        <v>Nov</v>
      </c>
      <c r="W9494">
        <f t="shared" si="593"/>
        <v>2017</v>
      </c>
      <c r="X9494">
        <f t="shared" si="594"/>
        <v>50</v>
      </c>
      <c r="Y9494" s="3" t="str">
        <f t="shared" si="595"/>
        <v>Low Discount</v>
      </c>
    </row>
    <row r="9495" spans="1:25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 t="shared" si="592"/>
        <v>Jan</v>
      </c>
      <c r="W9495">
        <f t="shared" si="593"/>
        <v>2016</v>
      </c>
      <c r="X9495">
        <f t="shared" si="594"/>
        <v>22</v>
      </c>
      <c r="Y9495" s="3" t="str">
        <f t="shared" si="595"/>
        <v>Low Discount</v>
      </c>
    </row>
    <row r="9496" spans="1:25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t="str">
        <f t="shared" si="592"/>
        <v>Jan</v>
      </c>
      <c r="W9496">
        <f t="shared" si="593"/>
        <v>2016</v>
      </c>
      <c r="X9496">
        <f t="shared" si="594"/>
        <v>44.999999999999993</v>
      </c>
      <c r="Y9496" s="3" t="str">
        <f t="shared" si="595"/>
        <v>Low Discount</v>
      </c>
    </row>
    <row r="9497" spans="1:25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t="str">
        <f t="shared" si="592"/>
        <v>May</v>
      </c>
      <c r="W9497">
        <f t="shared" si="593"/>
        <v>2016</v>
      </c>
      <c r="X9497">
        <f t="shared" si="594"/>
        <v>39</v>
      </c>
      <c r="Y9497" s="3" t="str">
        <f t="shared" si="595"/>
        <v>Low Discount</v>
      </c>
    </row>
    <row r="9498" spans="1:25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 t="str">
        <f t="shared" si="592"/>
        <v>May</v>
      </c>
      <c r="W9498">
        <f t="shared" si="593"/>
        <v>2016</v>
      </c>
      <c r="X9498">
        <f t="shared" si="594"/>
        <v>27.000000000000007</v>
      </c>
      <c r="Y9498" s="3" t="str">
        <f t="shared" si="595"/>
        <v>Low Discount</v>
      </c>
    </row>
    <row r="9499" spans="1:25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t="str">
        <f t="shared" si="592"/>
        <v>Nov</v>
      </c>
      <c r="W9499">
        <f t="shared" si="593"/>
        <v>2017</v>
      </c>
      <c r="X9499">
        <f t="shared" si="594"/>
        <v>46</v>
      </c>
      <c r="Y9499" s="3" t="str">
        <f t="shared" si="595"/>
        <v>Low Discount</v>
      </c>
    </row>
    <row r="9500" spans="1:25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 t="str">
        <f t="shared" si="592"/>
        <v>Nov</v>
      </c>
      <c r="W9500">
        <f t="shared" si="593"/>
        <v>2017</v>
      </c>
      <c r="X9500">
        <f t="shared" si="594"/>
        <v>49</v>
      </c>
      <c r="Y9500" s="3" t="str">
        <f t="shared" si="595"/>
        <v>Low Discount</v>
      </c>
    </row>
    <row r="9501" spans="1:25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t="str">
        <f t="shared" si="592"/>
        <v>Nov</v>
      </c>
      <c r="W9501">
        <f t="shared" si="593"/>
        <v>2017</v>
      </c>
      <c r="X9501">
        <f t="shared" si="594"/>
        <v>46</v>
      </c>
      <c r="Y9501" s="3" t="str">
        <f t="shared" si="595"/>
        <v>Low Discount</v>
      </c>
    </row>
    <row r="9502" spans="1:25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t="str">
        <f t="shared" si="592"/>
        <v>May</v>
      </c>
      <c r="W9502">
        <f t="shared" si="593"/>
        <v>2016</v>
      </c>
      <c r="X9502">
        <f t="shared" si="594"/>
        <v>42.000000000000007</v>
      </c>
      <c r="Y9502" s="3" t="str">
        <f t="shared" si="595"/>
        <v>Low Discount</v>
      </c>
    </row>
    <row r="9503" spans="1:25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t="str">
        <f t="shared" si="592"/>
        <v>Nov</v>
      </c>
      <c r="W9503">
        <f t="shared" si="593"/>
        <v>2015</v>
      </c>
      <c r="X9503">
        <f t="shared" si="594"/>
        <v>25</v>
      </c>
      <c r="Y9503" s="3" t="str">
        <f t="shared" si="595"/>
        <v>Low Discount</v>
      </c>
    </row>
    <row r="9504" spans="1:25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 t="shared" si="592"/>
        <v>Apr</v>
      </c>
      <c r="W9504">
        <f t="shared" si="593"/>
        <v>2016</v>
      </c>
      <c r="X9504">
        <f t="shared" si="594"/>
        <v>26</v>
      </c>
      <c r="Y9504" s="3" t="str">
        <f t="shared" si="595"/>
        <v>Low Discount</v>
      </c>
    </row>
    <row r="9505" spans="1:25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t="str">
        <f t="shared" si="592"/>
        <v>Apr</v>
      </c>
      <c r="W9505">
        <f t="shared" si="593"/>
        <v>2016</v>
      </c>
      <c r="X9505">
        <f t="shared" si="594"/>
        <v>28.000000000000004</v>
      </c>
      <c r="Y9505" s="3" t="str">
        <f t="shared" si="595"/>
        <v>Low Discount</v>
      </c>
    </row>
    <row r="9506" spans="1:25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t="str">
        <f t="shared" si="592"/>
        <v>Oct</v>
      </c>
      <c r="W9506">
        <f t="shared" si="593"/>
        <v>2016</v>
      </c>
      <c r="X9506">
        <f t="shared" si="594"/>
        <v>25</v>
      </c>
      <c r="Y9506" s="3" t="str">
        <f t="shared" si="595"/>
        <v>Low Discount</v>
      </c>
    </row>
    <row r="9507" spans="1:25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t="str">
        <f t="shared" si="592"/>
        <v>Oct</v>
      </c>
      <c r="W9507">
        <f t="shared" si="593"/>
        <v>2016</v>
      </c>
      <c r="X9507">
        <f t="shared" si="594"/>
        <v>49</v>
      </c>
      <c r="Y9507" s="3" t="str">
        <f t="shared" si="595"/>
        <v>Low Discount</v>
      </c>
    </row>
    <row r="9508" spans="1:25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t="str">
        <f t="shared" si="592"/>
        <v>Apr</v>
      </c>
      <c r="W9508">
        <f t="shared" si="593"/>
        <v>2014</v>
      </c>
      <c r="X9508">
        <f t="shared" si="594"/>
        <v>27.999999999999996</v>
      </c>
      <c r="Y9508" s="3" t="str">
        <f t="shared" si="595"/>
        <v>Low Discount</v>
      </c>
    </row>
    <row r="9509" spans="1:25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 t="shared" si="592"/>
        <v>Apr</v>
      </c>
      <c r="W9509">
        <f t="shared" si="593"/>
        <v>2014</v>
      </c>
      <c r="X9509">
        <f t="shared" si="594"/>
        <v>44.999999999999993</v>
      </c>
      <c r="Y9509" s="3" t="str">
        <f t="shared" si="595"/>
        <v>Low Discount</v>
      </c>
    </row>
    <row r="9510" spans="1:25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t="str">
        <f t="shared" si="592"/>
        <v>Apr</v>
      </c>
      <c r="W9510">
        <f t="shared" si="593"/>
        <v>2014</v>
      </c>
      <c r="X9510">
        <f t="shared" si="594"/>
        <v>32.999999999999993</v>
      </c>
      <c r="Y9510" s="3" t="str">
        <f t="shared" si="595"/>
        <v>Low Discount</v>
      </c>
    </row>
    <row r="9511" spans="1:25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 t="shared" si="592"/>
        <v>Apr</v>
      </c>
      <c r="W9511">
        <f t="shared" si="593"/>
        <v>2014</v>
      </c>
      <c r="X9511">
        <f t="shared" si="594"/>
        <v>3.0000000000000018</v>
      </c>
      <c r="Y9511" s="3" t="str">
        <f t="shared" si="595"/>
        <v>Low Discount</v>
      </c>
    </row>
    <row r="9512" spans="1:25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t="str">
        <f t="shared" si="592"/>
        <v>Aug</v>
      </c>
      <c r="W9512">
        <f t="shared" si="593"/>
        <v>2016</v>
      </c>
      <c r="X9512">
        <f t="shared" si="594"/>
        <v>41</v>
      </c>
      <c r="Y9512" s="3" t="str">
        <f t="shared" si="595"/>
        <v>Low Discount</v>
      </c>
    </row>
    <row r="9513" spans="1:25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 t="shared" si="592"/>
        <v>Dec</v>
      </c>
      <c r="W9513">
        <f t="shared" si="593"/>
        <v>2014</v>
      </c>
      <c r="X9513">
        <f t="shared" si="594"/>
        <v>-150</v>
      </c>
      <c r="Y9513" s="3" t="str">
        <f t="shared" si="595"/>
        <v>High Discount</v>
      </c>
    </row>
    <row r="9514" spans="1:25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 t="shared" si="592"/>
        <v>May</v>
      </c>
      <c r="W9514">
        <f t="shared" si="593"/>
        <v>2017</v>
      </c>
      <c r="X9514">
        <f t="shared" si="594"/>
        <v>-2.9411764705882479</v>
      </c>
      <c r="Y9514" s="3" t="str">
        <f t="shared" si="595"/>
        <v>High Discount</v>
      </c>
    </row>
    <row r="9515" spans="1:25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t="str">
        <f t="shared" si="592"/>
        <v>Oct</v>
      </c>
      <c r="W9515">
        <f t="shared" si="593"/>
        <v>2016</v>
      </c>
      <c r="X9515">
        <f t="shared" si="594"/>
        <v>32.999999999999986</v>
      </c>
      <c r="Y9515" s="3" t="str">
        <f t="shared" si="595"/>
        <v>Low Discount</v>
      </c>
    </row>
    <row r="9516" spans="1:25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 t="shared" si="592"/>
        <v>Mar</v>
      </c>
      <c r="W9516">
        <f t="shared" si="593"/>
        <v>2014</v>
      </c>
      <c r="X9516">
        <f t="shared" si="594"/>
        <v>35</v>
      </c>
      <c r="Y9516" s="3" t="str">
        <f t="shared" si="595"/>
        <v>Low Discount</v>
      </c>
    </row>
    <row r="9517" spans="1:25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 t="shared" si="592"/>
        <v>Feb</v>
      </c>
      <c r="W9517">
        <f t="shared" si="593"/>
        <v>2014</v>
      </c>
      <c r="X9517">
        <f t="shared" si="594"/>
        <v>16.249999999999996</v>
      </c>
      <c r="Y9517" s="3" t="str">
        <f t="shared" si="595"/>
        <v>Low Discount</v>
      </c>
    </row>
    <row r="9518" spans="1:25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 t="shared" si="592"/>
        <v>Aug</v>
      </c>
      <c r="W9518">
        <f t="shared" si="593"/>
        <v>2015</v>
      </c>
      <c r="X9518">
        <f t="shared" si="594"/>
        <v>15</v>
      </c>
      <c r="Y9518" s="3" t="str">
        <f t="shared" si="595"/>
        <v>High Discount</v>
      </c>
    </row>
    <row r="9519" spans="1:25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 t="shared" si="592"/>
        <v>Aug</v>
      </c>
      <c r="W9519">
        <f t="shared" si="593"/>
        <v>2015</v>
      </c>
      <c r="X9519">
        <f t="shared" si="594"/>
        <v>36.250000000000007</v>
      </c>
      <c r="Y9519" s="3" t="str">
        <f t="shared" si="595"/>
        <v>Low Discount</v>
      </c>
    </row>
    <row r="9520" spans="1:25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 t="shared" si="592"/>
        <v>Aug</v>
      </c>
      <c r="W9520">
        <f t="shared" si="593"/>
        <v>2015</v>
      </c>
      <c r="X9520">
        <f t="shared" si="594"/>
        <v>11.24999999999998</v>
      </c>
      <c r="Y9520" s="3" t="str">
        <f t="shared" si="595"/>
        <v>Low Discount</v>
      </c>
    </row>
    <row r="9521" spans="1:25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t="str">
        <f t="shared" si="592"/>
        <v>May</v>
      </c>
      <c r="W9521">
        <f t="shared" si="593"/>
        <v>2017</v>
      </c>
      <c r="X9521">
        <f t="shared" si="594"/>
        <v>28.000000000000007</v>
      </c>
      <c r="Y9521" s="3" t="str">
        <f t="shared" si="595"/>
        <v>Low Discount</v>
      </c>
    </row>
    <row r="9522" spans="1:25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t="str">
        <f t="shared" si="592"/>
        <v>Feb</v>
      </c>
      <c r="W9522">
        <f t="shared" si="593"/>
        <v>2016</v>
      </c>
      <c r="X9522">
        <f t="shared" si="594"/>
        <v>3.9999999999999964</v>
      </c>
      <c r="Y9522" s="3" t="str">
        <f t="shared" si="595"/>
        <v>Low Discount</v>
      </c>
    </row>
    <row r="9523" spans="1:25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 t="shared" si="592"/>
        <v>Dec</v>
      </c>
      <c r="W9523">
        <f t="shared" si="593"/>
        <v>2014</v>
      </c>
      <c r="X9523">
        <f t="shared" si="594"/>
        <v>11.249999999999989</v>
      </c>
      <c r="Y9523" s="3" t="str">
        <f t="shared" si="595"/>
        <v>Low Discount</v>
      </c>
    </row>
    <row r="9524" spans="1:25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t="str">
        <f t="shared" si="592"/>
        <v>Dec</v>
      </c>
      <c r="W9524">
        <f t="shared" si="593"/>
        <v>2014</v>
      </c>
      <c r="X9524">
        <f t="shared" si="594"/>
        <v>34.999999999999993</v>
      </c>
      <c r="Y9524" s="3" t="str">
        <f t="shared" si="595"/>
        <v>Low Discount</v>
      </c>
    </row>
    <row r="9525" spans="1:25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 t="shared" si="592"/>
        <v>Dec</v>
      </c>
      <c r="W9525">
        <f t="shared" si="593"/>
        <v>2014</v>
      </c>
      <c r="X9525">
        <f t="shared" si="594"/>
        <v>-23.75</v>
      </c>
      <c r="Y9525" s="3" t="str">
        <f t="shared" si="595"/>
        <v>Low Discount</v>
      </c>
    </row>
    <row r="9526" spans="1:25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 t="shared" si="592"/>
        <v>Dec</v>
      </c>
      <c r="W9526">
        <f t="shared" si="593"/>
        <v>2017</v>
      </c>
      <c r="X9526">
        <f t="shared" si="594"/>
        <v>34.999999999999986</v>
      </c>
      <c r="Y9526" s="3" t="str">
        <f t="shared" si="595"/>
        <v>Low Discount</v>
      </c>
    </row>
    <row r="9527" spans="1:25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t="str">
        <f t="shared" si="592"/>
        <v>Dec</v>
      </c>
      <c r="W9527">
        <f t="shared" si="593"/>
        <v>2017</v>
      </c>
      <c r="X9527">
        <f t="shared" si="594"/>
        <v>20</v>
      </c>
      <c r="Y9527" s="3" t="str">
        <f t="shared" si="595"/>
        <v>Low Discount</v>
      </c>
    </row>
    <row r="9528" spans="1:25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 t="shared" si="592"/>
        <v>Dec</v>
      </c>
      <c r="W9528">
        <f t="shared" si="593"/>
        <v>2017</v>
      </c>
      <c r="X9528">
        <f t="shared" si="594"/>
        <v>-22.499999999999996</v>
      </c>
      <c r="Y9528" s="3" t="str">
        <f t="shared" si="595"/>
        <v>Low Discount</v>
      </c>
    </row>
    <row r="9529" spans="1:25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 t="shared" si="592"/>
        <v>Dec</v>
      </c>
      <c r="W9529">
        <f t="shared" si="593"/>
        <v>2017</v>
      </c>
      <c r="X9529">
        <f t="shared" si="594"/>
        <v>35.000000000000007</v>
      </c>
      <c r="Y9529" s="3" t="str">
        <f t="shared" si="595"/>
        <v>Low Discount</v>
      </c>
    </row>
    <row r="9530" spans="1:25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 t="shared" si="592"/>
        <v>Dec</v>
      </c>
      <c r="W9530">
        <f t="shared" si="593"/>
        <v>2017</v>
      </c>
      <c r="X9530">
        <f t="shared" si="594"/>
        <v>32.499999999999993</v>
      </c>
      <c r="Y9530" s="3" t="str">
        <f t="shared" si="595"/>
        <v>Low Discount</v>
      </c>
    </row>
    <row r="9531" spans="1:25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 t="shared" si="592"/>
        <v>Mar</v>
      </c>
      <c r="W9531">
        <f t="shared" si="593"/>
        <v>2017</v>
      </c>
      <c r="X9531">
        <f t="shared" si="594"/>
        <v>7.4999999999999938</v>
      </c>
      <c r="Y9531" s="3" t="str">
        <f t="shared" si="595"/>
        <v>Low Discount</v>
      </c>
    </row>
    <row r="9532" spans="1:25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 t="str">
        <f t="shared" si="592"/>
        <v>Jul</v>
      </c>
      <c r="W9532">
        <f t="shared" si="593"/>
        <v>2017</v>
      </c>
      <c r="X9532">
        <f t="shared" si="594"/>
        <v>46</v>
      </c>
      <c r="Y9532" s="3" t="str">
        <f t="shared" si="595"/>
        <v>Low Discount</v>
      </c>
    </row>
    <row r="9533" spans="1:25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t="str">
        <f t="shared" si="592"/>
        <v>Oct</v>
      </c>
      <c r="W9533">
        <f t="shared" si="593"/>
        <v>2017</v>
      </c>
      <c r="X9533">
        <f t="shared" si="594"/>
        <v>10.000000000000004</v>
      </c>
      <c r="Y9533" s="3" t="str">
        <f t="shared" si="595"/>
        <v>Low Discount</v>
      </c>
    </row>
    <row r="9534" spans="1:25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 t="shared" si="592"/>
        <v>Oct</v>
      </c>
      <c r="W9534">
        <f t="shared" si="593"/>
        <v>2016</v>
      </c>
      <c r="X9534">
        <f t="shared" si="594"/>
        <v>18.888888888888882</v>
      </c>
      <c r="Y9534" s="3" t="str">
        <f t="shared" si="595"/>
        <v>Low Discount</v>
      </c>
    </row>
    <row r="9535" spans="1:25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 t="shared" si="592"/>
        <v>Oct</v>
      </c>
      <c r="W9535">
        <f t="shared" si="593"/>
        <v>2016</v>
      </c>
      <c r="X9535">
        <f t="shared" si="594"/>
        <v>31.000000000000007</v>
      </c>
      <c r="Y9535" s="3" t="str">
        <f t="shared" si="595"/>
        <v>Low Discount</v>
      </c>
    </row>
    <row r="9536" spans="1:25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 t="shared" si="592"/>
        <v>Oct</v>
      </c>
      <c r="W9536">
        <f t="shared" si="593"/>
        <v>2016</v>
      </c>
      <c r="X9536">
        <f t="shared" si="594"/>
        <v>3.9999999999999951</v>
      </c>
      <c r="Y9536" s="3" t="str">
        <f t="shared" si="595"/>
        <v>Low Discount</v>
      </c>
    </row>
    <row r="9537" spans="1:25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 t="shared" si="592"/>
        <v>Oct</v>
      </c>
      <c r="W9537">
        <f t="shared" si="593"/>
        <v>2016</v>
      </c>
      <c r="X9537">
        <f t="shared" si="594"/>
        <v>33.749999999999986</v>
      </c>
      <c r="Y9537" s="3" t="str">
        <f t="shared" si="595"/>
        <v>Low Discount</v>
      </c>
    </row>
    <row r="9538" spans="1:25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 t="shared" ref="V9538:V9601" si="596" xml:space="preserve"> TEXT(C9538, "MMM")</f>
        <v>Jun</v>
      </c>
      <c r="W9538">
        <f t="shared" ref="W9538:W9601" si="597">YEAR(C9538)</f>
        <v>2017</v>
      </c>
      <c r="X9538">
        <f t="shared" ref="X9538:X9601" si="598" xml:space="preserve"> (U9538 / R9538) * 100</f>
        <v>-77.500000000000014</v>
      </c>
      <c r="Y9538" s="3" t="str">
        <f t="shared" ref="Y9538:Y9601" si="599">IF(T9538&gt;0.2, "High Discount", "Low Discount")</f>
        <v>High Discount</v>
      </c>
    </row>
    <row r="9539" spans="1:25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t="str">
        <f t="shared" si="596"/>
        <v>Sep</v>
      </c>
      <c r="W9539">
        <f t="shared" si="597"/>
        <v>2016</v>
      </c>
      <c r="X9539">
        <f t="shared" si="598"/>
        <v>17.647058823529406</v>
      </c>
      <c r="Y9539" s="3" t="str">
        <f t="shared" si="599"/>
        <v>Low Discount</v>
      </c>
    </row>
    <row r="9540" spans="1:25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 t="shared" si="596"/>
        <v>Sep</v>
      </c>
      <c r="W9540">
        <f t="shared" si="597"/>
        <v>2017</v>
      </c>
      <c r="X9540">
        <f t="shared" si="598"/>
        <v>46</v>
      </c>
      <c r="Y9540" s="3" t="str">
        <f t="shared" si="599"/>
        <v>Low Discount</v>
      </c>
    </row>
    <row r="9541" spans="1:25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t="str">
        <f t="shared" si="596"/>
        <v>Sep</v>
      </c>
      <c r="W9541">
        <f t="shared" si="597"/>
        <v>2017</v>
      </c>
      <c r="X9541">
        <f t="shared" si="598"/>
        <v>47</v>
      </c>
      <c r="Y9541" s="3" t="str">
        <f t="shared" si="599"/>
        <v>Low Discount</v>
      </c>
    </row>
    <row r="9542" spans="1:25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 t="shared" si="596"/>
        <v>May</v>
      </c>
      <c r="W9542">
        <f t="shared" si="597"/>
        <v>2015</v>
      </c>
      <c r="X9542">
        <f t="shared" si="598"/>
        <v>8.75</v>
      </c>
      <c r="Y9542" s="3" t="str">
        <f t="shared" si="599"/>
        <v>Low Discount</v>
      </c>
    </row>
    <row r="9543" spans="1:25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 t="shared" si="596"/>
        <v>Aug</v>
      </c>
      <c r="W9543">
        <f t="shared" si="597"/>
        <v>2015</v>
      </c>
      <c r="X9543">
        <f t="shared" si="598"/>
        <v>37.5</v>
      </c>
      <c r="Y9543" s="3" t="str">
        <f t="shared" si="599"/>
        <v>Low Discount</v>
      </c>
    </row>
    <row r="9544" spans="1:25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 t="shared" si="596"/>
        <v>Aug</v>
      </c>
      <c r="W9544">
        <f t="shared" si="597"/>
        <v>2015</v>
      </c>
      <c r="X9544">
        <f t="shared" si="598"/>
        <v>-155.00000000000011</v>
      </c>
      <c r="Y9544" s="3" t="str">
        <f t="shared" si="599"/>
        <v>High Discount</v>
      </c>
    </row>
    <row r="9545" spans="1:25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 t="shared" si="596"/>
        <v>Aug</v>
      </c>
      <c r="W9545">
        <f t="shared" si="597"/>
        <v>2015</v>
      </c>
      <c r="X9545">
        <f t="shared" si="598"/>
        <v>33.749999999999986</v>
      </c>
      <c r="Y9545" s="3" t="str">
        <f t="shared" si="599"/>
        <v>Low Discount</v>
      </c>
    </row>
    <row r="9546" spans="1:25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 t="shared" si="596"/>
        <v>Aug</v>
      </c>
      <c r="W9546">
        <f t="shared" si="597"/>
        <v>2015</v>
      </c>
      <c r="X9546">
        <f t="shared" si="598"/>
        <v>-30.88235294117646</v>
      </c>
      <c r="Y9546" s="3" t="str">
        <f t="shared" si="599"/>
        <v>High Discount</v>
      </c>
    </row>
    <row r="9547" spans="1:25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t="str">
        <f t="shared" si="596"/>
        <v>Oct</v>
      </c>
      <c r="W9547">
        <f t="shared" si="597"/>
        <v>2014</v>
      </c>
      <c r="X9547">
        <f t="shared" si="598"/>
        <v>45</v>
      </c>
      <c r="Y9547" s="3" t="str">
        <f t="shared" si="599"/>
        <v>Low Discount</v>
      </c>
    </row>
    <row r="9548" spans="1:25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t="str">
        <f t="shared" si="596"/>
        <v>Oct</v>
      </c>
      <c r="W9548">
        <f t="shared" si="597"/>
        <v>2014</v>
      </c>
      <c r="X9548">
        <f t="shared" si="598"/>
        <v>47</v>
      </c>
      <c r="Y9548" s="3" t="str">
        <f t="shared" si="599"/>
        <v>Low Discount</v>
      </c>
    </row>
    <row r="9549" spans="1:25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 t="shared" si="596"/>
        <v>Jun</v>
      </c>
      <c r="W9549">
        <f t="shared" si="597"/>
        <v>2016</v>
      </c>
      <c r="X9549">
        <f t="shared" si="598"/>
        <v>31.249999999999982</v>
      </c>
      <c r="Y9549" s="3" t="str">
        <f t="shared" si="599"/>
        <v>Low Discount</v>
      </c>
    </row>
    <row r="9550" spans="1:25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 t="shared" si="596"/>
        <v>Jun</v>
      </c>
      <c r="W9550">
        <f t="shared" si="597"/>
        <v>2016</v>
      </c>
      <c r="X9550">
        <f t="shared" si="598"/>
        <v>-83.333333333333286</v>
      </c>
      <c r="Y9550" s="3" t="str">
        <f t="shared" si="599"/>
        <v>High Discount</v>
      </c>
    </row>
    <row r="9551" spans="1:25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t="str">
        <f t="shared" si="596"/>
        <v>Jun</v>
      </c>
      <c r="W9551">
        <f t="shared" si="597"/>
        <v>2016</v>
      </c>
      <c r="X9551">
        <f t="shared" si="598"/>
        <v>19.999999999999993</v>
      </c>
      <c r="Y9551" s="3" t="str">
        <f t="shared" si="599"/>
        <v>Low Discount</v>
      </c>
    </row>
    <row r="9552" spans="1:25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 t="shared" si="596"/>
        <v>May</v>
      </c>
      <c r="W9552">
        <f t="shared" si="597"/>
        <v>2015</v>
      </c>
      <c r="X9552">
        <f t="shared" si="598"/>
        <v>37.5</v>
      </c>
      <c r="Y9552" s="3" t="str">
        <f t="shared" si="599"/>
        <v>Low Discount</v>
      </c>
    </row>
    <row r="9553" spans="1:25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 t="shared" si="596"/>
        <v>Nov</v>
      </c>
      <c r="W9553">
        <f t="shared" si="597"/>
        <v>2015</v>
      </c>
      <c r="X9553">
        <f t="shared" si="598"/>
        <v>7.4999999999999911</v>
      </c>
      <c r="Y9553" s="3" t="str">
        <f t="shared" si="599"/>
        <v>Low Discount</v>
      </c>
    </row>
    <row r="9554" spans="1:25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t="str">
        <f t="shared" si="596"/>
        <v>May</v>
      </c>
      <c r="W9554">
        <f t="shared" si="597"/>
        <v>2015</v>
      </c>
      <c r="X9554">
        <f t="shared" si="598"/>
        <v>23.999999999999996</v>
      </c>
      <c r="Y9554" s="3" t="str">
        <f t="shared" si="599"/>
        <v>Low Discount</v>
      </c>
    </row>
    <row r="9555" spans="1:25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 t="shared" si="596"/>
        <v>Sep</v>
      </c>
      <c r="W9555">
        <f t="shared" si="597"/>
        <v>2016</v>
      </c>
      <c r="X9555">
        <f t="shared" si="598"/>
        <v>12.499999999999979</v>
      </c>
      <c r="Y9555" s="3" t="str">
        <f t="shared" si="599"/>
        <v>Low Discount</v>
      </c>
    </row>
    <row r="9556" spans="1:25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t="str">
        <f t="shared" si="596"/>
        <v>Nov</v>
      </c>
      <c r="W9556">
        <f t="shared" si="597"/>
        <v>2015</v>
      </c>
      <c r="X9556">
        <f t="shared" si="598"/>
        <v>13.749999999999993</v>
      </c>
      <c r="Y9556" s="3" t="str">
        <f t="shared" si="599"/>
        <v>Low Discount</v>
      </c>
    </row>
    <row r="9557" spans="1:25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t="str">
        <f t="shared" si="596"/>
        <v>Nov</v>
      </c>
      <c r="W9557">
        <f t="shared" si="597"/>
        <v>2015</v>
      </c>
      <c r="X9557">
        <f t="shared" si="598"/>
        <v>18.749999999999993</v>
      </c>
      <c r="Y9557" s="3" t="str">
        <f t="shared" si="599"/>
        <v>Low Discount</v>
      </c>
    </row>
    <row r="9558" spans="1:25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t="str">
        <f t="shared" si="596"/>
        <v>Dec</v>
      </c>
      <c r="W9558">
        <f t="shared" si="597"/>
        <v>2015</v>
      </c>
      <c r="X9558">
        <f t="shared" si="598"/>
        <v>46</v>
      </c>
      <c r="Y9558" s="3" t="str">
        <f t="shared" si="599"/>
        <v>Low Discount</v>
      </c>
    </row>
    <row r="9559" spans="1:25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 t="shared" si="596"/>
        <v>Oct</v>
      </c>
      <c r="W9559">
        <f t="shared" si="597"/>
        <v>2014</v>
      </c>
      <c r="X9559">
        <f t="shared" si="598"/>
        <v>-29.999999999999989</v>
      </c>
      <c r="Y9559" s="3" t="str">
        <f t="shared" si="599"/>
        <v>High Discount</v>
      </c>
    </row>
    <row r="9560" spans="1:25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 t="shared" si="596"/>
        <v>May</v>
      </c>
      <c r="W9560">
        <f t="shared" si="597"/>
        <v>2016</v>
      </c>
      <c r="X9560">
        <f t="shared" si="598"/>
        <v>26.249999999999996</v>
      </c>
      <c r="Y9560" s="3" t="str">
        <f t="shared" si="599"/>
        <v>Low Discount</v>
      </c>
    </row>
    <row r="9561" spans="1:25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t="str">
        <f t="shared" si="596"/>
        <v>May</v>
      </c>
      <c r="W9561">
        <f t="shared" si="597"/>
        <v>2016</v>
      </c>
      <c r="X9561">
        <f t="shared" si="598"/>
        <v>-22.499999999999996</v>
      </c>
      <c r="Y9561" s="3" t="str">
        <f t="shared" si="599"/>
        <v>Low Discount</v>
      </c>
    </row>
    <row r="9562" spans="1:25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 t="shared" si="596"/>
        <v>May</v>
      </c>
      <c r="W9562">
        <f t="shared" si="597"/>
        <v>2016</v>
      </c>
      <c r="X9562">
        <f t="shared" si="598"/>
        <v>19.999999999999996</v>
      </c>
      <c r="Y9562" s="3" t="str">
        <f t="shared" si="599"/>
        <v>Low Discount</v>
      </c>
    </row>
    <row r="9563" spans="1:25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 t="shared" si="596"/>
        <v>May</v>
      </c>
      <c r="W9563">
        <f t="shared" si="597"/>
        <v>2016</v>
      </c>
      <c r="X9563">
        <f t="shared" si="598"/>
        <v>-17.500000000000007</v>
      </c>
      <c r="Y9563" s="3" t="str">
        <f t="shared" si="599"/>
        <v>Low Discount</v>
      </c>
    </row>
    <row r="9564" spans="1:25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t="str">
        <f t="shared" si="596"/>
        <v>May</v>
      </c>
      <c r="W9564">
        <f t="shared" si="597"/>
        <v>2016</v>
      </c>
      <c r="X9564">
        <f t="shared" si="598"/>
        <v>-73.333333333333314</v>
      </c>
      <c r="Y9564" s="3" t="str">
        <f t="shared" si="599"/>
        <v>High Discount</v>
      </c>
    </row>
    <row r="9565" spans="1:25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t="str">
        <f t="shared" si="596"/>
        <v>May</v>
      </c>
      <c r="W9565">
        <f t="shared" si="597"/>
        <v>2016</v>
      </c>
      <c r="X9565">
        <f t="shared" si="598"/>
        <v>34.999999999999993</v>
      </c>
      <c r="Y9565" s="3" t="str">
        <f t="shared" si="599"/>
        <v>Low Discount</v>
      </c>
    </row>
    <row r="9566" spans="1:25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t="str">
        <f t="shared" si="596"/>
        <v>Jun</v>
      </c>
      <c r="W9566">
        <f t="shared" si="597"/>
        <v>2015</v>
      </c>
      <c r="X9566">
        <f t="shared" si="598"/>
        <v>49</v>
      </c>
      <c r="Y9566" s="3" t="str">
        <f t="shared" si="599"/>
        <v>Low Discount</v>
      </c>
    </row>
    <row r="9567" spans="1:25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 t="shared" si="596"/>
        <v>Mar</v>
      </c>
      <c r="W9567">
        <f t="shared" si="597"/>
        <v>2014</v>
      </c>
      <c r="X9567">
        <f t="shared" si="598"/>
        <v>8.7500000000000089</v>
      </c>
      <c r="Y9567" s="3" t="str">
        <f t="shared" si="599"/>
        <v>Low Discount</v>
      </c>
    </row>
    <row r="9568" spans="1:25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t="str">
        <f t="shared" si="596"/>
        <v>Mar</v>
      </c>
      <c r="W9568">
        <f t="shared" si="597"/>
        <v>2014</v>
      </c>
      <c r="X9568">
        <f t="shared" si="598"/>
        <v>-80</v>
      </c>
      <c r="Y9568" s="3" t="str">
        <f t="shared" si="599"/>
        <v>High Discount</v>
      </c>
    </row>
    <row r="9569" spans="1:25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t="str">
        <f t="shared" si="596"/>
        <v>Mar</v>
      </c>
      <c r="W9569">
        <f t="shared" si="597"/>
        <v>2014</v>
      </c>
      <c r="X9569">
        <f t="shared" si="598"/>
        <v>26.250000000000007</v>
      </c>
      <c r="Y9569" s="3" t="str">
        <f t="shared" si="599"/>
        <v>Low Discount</v>
      </c>
    </row>
    <row r="9570" spans="1:25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 t="shared" si="596"/>
        <v>Jul</v>
      </c>
      <c r="W9570">
        <f t="shared" si="597"/>
        <v>2017</v>
      </c>
      <c r="X9570">
        <f t="shared" si="598"/>
        <v>28.000000000000007</v>
      </c>
      <c r="Y9570" s="3" t="str">
        <f t="shared" si="599"/>
        <v>Low Discount</v>
      </c>
    </row>
    <row r="9571" spans="1:25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 t="shared" si="596"/>
        <v>Sep</v>
      </c>
      <c r="W9571">
        <f t="shared" si="597"/>
        <v>2015</v>
      </c>
      <c r="X9571">
        <f t="shared" si="598"/>
        <v>-66.666666666666615</v>
      </c>
      <c r="Y9571" s="3" t="str">
        <f t="shared" si="599"/>
        <v>High Discount</v>
      </c>
    </row>
    <row r="9572" spans="1:25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 t="shared" si="596"/>
        <v>Sep</v>
      </c>
      <c r="W9572">
        <f t="shared" si="597"/>
        <v>2015</v>
      </c>
      <c r="X9572">
        <f t="shared" si="598"/>
        <v>4.9999999999999929</v>
      </c>
      <c r="Y9572" s="3" t="str">
        <f t="shared" si="599"/>
        <v>Low Discount</v>
      </c>
    </row>
    <row r="9573" spans="1:25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 t="shared" si="596"/>
        <v>Sep</v>
      </c>
      <c r="W9573">
        <f t="shared" si="597"/>
        <v>2015</v>
      </c>
      <c r="X9573">
        <f t="shared" si="598"/>
        <v>34.999999999999986</v>
      </c>
      <c r="Y9573" s="3" t="str">
        <f t="shared" si="599"/>
        <v>Low Discount</v>
      </c>
    </row>
    <row r="9574" spans="1:25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 t="shared" si="596"/>
        <v>Sep</v>
      </c>
      <c r="W9574">
        <f t="shared" si="597"/>
        <v>2015</v>
      </c>
      <c r="X9574">
        <f t="shared" si="598"/>
        <v>32.499999999999993</v>
      </c>
      <c r="Y9574" s="3" t="str">
        <f t="shared" si="599"/>
        <v>Low Discount</v>
      </c>
    </row>
    <row r="9575" spans="1:25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t="str">
        <f t="shared" si="596"/>
        <v>Sep</v>
      </c>
      <c r="W9575">
        <f t="shared" si="597"/>
        <v>2015</v>
      </c>
      <c r="X9575">
        <f t="shared" si="598"/>
        <v>11.249999999999986</v>
      </c>
      <c r="Y9575" s="3" t="str">
        <f t="shared" si="599"/>
        <v>Low Discount</v>
      </c>
    </row>
    <row r="9576" spans="1:25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t="str">
        <f t="shared" si="596"/>
        <v>Aug</v>
      </c>
      <c r="W9576">
        <f t="shared" si="597"/>
        <v>2015</v>
      </c>
      <c r="X9576">
        <f t="shared" si="598"/>
        <v>33</v>
      </c>
      <c r="Y9576" s="3" t="str">
        <f t="shared" si="599"/>
        <v>Low Discount</v>
      </c>
    </row>
    <row r="9577" spans="1:25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 t="shared" si="596"/>
        <v>May</v>
      </c>
      <c r="W9577">
        <f t="shared" si="597"/>
        <v>2015</v>
      </c>
      <c r="X9577">
        <f t="shared" si="598"/>
        <v>-27.142857142857146</v>
      </c>
      <c r="Y9577" s="3" t="str">
        <f t="shared" si="599"/>
        <v>High Discount</v>
      </c>
    </row>
    <row r="9578" spans="1:25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 t="shared" si="596"/>
        <v>May</v>
      </c>
      <c r="W9578">
        <f t="shared" si="597"/>
        <v>2015</v>
      </c>
      <c r="X9578">
        <f t="shared" si="598"/>
        <v>-20.000000000000007</v>
      </c>
      <c r="Y9578" s="3" t="str">
        <f t="shared" si="599"/>
        <v>High Discount</v>
      </c>
    </row>
    <row r="9579" spans="1:25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t="str">
        <f t="shared" si="596"/>
        <v>May</v>
      </c>
      <c r="W9579">
        <f t="shared" si="597"/>
        <v>2015</v>
      </c>
      <c r="X9579">
        <f t="shared" si="598"/>
        <v>-4.2857142857142847</v>
      </c>
      <c r="Y9579" s="3" t="str">
        <f t="shared" si="599"/>
        <v>High Discount</v>
      </c>
    </row>
    <row r="9580" spans="1:25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 t="shared" si="596"/>
        <v>Sep</v>
      </c>
      <c r="W9580">
        <f t="shared" si="597"/>
        <v>2017</v>
      </c>
      <c r="X9580">
        <f t="shared" si="598"/>
        <v>29.999999999999993</v>
      </c>
      <c r="Y9580" s="3" t="str">
        <f t="shared" si="599"/>
        <v>Low Discount</v>
      </c>
    </row>
    <row r="9581" spans="1:25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t="str">
        <f t="shared" si="596"/>
        <v>Sep</v>
      </c>
      <c r="W9581">
        <f t="shared" si="597"/>
        <v>2017</v>
      </c>
      <c r="X9581">
        <f t="shared" si="598"/>
        <v>4.9999999999999893</v>
      </c>
      <c r="Y9581" s="3" t="str">
        <f t="shared" si="599"/>
        <v>Low Discount</v>
      </c>
    </row>
    <row r="9582" spans="1:25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 t="shared" si="596"/>
        <v>Sep</v>
      </c>
      <c r="W9582">
        <f t="shared" si="597"/>
        <v>2017</v>
      </c>
      <c r="X9582">
        <f t="shared" si="598"/>
        <v>28.999999999999993</v>
      </c>
      <c r="Y9582" s="3" t="str">
        <f t="shared" si="599"/>
        <v>Low Discount</v>
      </c>
    </row>
    <row r="9583" spans="1:25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t="str">
        <f t="shared" si="596"/>
        <v>Sep</v>
      </c>
      <c r="W9583">
        <f t="shared" si="597"/>
        <v>2017</v>
      </c>
      <c r="X9583">
        <f t="shared" si="598"/>
        <v>-1.1111111111111194</v>
      </c>
      <c r="Y9583" s="3" t="str">
        <f t="shared" si="599"/>
        <v>Low Discount</v>
      </c>
    </row>
    <row r="9584" spans="1:25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 t="shared" si="596"/>
        <v>Jun</v>
      </c>
      <c r="W9584">
        <f t="shared" si="597"/>
        <v>2016</v>
      </c>
      <c r="X9584">
        <f t="shared" si="598"/>
        <v>36.25</v>
      </c>
      <c r="Y9584" s="3" t="str">
        <f t="shared" si="599"/>
        <v>Low Discount</v>
      </c>
    </row>
    <row r="9585" spans="1:25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 t="shared" si="596"/>
        <v>Jun</v>
      </c>
      <c r="W9585">
        <f t="shared" si="597"/>
        <v>2017</v>
      </c>
      <c r="X9585">
        <f t="shared" si="598"/>
        <v>-1.2500000000000064</v>
      </c>
      <c r="Y9585" s="3" t="str">
        <f t="shared" si="599"/>
        <v>Low Discount</v>
      </c>
    </row>
    <row r="9586" spans="1:25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t="str">
        <f t="shared" si="596"/>
        <v>Aug</v>
      </c>
      <c r="W9586">
        <f t="shared" si="597"/>
        <v>2017</v>
      </c>
      <c r="X9586">
        <f t="shared" si="598"/>
        <v>25.999999999999996</v>
      </c>
      <c r="Y9586" s="3" t="str">
        <f t="shared" si="599"/>
        <v>Low Discount</v>
      </c>
    </row>
    <row r="9587" spans="1:25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 t="shared" si="596"/>
        <v>Aug</v>
      </c>
      <c r="W9587">
        <f t="shared" si="597"/>
        <v>2016</v>
      </c>
      <c r="X9587">
        <f t="shared" si="598"/>
        <v>36.250000000000007</v>
      </c>
      <c r="Y9587" s="3" t="str">
        <f t="shared" si="599"/>
        <v>Low Discount</v>
      </c>
    </row>
    <row r="9588" spans="1:25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 t="shared" si="596"/>
        <v>Nov</v>
      </c>
      <c r="W9588">
        <f t="shared" si="597"/>
        <v>2016</v>
      </c>
      <c r="X9588">
        <f t="shared" si="598"/>
        <v>36.249999999999993</v>
      </c>
      <c r="Y9588" s="3" t="str">
        <f t="shared" si="599"/>
        <v>Low Discount</v>
      </c>
    </row>
    <row r="9589" spans="1:25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t="str">
        <f t="shared" si="596"/>
        <v>Apr</v>
      </c>
      <c r="W9589">
        <f t="shared" si="597"/>
        <v>2017</v>
      </c>
      <c r="X9589">
        <f t="shared" si="598"/>
        <v>-22.5</v>
      </c>
      <c r="Y9589" s="3" t="str">
        <f t="shared" si="599"/>
        <v>Low Discount</v>
      </c>
    </row>
    <row r="9590" spans="1:25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t="str">
        <f t="shared" si="596"/>
        <v>Jul</v>
      </c>
      <c r="W9590">
        <f t="shared" si="597"/>
        <v>2017</v>
      </c>
      <c r="X9590">
        <f t="shared" si="598"/>
        <v>12.499999999999982</v>
      </c>
      <c r="Y9590" s="3" t="str">
        <f t="shared" si="599"/>
        <v>Low Discount</v>
      </c>
    </row>
    <row r="9591" spans="1:25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 t="shared" si="596"/>
        <v>May</v>
      </c>
      <c r="W9591">
        <f t="shared" si="597"/>
        <v>2014</v>
      </c>
      <c r="X9591">
        <f t="shared" si="598"/>
        <v>32.499999999999986</v>
      </c>
      <c r="Y9591" s="3" t="str">
        <f t="shared" si="599"/>
        <v>Low Discount</v>
      </c>
    </row>
    <row r="9592" spans="1:25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 t="shared" si="596"/>
        <v>May</v>
      </c>
      <c r="W9592">
        <f t="shared" si="597"/>
        <v>2014</v>
      </c>
      <c r="X9592">
        <f t="shared" si="598"/>
        <v>-165.00000000000011</v>
      </c>
      <c r="Y9592" s="3" t="str">
        <f t="shared" si="599"/>
        <v>High Discount</v>
      </c>
    </row>
    <row r="9593" spans="1:25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 t="shared" si="596"/>
        <v>Jul</v>
      </c>
      <c r="W9593">
        <f t="shared" si="597"/>
        <v>2016</v>
      </c>
      <c r="X9593">
        <f t="shared" si="598"/>
        <v>-39.999999999999972</v>
      </c>
      <c r="Y9593" s="3" t="str">
        <f t="shared" si="599"/>
        <v>High Discount</v>
      </c>
    </row>
    <row r="9594" spans="1:25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 t="shared" si="596"/>
        <v>Jul</v>
      </c>
      <c r="W9594">
        <f t="shared" si="597"/>
        <v>2016</v>
      </c>
      <c r="X9594">
        <f t="shared" si="598"/>
        <v>-125.00000000000003</v>
      </c>
      <c r="Y9594" s="3" t="str">
        <f t="shared" si="599"/>
        <v>High Discount</v>
      </c>
    </row>
    <row r="9595" spans="1:25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t="str">
        <f t="shared" si="596"/>
        <v>Sep</v>
      </c>
      <c r="W9595">
        <f t="shared" si="597"/>
        <v>2017</v>
      </c>
      <c r="X9595">
        <f t="shared" si="598"/>
        <v>44.999999999999993</v>
      </c>
      <c r="Y9595" s="3" t="str">
        <f t="shared" si="599"/>
        <v>Low Discount</v>
      </c>
    </row>
    <row r="9596" spans="1:25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t="str">
        <f t="shared" si="596"/>
        <v>Sep</v>
      </c>
      <c r="W9596">
        <f t="shared" si="597"/>
        <v>2017</v>
      </c>
      <c r="X9596">
        <f t="shared" si="598"/>
        <v>49.000000000000007</v>
      </c>
      <c r="Y9596" s="3" t="str">
        <f t="shared" si="599"/>
        <v>Low Discount</v>
      </c>
    </row>
    <row r="9597" spans="1:25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t="str">
        <f t="shared" si="596"/>
        <v>Jan</v>
      </c>
      <c r="W9597">
        <f t="shared" si="597"/>
        <v>2017</v>
      </c>
      <c r="X9597">
        <f t="shared" si="598"/>
        <v>26</v>
      </c>
      <c r="Y9597" s="3" t="str">
        <f t="shared" si="599"/>
        <v>Low Discount</v>
      </c>
    </row>
    <row r="9598" spans="1:25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 t="shared" si="596"/>
        <v>Jan</v>
      </c>
      <c r="W9598">
        <f t="shared" si="597"/>
        <v>2017</v>
      </c>
      <c r="X9598">
        <f t="shared" si="598"/>
        <v>32.499999999999993</v>
      </c>
      <c r="Y9598" s="3" t="str">
        <f t="shared" si="599"/>
        <v>Low Discount</v>
      </c>
    </row>
    <row r="9599" spans="1:25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t="str">
        <f t="shared" si="596"/>
        <v>Jan</v>
      </c>
      <c r="W9599">
        <f t="shared" si="597"/>
        <v>2017</v>
      </c>
      <c r="X9599">
        <f t="shared" si="598"/>
        <v>7.4999999999999956</v>
      </c>
      <c r="Y9599" s="3" t="str">
        <f t="shared" si="599"/>
        <v>Low Discount</v>
      </c>
    </row>
    <row r="9600" spans="1:25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t="str">
        <f t="shared" si="596"/>
        <v>Sep</v>
      </c>
      <c r="W9600">
        <f t="shared" si="597"/>
        <v>2015</v>
      </c>
      <c r="X9600">
        <f t="shared" si="598"/>
        <v>31.999999999999996</v>
      </c>
      <c r="Y9600" s="3" t="str">
        <f t="shared" si="599"/>
        <v>Low Discount</v>
      </c>
    </row>
    <row r="9601" spans="1:25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 t="shared" si="596"/>
        <v>Apr</v>
      </c>
      <c r="W9601">
        <f t="shared" si="597"/>
        <v>2015</v>
      </c>
      <c r="X9601">
        <f t="shared" si="598"/>
        <v>7.4999999999999982</v>
      </c>
      <c r="Y9601" s="3" t="str">
        <f t="shared" si="599"/>
        <v>Low Discount</v>
      </c>
    </row>
    <row r="9602" spans="1:25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t="str">
        <f t="shared" ref="V9602:V9665" si="600" xml:space="preserve"> TEXT(C9602, "MMM")</f>
        <v>May</v>
      </c>
      <c r="W9602">
        <f t="shared" ref="W9602:W9665" si="601">YEAR(C9602)</f>
        <v>2017</v>
      </c>
      <c r="X9602">
        <f t="shared" ref="X9602:X9665" si="602" xml:space="preserve"> (U9602 / R9602) * 100</f>
        <v>34.999999999999993</v>
      </c>
      <c r="Y9602" s="3" t="str">
        <f t="shared" ref="Y9602:Y9665" si="603">IF(T9602&gt;0.2, "High Discount", "Low Discount")</f>
        <v>Low Discount</v>
      </c>
    </row>
    <row r="9603" spans="1:25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t="str">
        <f t="shared" si="600"/>
        <v>Sep</v>
      </c>
      <c r="W9603">
        <f t="shared" si="601"/>
        <v>2016</v>
      </c>
      <c r="X9603">
        <f t="shared" si="602"/>
        <v>47.999999999999993</v>
      </c>
      <c r="Y9603" s="3" t="str">
        <f t="shared" si="603"/>
        <v>Low Discount</v>
      </c>
    </row>
    <row r="9604" spans="1:25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t="str">
        <f t="shared" si="600"/>
        <v>May</v>
      </c>
      <c r="W9604">
        <f t="shared" si="601"/>
        <v>2014</v>
      </c>
      <c r="X9604">
        <f t="shared" si="602"/>
        <v>26.999999999999996</v>
      </c>
      <c r="Y9604" s="3" t="str">
        <f t="shared" si="603"/>
        <v>Low Discount</v>
      </c>
    </row>
    <row r="9605" spans="1:25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 t="shared" si="600"/>
        <v>Jun</v>
      </c>
      <c r="W9605">
        <f t="shared" si="601"/>
        <v>2016</v>
      </c>
      <c r="X9605">
        <f t="shared" si="602"/>
        <v>-56.666666666666686</v>
      </c>
      <c r="Y9605" s="3" t="str">
        <f t="shared" si="603"/>
        <v>High Discount</v>
      </c>
    </row>
    <row r="9606" spans="1:25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t="str">
        <f t="shared" si="600"/>
        <v>Nov</v>
      </c>
      <c r="W9606">
        <f t="shared" si="601"/>
        <v>2015</v>
      </c>
      <c r="X9606">
        <f t="shared" si="602"/>
        <v>28.000000000000004</v>
      </c>
      <c r="Y9606" s="3" t="str">
        <f t="shared" si="603"/>
        <v>Low Discount</v>
      </c>
    </row>
    <row r="9607" spans="1:25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 t="shared" si="600"/>
        <v>Nov</v>
      </c>
      <c r="W9607">
        <f t="shared" si="601"/>
        <v>2017</v>
      </c>
      <c r="X9607">
        <f t="shared" si="602"/>
        <v>-8.7499999999999964</v>
      </c>
      <c r="Y9607" s="3" t="str">
        <f t="shared" si="603"/>
        <v>Low Discount</v>
      </c>
    </row>
    <row r="9608" spans="1:25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 t="shared" si="600"/>
        <v>Nov</v>
      </c>
      <c r="W9608">
        <f t="shared" si="601"/>
        <v>2017</v>
      </c>
      <c r="X9608">
        <f t="shared" si="602"/>
        <v>-22.499999999999993</v>
      </c>
      <c r="Y9608" s="3" t="str">
        <f t="shared" si="603"/>
        <v>Low Discount</v>
      </c>
    </row>
    <row r="9609" spans="1:25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t="str">
        <f t="shared" si="600"/>
        <v>Dec</v>
      </c>
      <c r="W9609">
        <f t="shared" si="601"/>
        <v>2017</v>
      </c>
      <c r="X9609">
        <f t="shared" si="602"/>
        <v>46</v>
      </c>
      <c r="Y9609" s="3" t="str">
        <f t="shared" si="603"/>
        <v>Low Discount</v>
      </c>
    </row>
    <row r="9610" spans="1:25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t="str">
        <f t="shared" si="600"/>
        <v>Dec</v>
      </c>
      <c r="W9610">
        <f t="shared" si="601"/>
        <v>2017</v>
      </c>
      <c r="X9610">
        <f t="shared" si="602"/>
        <v>47</v>
      </c>
      <c r="Y9610" s="3" t="str">
        <f t="shared" si="603"/>
        <v>Low Discount</v>
      </c>
    </row>
    <row r="9611" spans="1:25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 t="shared" si="600"/>
        <v>May</v>
      </c>
      <c r="W9611">
        <f t="shared" si="601"/>
        <v>2016</v>
      </c>
      <c r="X9611">
        <f t="shared" si="602"/>
        <v>6.9999999999999911</v>
      </c>
      <c r="Y9611" s="3" t="str">
        <f t="shared" si="603"/>
        <v>Low Discount</v>
      </c>
    </row>
    <row r="9612" spans="1:25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t="str">
        <f t="shared" si="600"/>
        <v>May</v>
      </c>
      <c r="W9612">
        <f t="shared" si="601"/>
        <v>2016</v>
      </c>
      <c r="X9612">
        <f t="shared" si="602"/>
        <v>48.000000000000007</v>
      </c>
      <c r="Y9612" s="3" t="str">
        <f t="shared" si="603"/>
        <v>Low Discount</v>
      </c>
    </row>
    <row r="9613" spans="1:25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t="str">
        <f t="shared" si="600"/>
        <v>Oct</v>
      </c>
      <c r="W9613">
        <f t="shared" si="601"/>
        <v>2017</v>
      </c>
      <c r="X9613">
        <f t="shared" si="602"/>
        <v>44.999999999999993</v>
      </c>
      <c r="Y9613" s="3" t="str">
        <f t="shared" si="603"/>
        <v>Low Discount</v>
      </c>
    </row>
    <row r="9614" spans="1:25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 t="shared" si="600"/>
        <v>Sep</v>
      </c>
      <c r="W9614">
        <f t="shared" si="601"/>
        <v>2016</v>
      </c>
      <c r="X9614">
        <f t="shared" si="602"/>
        <v>10</v>
      </c>
      <c r="Y9614" s="3" t="str">
        <f t="shared" si="603"/>
        <v>Low Discount</v>
      </c>
    </row>
    <row r="9615" spans="1:25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t="str">
        <f t="shared" si="600"/>
        <v>Nov</v>
      </c>
      <c r="W9615">
        <f t="shared" si="601"/>
        <v>2014</v>
      </c>
      <c r="X9615">
        <f t="shared" si="602"/>
        <v>29.999999999999993</v>
      </c>
      <c r="Y9615" s="3" t="str">
        <f t="shared" si="603"/>
        <v>Low Discount</v>
      </c>
    </row>
    <row r="9616" spans="1:25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t="str">
        <f t="shared" si="600"/>
        <v>Nov</v>
      </c>
      <c r="W9616">
        <f t="shared" si="601"/>
        <v>2014</v>
      </c>
      <c r="X9616">
        <f t="shared" si="602"/>
        <v>14.999999999999996</v>
      </c>
      <c r="Y9616" s="3" t="str">
        <f t="shared" si="603"/>
        <v>Low Discount</v>
      </c>
    </row>
    <row r="9617" spans="1:25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 t="shared" si="600"/>
        <v>Nov</v>
      </c>
      <c r="W9617">
        <f t="shared" si="601"/>
        <v>2014</v>
      </c>
      <c r="X9617">
        <f t="shared" si="602"/>
        <v>37.5</v>
      </c>
      <c r="Y9617" s="3" t="str">
        <f t="shared" si="603"/>
        <v>Low Discount</v>
      </c>
    </row>
    <row r="9618" spans="1:25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t="str">
        <f t="shared" si="600"/>
        <v>Aug</v>
      </c>
      <c r="W9618">
        <f t="shared" si="601"/>
        <v>2016</v>
      </c>
      <c r="X9618">
        <f t="shared" si="602"/>
        <v>28.999999999999996</v>
      </c>
      <c r="Y9618" s="3" t="str">
        <f t="shared" si="603"/>
        <v>Low Discount</v>
      </c>
    </row>
    <row r="9619" spans="1:25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 t="shared" si="600"/>
        <v>Nov</v>
      </c>
      <c r="W9619">
        <f t="shared" si="601"/>
        <v>2017</v>
      </c>
      <c r="X9619">
        <f t="shared" si="602"/>
        <v>8.333333333333325</v>
      </c>
      <c r="Y9619" s="3" t="str">
        <f t="shared" si="603"/>
        <v>High Discount</v>
      </c>
    </row>
    <row r="9620" spans="1:25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 t="shared" si="600"/>
        <v>Nov</v>
      </c>
      <c r="W9620">
        <f t="shared" si="601"/>
        <v>2017</v>
      </c>
      <c r="X9620">
        <f t="shared" si="602"/>
        <v>6.2499999999999893</v>
      </c>
      <c r="Y9620" s="3" t="str">
        <f t="shared" si="603"/>
        <v>Low Discount</v>
      </c>
    </row>
    <row r="9621" spans="1:25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 t="shared" si="600"/>
        <v>Nov</v>
      </c>
      <c r="W9621">
        <f t="shared" si="601"/>
        <v>2017</v>
      </c>
      <c r="X9621">
        <f t="shared" si="602"/>
        <v>-1.250000000000008</v>
      </c>
      <c r="Y9621" s="3" t="str">
        <f t="shared" si="603"/>
        <v>Low Discount</v>
      </c>
    </row>
    <row r="9622" spans="1:25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 t="shared" si="600"/>
        <v>Sep</v>
      </c>
      <c r="W9622">
        <f t="shared" si="601"/>
        <v>2014</v>
      </c>
      <c r="X9622">
        <f t="shared" si="602"/>
        <v>7.4999999999999929</v>
      </c>
      <c r="Y9622" s="3" t="str">
        <f t="shared" si="603"/>
        <v>Low Discount</v>
      </c>
    </row>
    <row r="9623" spans="1:25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 t="shared" si="600"/>
        <v>Sep</v>
      </c>
      <c r="W9623">
        <f t="shared" si="601"/>
        <v>2014</v>
      </c>
      <c r="X9623">
        <f t="shared" si="602"/>
        <v>14.999999999999988</v>
      </c>
      <c r="Y9623" s="3" t="str">
        <f t="shared" si="603"/>
        <v>Low Discount</v>
      </c>
    </row>
    <row r="9624" spans="1:25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 t="shared" si="600"/>
        <v>Sep</v>
      </c>
      <c r="W9624">
        <f t="shared" si="601"/>
        <v>2014</v>
      </c>
      <c r="X9624">
        <f t="shared" si="602"/>
        <v>33.749999999999986</v>
      </c>
      <c r="Y9624" s="3" t="str">
        <f t="shared" si="603"/>
        <v>Low Discount</v>
      </c>
    </row>
    <row r="9625" spans="1:25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 t="shared" si="600"/>
        <v>Jun</v>
      </c>
      <c r="W9625">
        <f t="shared" si="601"/>
        <v>2017</v>
      </c>
      <c r="X9625">
        <f t="shared" si="602"/>
        <v>-255.00000000000017</v>
      </c>
      <c r="Y9625" s="3" t="str">
        <f t="shared" si="603"/>
        <v>High Discount</v>
      </c>
    </row>
    <row r="9626" spans="1:25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 t="shared" si="600"/>
        <v>Jun</v>
      </c>
      <c r="W9626">
        <f t="shared" si="601"/>
        <v>2017</v>
      </c>
      <c r="X9626">
        <f t="shared" si="602"/>
        <v>-12.857142857142867</v>
      </c>
      <c r="Y9626" s="3" t="str">
        <f t="shared" si="603"/>
        <v>High Discount</v>
      </c>
    </row>
    <row r="9627" spans="1:25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 t="shared" si="600"/>
        <v>Jun</v>
      </c>
      <c r="W9627">
        <f t="shared" si="601"/>
        <v>2017</v>
      </c>
      <c r="X9627">
        <f t="shared" si="602"/>
        <v>-23.529411764705873</v>
      </c>
      <c r="Y9627" s="3" t="str">
        <f t="shared" si="603"/>
        <v>High Discount</v>
      </c>
    </row>
    <row r="9628" spans="1:25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 t="shared" si="600"/>
        <v>Sep</v>
      </c>
      <c r="W9628">
        <f t="shared" si="601"/>
        <v>2017</v>
      </c>
      <c r="X9628">
        <f t="shared" si="602"/>
        <v>36.25</v>
      </c>
      <c r="Y9628" s="3" t="str">
        <f t="shared" si="603"/>
        <v>Low Discount</v>
      </c>
    </row>
    <row r="9629" spans="1:25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 t="shared" si="600"/>
        <v>Nov</v>
      </c>
      <c r="W9629">
        <f t="shared" si="601"/>
        <v>2014</v>
      </c>
      <c r="X9629">
        <f t="shared" si="602"/>
        <v>46</v>
      </c>
      <c r="Y9629" s="3" t="str">
        <f t="shared" si="603"/>
        <v>Low Discount</v>
      </c>
    </row>
    <row r="9630" spans="1:25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t="str">
        <f t="shared" si="600"/>
        <v>Jan</v>
      </c>
      <c r="W9630">
        <f t="shared" si="601"/>
        <v>2014</v>
      </c>
      <c r="X9630">
        <f t="shared" si="602"/>
        <v>35</v>
      </c>
      <c r="Y9630" s="3" t="str">
        <f t="shared" si="603"/>
        <v>Low Discount</v>
      </c>
    </row>
    <row r="9631" spans="1:25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 t="shared" si="600"/>
        <v>Jan</v>
      </c>
      <c r="W9631">
        <f t="shared" si="601"/>
        <v>2014</v>
      </c>
      <c r="X9631">
        <f t="shared" si="602"/>
        <v>-73.333333333333329</v>
      </c>
      <c r="Y9631" s="3" t="str">
        <f t="shared" si="603"/>
        <v>High Discount</v>
      </c>
    </row>
    <row r="9632" spans="1:25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 t="shared" si="600"/>
        <v>May</v>
      </c>
      <c r="W9632">
        <f t="shared" si="601"/>
        <v>2016</v>
      </c>
      <c r="X9632">
        <f t="shared" si="602"/>
        <v>32.499999999999993</v>
      </c>
      <c r="Y9632" s="3" t="str">
        <f t="shared" si="603"/>
        <v>Low Discount</v>
      </c>
    </row>
    <row r="9633" spans="1:25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t="str">
        <f t="shared" si="600"/>
        <v>May</v>
      </c>
      <c r="W9633">
        <f t="shared" si="601"/>
        <v>2016</v>
      </c>
      <c r="X9633">
        <f t="shared" si="602"/>
        <v>49</v>
      </c>
      <c r="Y9633" s="3" t="str">
        <f t="shared" si="603"/>
        <v>Low Discount</v>
      </c>
    </row>
    <row r="9634" spans="1:25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t="str">
        <f t="shared" si="600"/>
        <v>Feb</v>
      </c>
      <c r="W9634">
        <f t="shared" si="601"/>
        <v>2017</v>
      </c>
      <c r="X9634">
        <f t="shared" si="602"/>
        <v>43.000000000000007</v>
      </c>
      <c r="Y9634" s="3" t="str">
        <f t="shared" si="603"/>
        <v>Low Discount</v>
      </c>
    </row>
    <row r="9635" spans="1:25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t="str">
        <f t="shared" si="600"/>
        <v>Oct</v>
      </c>
      <c r="W9635">
        <f t="shared" si="601"/>
        <v>2014</v>
      </c>
      <c r="X9635">
        <f t="shared" si="602"/>
        <v>16.999999999999989</v>
      </c>
      <c r="Y9635" s="3" t="str">
        <f t="shared" si="603"/>
        <v>Low Discount</v>
      </c>
    </row>
    <row r="9636" spans="1:25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t="str">
        <f t="shared" si="600"/>
        <v>Oct</v>
      </c>
      <c r="W9636">
        <f t="shared" si="601"/>
        <v>2014</v>
      </c>
      <c r="X9636">
        <f t="shared" si="602"/>
        <v>28.000000000000007</v>
      </c>
      <c r="Y9636" s="3" t="str">
        <f t="shared" si="603"/>
        <v>Low Discount</v>
      </c>
    </row>
    <row r="9637" spans="1:25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t="str">
        <f t="shared" si="600"/>
        <v>Oct</v>
      </c>
      <c r="W9637">
        <f t="shared" si="601"/>
        <v>2014</v>
      </c>
      <c r="X9637">
        <f t="shared" si="602"/>
        <v>16.000000000000011</v>
      </c>
      <c r="Y9637" s="3" t="str">
        <f t="shared" si="603"/>
        <v>Low Discount</v>
      </c>
    </row>
    <row r="9638" spans="1:25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t="str">
        <f t="shared" si="600"/>
        <v>Nov</v>
      </c>
      <c r="W9638">
        <f t="shared" si="601"/>
        <v>2014</v>
      </c>
      <c r="X9638">
        <f t="shared" si="602"/>
        <v>40.000000000000007</v>
      </c>
      <c r="Y9638" s="3" t="str">
        <f t="shared" si="603"/>
        <v>Low Discount</v>
      </c>
    </row>
    <row r="9639" spans="1:25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t="str">
        <f t="shared" si="600"/>
        <v>Nov</v>
      </c>
      <c r="W9639">
        <f t="shared" si="601"/>
        <v>2014</v>
      </c>
      <c r="X9639">
        <f t="shared" si="602"/>
        <v>13.000000000000005</v>
      </c>
      <c r="Y9639" s="3" t="str">
        <f t="shared" si="603"/>
        <v>Low Discount</v>
      </c>
    </row>
    <row r="9640" spans="1:25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t="str">
        <f t="shared" si="600"/>
        <v>Nov</v>
      </c>
      <c r="W9640">
        <f t="shared" si="601"/>
        <v>2017</v>
      </c>
      <c r="X9640">
        <f t="shared" si="602"/>
        <v>49.000000000000007</v>
      </c>
      <c r="Y9640" s="3" t="str">
        <f t="shared" si="603"/>
        <v>Low Discount</v>
      </c>
    </row>
    <row r="9641" spans="1:25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 t="shared" si="600"/>
        <v>Jan</v>
      </c>
      <c r="W9641">
        <f t="shared" si="601"/>
        <v>2015</v>
      </c>
      <c r="X9641">
        <f t="shared" si="602"/>
        <v>-43.333333333333336</v>
      </c>
      <c r="Y9641" s="3" t="str">
        <f t="shared" si="603"/>
        <v>High Discount</v>
      </c>
    </row>
    <row r="9642" spans="1:25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t="str">
        <f t="shared" si="600"/>
        <v>Mar</v>
      </c>
      <c r="W9642">
        <f t="shared" si="601"/>
        <v>2014</v>
      </c>
      <c r="X9642">
        <f t="shared" si="602"/>
        <v>46</v>
      </c>
      <c r="Y9642" s="3" t="str">
        <f t="shared" si="603"/>
        <v>Low Discount</v>
      </c>
    </row>
    <row r="9643" spans="1:25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t="str">
        <f t="shared" si="600"/>
        <v>Mar</v>
      </c>
      <c r="W9643">
        <f t="shared" si="601"/>
        <v>2014</v>
      </c>
      <c r="X9643">
        <f t="shared" si="602"/>
        <v>0</v>
      </c>
      <c r="Y9643" s="3" t="str">
        <f t="shared" si="603"/>
        <v>Low Discount</v>
      </c>
    </row>
    <row r="9644" spans="1:25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 t="shared" si="600"/>
        <v>Mar</v>
      </c>
      <c r="W9644">
        <f t="shared" si="601"/>
        <v>2014</v>
      </c>
      <c r="X9644">
        <f t="shared" si="602"/>
        <v>4.9999999999999964</v>
      </c>
      <c r="Y9644" s="3" t="str">
        <f t="shared" si="603"/>
        <v>Low Discount</v>
      </c>
    </row>
    <row r="9645" spans="1:25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 t="shared" si="600"/>
        <v>Mar</v>
      </c>
      <c r="W9645">
        <f t="shared" si="601"/>
        <v>2014</v>
      </c>
      <c r="X9645">
        <f t="shared" si="602"/>
        <v>11.249999999999986</v>
      </c>
      <c r="Y9645" s="3" t="str">
        <f t="shared" si="603"/>
        <v>Low Discount</v>
      </c>
    </row>
    <row r="9646" spans="1:25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 t="shared" si="600"/>
        <v>Jun</v>
      </c>
      <c r="W9646">
        <f t="shared" si="601"/>
        <v>2017</v>
      </c>
      <c r="X9646">
        <f t="shared" si="602"/>
        <v>13.749999999999989</v>
      </c>
      <c r="Y9646" s="3" t="str">
        <f t="shared" si="603"/>
        <v>Low Discount</v>
      </c>
    </row>
    <row r="9647" spans="1:25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 t="shared" si="600"/>
        <v>Jun</v>
      </c>
      <c r="W9647">
        <f t="shared" si="601"/>
        <v>2017</v>
      </c>
      <c r="X9647">
        <f t="shared" si="602"/>
        <v>-23.750000000000004</v>
      </c>
      <c r="Y9647" s="3" t="str">
        <f t="shared" si="603"/>
        <v>Low Discount</v>
      </c>
    </row>
    <row r="9648" spans="1:25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 t="shared" si="600"/>
        <v>Jun</v>
      </c>
      <c r="W9648">
        <f t="shared" si="601"/>
        <v>2017</v>
      </c>
      <c r="X9648">
        <f t="shared" si="602"/>
        <v>-66.666666666666629</v>
      </c>
      <c r="Y9648" s="3" t="str">
        <f t="shared" si="603"/>
        <v>High Discount</v>
      </c>
    </row>
    <row r="9649" spans="1:25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t="str">
        <f t="shared" si="600"/>
        <v>Nov</v>
      </c>
      <c r="W9649">
        <f t="shared" si="601"/>
        <v>2014</v>
      </c>
      <c r="X9649">
        <f t="shared" si="602"/>
        <v>26</v>
      </c>
      <c r="Y9649" s="3" t="str">
        <f t="shared" si="603"/>
        <v>Low Discount</v>
      </c>
    </row>
    <row r="9650" spans="1:25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 t="shared" si="600"/>
        <v>Nov</v>
      </c>
      <c r="W9650">
        <f t="shared" si="601"/>
        <v>2014</v>
      </c>
      <c r="X9650">
        <f t="shared" si="602"/>
        <v>28.000000000000004</v>
      </c>
      <c r="Y9650" s="3" t="str">
        <f t="shared" si="603"/>
        <v>Low Discount</v>
      </c>
    </row>
    <row r="9651" spans="1:25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 t="shared" si="600"/>
        <v>Nov</v>
      </c>
      <c r="W9651">
        <f t="shared" si="601"/>
        <v>2016</v>
      </c>
      <c r="X9651">
        <f t="shared" si="602"/>
        <v>4.7058823529411713</v>
      </c>
      <c r="Y9651" s="3" t="str">
        <f t="shared" si="603"/>
        <v>Low Discount</v>
      </c>
    </row>
    <row r="9652" spans="1:25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t="str">
        <f t="shared" si="600"/>
        <v>Nov</v>
      </c>
      <c r="W9652">
        <f t="shared" si="601"/>
        <v>2016</v>
      </c>
      <c r="X9652">
        <f t="shared" si="602"/>
        <v>27.999999999999996</v>
      </c>
      <c r="Y9652" s="3" t="str">
        <f t="shared" si="603"/>
        <v>Low Discount</v>
      </c>
    </row>
    <row r="9653" spans="1:25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 t="shared" si="600"/>
        <v>Nov</v>
      </c>
      <c r="W9653">
        <f t="shared" si="601"/>
        <v>2016</v>
      </c>
      <c r="X9653">
        <f t="shared" si="602"/>
        <v>29.999999999999993</v>
      </c>
      <c r="Y9653" s="3" t="str">
        <f t="shared" si="603"/>
        <v>Low Discount</v>
      </c>
    </row>
    <row r="9654" spans="1:25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t="str">
        <f t="shared" si="600"/>
        <v>Nov</v>
      </c>
      <c r="W9654">
        <f t="shared" si="601"/>
        <v>2016</v>
      </c>
      <c r="X9654">
        <f t="shared" si="602"/>
        <v>50</v>
      </c>
      <c r="Y9654" s="3" t="str">
        <f t="shared" si="603"/>
        <v>Low Discount</v>
      </c>
    </row>
    <row r="9655" spans="1:25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 t="shared" si="600"/>
        <v>Jan</v>
      </c>
      <c r="W9655">
        <f t="shared" si="601"/>
        <v>2017</v>
      </c>
      <c r="X9655">
        <f t="shared" si="602"/>
        <v>12.499999999999996</v>
      </c>
      <c r="Y9655" s="3" t="str">
        <f t="shared" si="603"/>
        <v>Low Discount</v>
      </c>
    </row>
    <row r="9656" spans="1:25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t="str">
        <f t="shared" si="600"/>
        <v>Jan</v>
      </c>
      <c r="W9656">
        <f t="shared" si="601"/>
        <v>2017</v>
      </c>
      <c r="X9656">
        <f t="shared" si="602"/>
        <v>-73.333333333333329</v>
      </c>
      <c r="Y9656" s="3" t="str">
        <f t="shared" si="603"/>
        <v>High Discount</v>
      </c>
    </row>
    <row r="9657" spans="1:25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t="str">
        <f t="shared" si="600"/>
        <v>Sep</v>
      </c>
      <c r="W9657">
        <f t="shared" si="601"/>
        <v>2014</v>
      </c>
      <c r="X9657">
        <f t="shared" si="602"/>
        <v>35.999999999999993</v>
      </c>
      <c r="Y9657" s="3" t="str">
        <f t="shared" si="603"/>
        <v>Low Discount</v>
      </c>
    </row>
    <row r="9658" spans="1:25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 t="shared" si="600"/>
        <v>Sep</v>
      </c>
      <c r="W9658">
        <f t="shared" si="601"/>
        <v>2014</v>
      </c>
      <c r="X9658">
        <f t="shared" si="602"/>
        <v>35</v>
      </c>
      <c r="Y9658" s="3" t="str">
        <f t="shared" si="603"/>
        <v>Low Discount</v>
      </c>
    </row>
    <row r="9659" spans="1:25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t="str">
        <f t="shared" si="600"/>
        <v>Sep</v>
      </c>
      <c r="W9659">
        <f t="shared" si="601"/>
        <v>2014</v>
      </c>
      <c r="X9659">
        <f t="shared" si="602"/>
        <v>44.000000000000007</v>
      </c>
      <c r="Y9659" s="3" t="str">
        <f t="shared" si="603"/>
        <v>Low Discount</v>
      </c>
    </row>
    <row r="9660" spans="1:25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 t="shared" si="600"/>
        <v>Sep</v>
      </c>
      <c r="W9660">
        <f t="shared" si="601"/>
        <v>2014</v>
      </c>
      <c r="X9660">
        <f t="shared" si="602"/>
        <v>14.444444444444438</v>
      </c>
      <c r="Y9660" s="3" t="str">
        <f t="shared" si="603"/>
        <v>Low Discount</v>
      </c>
    </row>
    <row r="9661" spans="1:25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t="str">
        <f t="shared" si="600"/>
        <v>Mar</v>
      </c>
      <c r="W9661">
        <f t="shared" si="601"/>
        <v>2014</v>
      </c>
      <c r="X9661">
        <f t="shared" si="602"/>
        <v>48</v>
      </c>
      <c r="Y9661" s="3" t="str">
        <f t="shared" si="603"/>
        <v>Low Discount</v>
      </c>
    </row>
    <row r="9662" spans="1:25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 t="shared" si="600"/>
        <v>Jun</v>
      </c>
      <c r="W9662">
        <f t="shared" si="601"/>
        <v>2016</v>
      </c>
      <c r="X9662">
        <f t="shared" si="602"/>
        <v>7.5000000000000009</v>
      </c>
      <c r="Y9662" s="3" t="str">
        <f t="shared" si="603"/>
        <v>Low Discount</v>
      </c>
    </row>
    <row r="9663" spans="1:25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t="str">
        <f t="shared" si="600"/>
        <v>Jun</v>
      </c>
      <c r="W9663">
        <f t="shared" si="601"/>
        <v>2016</v>
      </c>
      <c r="X9663">
        <f t="shared" si="602"/>
        <v>13.999999999999998</v>
      </c>
      <c r="Y9663" s="3" t="str">
        <f t="shared" si="603"/>
        <v>Low Discount</v>
      </c>
    </row>
    <row r="9664" spans="1:25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t="str">
        <f t="shared" si="600"/>
        <v>Jun</v>
      </c>
      <c r="W9664">
        <f t="shared" si="601"/>
        <v>2016</v>
      </c>
      <c r="X9664">
        <f t="shared" si="602"/>
        <v>33.75</v>
      </c>
      <c r="Y9664" s="3" t="str">
        <f t="shared" si="603"/>
        <v>Low Discount</v>
      </c>
    </row>
    <row r="9665" spans="1:25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 t="shared" si="600"/>
        <v>Aug</v>
      </c>
      <c r="W9665">
        <f t="shared" si="601"/>
        <v>2017</v>
      </c>
      <c r="X9665">
        <f t="shared" si="602"/>
        <v>4.9999999999999911</v>
      </c>
      <c r="Y9665" s="3" t="str">
        <f t="shared" si="603"/>
        <v>Low Discount</v>
      </c>
    </row>
    <row r="9666" spans="1:25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t="str">
        <f t="shared" ref="V9666:V9729" si="604" xml:space="preserve"> TEXT(C9666, "MMM")</f>
        <v>Dec</v>
      </c>
      <c r="W9666">
        <f t="shared" ref="W9666:W9729" si="605">YEAR(C9666)</f>
        <v>2015</v>
      </c>
      <c r="X9666">
        <f t="shared" ref="X9666:X9729" si="606" xml:space="preserve"> (U9666 / R9666) * 100</f>
        <v>48.000000000000007</v>
      </c>
      <c r="Y9666" s="3" t="str">
        <f t="shared" ref="Y9666:Y9729" si="607">IF(T9666&gt;0.2, "High Discount", "Low Discount")</f>
        <v>Low Discount</v>
      </c>
    </row>
    <row r="9667" spans="1:25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t="str">
        <f t="shared" si="604"/>
        <v>Nov</v>
      </c>
      <c r="W9667">
        <f t="shared" si="605"/>
        <v>2017</v>
      </c>
      <c r="X9667">
        <f t="shared" si="606"/>
        <v>20</v>
      </c>
      <c r="Y9667" s="3" t="str">
        <f t="shared" si="607"/>
        <v>Low Discount</v>
      </c>
    </row>
    <row r="9668" spans="1:25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 t="shared" si="604"/>
        <v>Nov</v>
      </c>
      <c r="W9668">
        <f t="shared" si="605"/>
        <v>2017</v>
      </c>
      <c r="X9668">
        <f t="shared" si="606"/>
        <v>36.000000000000007</v>
      </c>
      <c r="Y9668" s="3" t="str">
        <f t="shared" si="607"/>
        <v>Low Discount</v>
      </c>
    </row>
    <row r="9669" spans="1:25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 t="shared" si="604"/>
        <v>Apr</v>
      </c>
      <c r="W9669">
        <f t="shared" si="605"/>
        <v>2016</v>
      </c>
      <c r="X9669">
        <f t="shared" si="606"/>
        <v>36.25</v>
      </c>
      <c r="Y9669" s="3" t="str">
        <f t="shared" si="607"/>
        <v>Low Discount</v>
      </c>
    </row>
    <row r="9670" spans="1:25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t="str">
        <f t="shared" si="604"/>
        <v>Apr</v>
      </c>
      <c r="W9670">
        <f t="shared" si="605"/>
        <v>2016</v>
      </c>
      <c r="X9670">
        <f t="shared" si="606"/>
        <v>50</v>
      </c>
      <c r="Y9670" s="3" t="str">
        <f t="shared" si="607"/>
        <v>Low Discount</v>
      </c>
    </row>
    <row r="9671" spans="1:25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 t="shared" si="604"/>
        <v>Apr</v>
      </c>
      <c r="W9671">
        <f t="shared" si="605"/>
        <v>2017</v>
      </c>
      <c r="X9671">
        <f t="shared" si="606"/>
        <v>46</v>
      </c>
      <c r="Y9671" s="3" t="str">
        <f t="shared" si="607"/>
        <v>Low Discount</v>
      </c>
    </row>
    <row r="9672" spans="1:25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 t="shared" si="604"/>
        <v>Aug</v>
      </c>
      <c r="W9672">
        <f t="shared" si="605"/>
        <v>2015</v>
      </c>
      <c r="X9672">
        <f t="shared" si="606"/>
        <v>12.499999999999995</v>
      </c>
      <c r="Y9672" s="3" t="str">
        <f t="shared" si="607"/>
        <v>Low Discount</v>
      </c>
    </row>
    <row r="9673" spans="1:25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t="str">
        <f t="shared" si="604"/>
        <v>Nov</v>
      </c>
      <c r="W9673">
        <f t="shared" si="605"/>
        <v>2017</v>
      </c>
      <c r="X9673">
        <f t="shared" si="606"/>
        <v>6.25</v>
      </c>
      <c r="Y9673" s="3" t="str">
        <f t="shared" si="607"/>
        <v>Low Discount</v>
      </c>
    </row>
    <row r="9674" spans="1:25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 t="shared" si="604"/>
        <v>Dec</v>
      </c>
      <c r="W9674">
        <f t="shared" si="605"/>
        <v>2016</v>
      </c>
      <c r="X9674">
        <f t="shared" si="606"/>
        <v>33.75</v>
      </c>
      <c r="Y9674" s="3" t="str">
        <f t="shared" si="607"/>
        <v>Low Discount</v>
      </c>
    </row>
    <row r="9675" spans="1:25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 t="shared" si="604"/>
        <v>Dec</v>
      </c>
      <c r="W9675">
        <f t="shared" si="605"/>
        <v>2016</v>
      </c>
      <c r="X9675">
        <f t="shared" si="606"/>
        <v>-25.000000000000007</v>
      </c>
      <c r="Y9675" s="3" t="str">
        <f t="shared" si="607"/>
        <v>High Discount</v>
      </c>
    </row>
    <row r="9676" spans="1:25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 t="shared" si="604"/>
        <v>Jul</v>
      </c>
      <c r="W9676">
        <f t="shared" si="605"/>
        <v>2014</v>
      </c>
      <c r="X9676">
        <f t="shared" si="606"/>
        <v>4.9999999999999964</v>
      </c>
      <c r="Y9676" s="3" t="str">
        <f t="shared" si="607"/>
        <v>Low Discount</v>
      </c>
    </row>
    <row r="9677" spans="1:25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t="str">
        <f t="shared" si="604"/>
        <v>May</v>
      </c>
      <c r="W9677">
        <f t="shared" si="605"/>
        <v>2016</v>
      </c>
      <c r="X9677">
        <f t="shared" si="606"/>
        <v>34</v>
      </c>
      <c r="Y9677" s="3" t="str">
        <f t="shared" si="607"/>
        <v>Low Discount</v>
      </c>
    </row>
    <row r="9678" spans="1:25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t="str">
        <f t="shared" si="604"/>
        <v>Nov</v>
      </c>
      <c r="W9678">
        <f t="shared" si="605"/>
        <v>2014</v>
      </c>
      <c r="X9678">
        <f t="shared" si="606"/>
        <v>46</v>
      </c>
      <c r="Y9678" s="3" t="str">
        <f t="shared" si="607"/>
        <v>Low Discount</v>
      </c>
    </row>
    <row r="9679" spans="1:25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t="str">
        <f t="shared" si="604"/>
        <v>Apr</v>
      </c>
      <c r="W9679">
        <f t="shared" si="605"/>
        <v>2016</v>
      </c>
      <c r="X9679">
        <f t="shared" si="606"/>
        <v>28.999999999999986</v>
      </c>
      <c r="Y9679" s="3" t="str">
        <f t="shared" si="607"/>
        <v>Low Discount</v>
      </c>
    </row>
    <row r="9680" spans="1:25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t="str">
        <f t="shared" si="604"/>
        <v>Apr</v>
      </c>
      <c r="W9680">
        <f t="shared" si="605"/>
        <v>2016</v>
      </c>
      <c r="X9680">
        <f t="shared" si="606"/>
        <v>27</v>
      </c>
      <c r="Y9680" s="3" t="str">
        <f t="shared" si="607"/>
        <v>Low Discount</v>
      </c>
    </row>
    <row r="9681" spans="1:25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t="str">
        <f t="shared" si="604"/>
        <v>Dec</v>
      </c>
      <c r="W9681">
        <f t="shared" si="605"/>
        <v>2015</v>
      </c>
      <c r="X9681">
        <f t="shared" si="606"/>
        <v>19.000000000000004</v>
      </c>
      <c r="Y9681" s="3" t="str">
        <f t="shared" si="607"/>
        <v>Low Discount</v>
      </c>
    </row>
    <row r="9682" spans="1:25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t="str">
        <f t="shared" si="604"/>
        <v>Dec</v>
      </c>
      <c r="W9682">
        <f t="shared" si="605"/>
        <v>2015</v>
      </c>
      <c r="X9682">
        <f t="shared" si="606"/>
        <v>11.249999999999989</v>
      </c>
      <c r="Y9682" s="3" t="str">
        <f t="shared" si="607"/>
        <v>Low Discount</v>
      </c>
    </row>
    <row r="9683" spans="1:25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t="str">
        <f t="shared" si="604"/>
        <v>Dec</v>
      </c>
      <c r="W9683">
        <f t="shared" si="605"/>
        <v>2017</v>
      </c>
      <c r="X9683">
        <f t="shared" si="606"/>
        <v>49</v>
      </c>
      <c r="Y9683" s="3" t="str">
        <f t="shared" si="607"/>
        <v>Low Discount</v>
      </c>
    </row>
    <row r="9684" spans="1:25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 t="shared" si="604"/>
        <v>Dec</v>
      </c>
      <c r="W9684">
        <f t="shared" si="605"/>
        <v>2017</v>
      </c>
      <c r="X9684">
        <f t="shared" si="606"/>
        <v>48.000000000000007</v>
      </c>
      <c r="Y9684" s="3" t="str">
        <f t="shared" si="607"/>
        <v>Low Discount</v>
      </c>
    </row>
    <row r="9685" spans="1:25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t="str">
        <f t="shared" si="604"/>
        <v>Dec</v>
      </c>
      <c r="W9685">
        <f t="shared" si="605"/>
        <v>2017</v>
      </c>
      <c r="X9685">
        <f t="shared" si="606"/>
        <v>27</v>
      </c>
      <c r="Y9685" s="3" t="str">
        <f t="shared" si="607"/>
        <v>Low Discount</v>
      </c>
    </row>
    <row r="9686" spans="1:25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 t="str">
        <f t="shared" si="604"/>
        <v>Dec</v>
      </c>
      <c r="W9686">
        <f t="shared" si="605"/>
        <v>2017</v>
      </c>
      <c r="X9686">
        <f t="shared" si="606"/>
        <v>49</v>
      </c>
      <c r="Y9686" s="3" t="str">
        <f t="shared" si="607"/>
        <v>Low Discount</v>
      </c>
    </row>
    <row r="9687" spans="1:25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t="str">
        <f t="shared" si="604"/>
        <v>Jan</v>
      </c>
      <c r="W9687">
        <f t="shared" si="605"/>
        <v>2017</v>
      </c>
      <c r="X9687">
        <f t="shared" si="606"/>
        <v>35</v>
      </c>
      <c r="Y9687" s="3" t="str">
        <f t="shared" si="607"/>
        <v>Low Discount</v>
      </c>
    </row>
    <row r="9688" spans="1:25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 t="shared" si="604"/>
        <v>May</v>
      </c>
      <c r="W9688">
        <f t="shared" si="605"/>
        <v>2017</v>
      </c>
      <c r="X9688">
        <f t="shared" si="606"/>
        <v>28.999999999999996</v>
      </c>
      <c r="Y9688" s="3" t="str">
        <f t="shared" si="607"/>
        <v>Low Discount</v>
      </c>
    </row>
    <row r="9689" spans="1:25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 t="shared" si="604"/>
        <v>Sep</v>
      </c>
      <c r="W9689">
        <f t="shared" si="605"/>
        <v>2017</v>
      </c>
      <c r="X9689">
        <f t="shared" si="606"/>
        <v>-150.00000000000006</v>
      </c>
      <c r="Y9689" s="3" t="str">
        <f t="shared" si="607"/>
        <v>High Discount</v>
      </c>
    </row>
    <row r="9690" spans="1:25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 t="shared" si="604"/>
        <v>Jun</v>
      </c>
      <c r="W9690">
        <f t="shared" si="605"/>
        <v>2017</v>
      </c>
      <c r="X9690">
        <f t="shared" si="606"/>
        <v>48</v>
      </c>
      <c r="Y9690" s="3" t="str">
        <f t="shared" si="607"/>
        <v>Low Discount</v>
      </c>
    </row>
    <row r="9691" spans="1:25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t="str">
        <f t="shared" si="604"/>
        <v>Jun</v>
      </c>
      <c r="W9691">
        <f t="shared" si="605"/>
        <v>2017</v>
      </c>
      <c r="X9691">
        <f t="shared" si="606"/>
        <v>25.000000000000007</v>
      </c>
      <c r="Y9691" s="3" t="str">
        <f t="shared" si="607"/>
        <v>Low Discount</v>
      </c>
    </row>
    <row r="9692" spans="1:25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t="str">
        <f t="shared" si="604"/>
        <v>Apr</v>
      </c>
      <c r="W9692">
        <f t="shared" si="605"/>
        <v>2017</v>
      </c>
      <c r="X9692">
        <f t="shared" si="606"/>
        <v>28.999999999999996</v>
      </c>
      <c r="Y9692" s="3" t="str">
        <f t="shared" si="607"/>
        <v>Low Discount</v>
      </c>
    </row>
    <row r="9693" spans="1:25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 t="shared" si="604"/>
        <v>Nov</v>
      </c>
      <c r="W9693">
        <f t="shared" si="605"/>
        <v>2015</v>
      </c>
      <c r="X9693">
        <f t="shared" si="606"/>
        <v>-2.9411764705882479</v>
      </c>
      <c r="Y9693" s="3" t="str">
        <f t="shared" si="607"/>
        <v>High Discount</v>
      </c>
    </row>
    <row r="9694" spans="1:25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t="str">
        <f t="shared" si="604"/>
        <v>Aug</v>
      </c>
      <c r="W9694">
        <f t="shared" si="605"/>
        <v>2015</v>
      </c>
      <c r="X9694">
        <f t="shared" si="606"/>
        <v>26</v>
      </c>
      <c r="Y9694" s="3" t="str">
        <f t="shared" si="607"/>
        <v>Low Discount</v>
      </c>
    </row>
    <row r="9695" spans="1:25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t="str">
        <f t="shared" si="604"/>
        <v>Sep</v>
      </c>
      <c r="W9695">
        <f t="shared" si="605"/>
        <v>2017</v>
      </c>
      <c r="X9695">
        <f t="shared" si="606"/>
        <v>49</v>
      </c>
      <c r="Y9695" s="3" t="str">
        <f t="shared" si="607"/>
        <v>Low Discount</v>
      </c>
    </row>
    <row r="9696" spans="1:25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t="str">
        <f t="shared" si="604"/>
        <v>Sep</v>
      </c>
      <c r="W9696">
        <f t="shared" si="605"/>
        <v>2017</v>
      </c>
      <c r="X9696">
        <f t="shared" si="606"/>
        <v>29.999999999999993</v>
      </c>
      <c r="Y9696" s="3" t="str">
        <f t="shared" si="607"/>
        <v>Low Discount</v>
      </c>
    </row>
    <row r="9697" spans="1:25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 t="shared" si="604"/>
        <v>Dec</v>
      </c>
      <c r="W9697">
        <f t="shared" si="605"/>
        <v>2016</v>
      </c>
      <c r="X9697">
        <f t="shared" si="606"/>
        <v>12.499999999999991</v>
      </c>
      <c r="Y9697" s="3" t="str">
        <f t="shared" si="607"/>
        <v>Low Discount</v>
      </c>
    </row>
    <row r="9698" spans="1:25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t="str">
        <f t="shared" si="604"/>
        <v>Jun</v>
      </c>
      <c r="W9698">
        <f t="shared" si="605"/>
        <v>2014</v>
      </c>
      <c r="X9698">
        <f t="shared" si="606"/>
        <v>49</v>
      </c>
      <c r="Y9698" s="3" t="str">
        <f t="shared" si="607"/>
        <v>Low Discount</v>
      </c>
    </row>
    <row r="9699" spans="1:25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t="str">
        <f t="shared" si="604"/>
        <v>Mar</v>
      </c>
      <c r="W9699">
        <f t="shared" si="605"/>
        <v>2016</v>
      </c>
      <c r="X9699">
        <f t="shared" si="606"/>
        <v>31.25</v>
      </c>
      <c r="Y9699" s="3" t="str">
        <f t="shared" si="607"/>
        <v>Low Discount</v>
      </c>
    </row>
    <row r="9700" spans="1:25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t="str">
        <f t="shared" si="604"/>
        <v>Dec</v>
      </c>
      <c r="W9700">
        <f t="shared" si="605"/>
        <v>2017</v>
      </c>
      <c r="X9700">
        <f t="shared" si="606"/>
        <v>47</v>
      </c>
      <c r="Y9700" s="3" t="str">
        <f t="shared" si="607"/>
        <v>Low Discount</v>
      </c>
    </row>
    <row r="9701" spans="1:25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t="str">
        <f t="shared" si="604"/>
        <v>Dec</v>
      </c>
      <c r="W9701">
        <f t="shared" si="605"/>
        <v>2017</v>
      </c>
      <c r="X9701">
        <f t="shared" si="606"/>
        <v>30</v>
      </c>
      <c r="Y9701" s="3" t="str">
        <f t="shared" si="607"/>
        <v>Low Discount</v>
      </c>
    </row>
    <row r="9702" spans="1:25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 t="shared" si="604"/>
        <v>Dec</v>
      </c>
      <c r="W9702">
        <f t="shared" si="605"/>
        <v>2017</v>
      </c>
      <c r="X9702">
        <f t="shared" si="606"/>
        <v>7.4999999999999973</v>
      </c>
      <c r="Y9702" s="3" t="str">
        <f t="shared" si="607"/>
        <v>Low Discount</v>
      </c>
    </row>
    <row r="9703" spans="1:25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t="str">
        <f t="shared" si="604"/>
        <v>Oct</v>
      </c>
      <c r="W9703">
        <f t="shared" si="605"/>
        <v>2016</v>
      </c>
      <c r="X9703">
        <f t="shared" si="606"/>
        <v>32.999999999999993</v>
      </c>
      <c r="Y9703" s="3" t="str">
        <f t="shared" si="607"/>
        <v>Low Discount</v>
      </c>
    </row>
    <row r="9704" spans="1:25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t="str">
        <f t="shared" si="604"/>
        <v>Jul</v>
      </c>
      <c r="W9704">
        <f t="shared" si="605"/>
        <v>2017</v>
      </c>
      <c r="X9704">
        <f t="shared" si="606"/>
        <v>48</v>
      </c>
      <c r="Y9704" s="3" t="str">
        <f t="shared" si="607"/>
        <v>Low Discount</v>
      </c>
    </row>
    <row r="9705" spans="1:25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t="str">
        <f t="shared" si="604"/>
        <v>Jul</v>
      </c>
      <c r="W9705">
        <f t="shared" si="605"/>
        <v>2017</v>
      </c>
      <c r="X9705">
        <f t="shared" si="606"/>
        <v>46</v>
      </c>
      <c r="Y9705" s="3" t="str">
        <f t="shared" si="607"/>
        <v>Low Discount</v>
      </c>
    </row>
    <row r="9706" spans="1:25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t="str">
        <f t="shared" si="604"/>
        <v>Jul</v>
      </c>
      <c r="W9706">
        <f t="shared" si="605"/>
        <v>2017</v>
      </c>
      <c r="X9706">
        <f t="shared" si="606"/>
        <v>49</v>
      </c>
      <c r="Y9706" s="3" t="str">
        <f t="shared" si="607"/>
        <v>Low Discount</v>
      </c>
    </row>
    <row r="9707" spans="1:25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 t="shared" si="604"/>
        <v>Oct</v>
      </c>
      <c r="W9707">
        <f t="shared" si="605"/>
        <v>2017</v>
      </c>
      <c r="X9707">
        <f t="shared" si="606"/>
        <v>34.999999999999993</v>
      </c>
      <c r="Y9707" s="3" t="str">
        <f t="shared" si="607"/>
        <v>Low Discount</v>
      </c>
    </row>
    <row r="9708" spans="1:25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 t="shared" si="604"/>
        <v>Oct</v>
      </c>
      <c r="W9708">
        <f t="shared" si="605"/>
        <v>2016</v>
      </c>
      <c r="X9708">
        <f t="shared" si="606"/>
        <v>4.9999999999999964</v>
      </c>
      <c r="Y9708" s="3" t="str">
        <f t="shared" si="607"/>
        <v>Low Discount</v>
      </c>
    </row>
    <row r="9709" spans="1:25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t="str">
        <f t="shared" si="604"/>
        <v>Oct</v>
      </c>
      <c r="W9709">
        <f t="shared" si="605"/>
        <v>2016</v>
      </c>
      <c r="X9709">
        <f t="shared" si="606"/>
        <v>46</v>
      </c>
      <c r="Y9709" s="3" t="str">
        <f t="shared" si="607"/>
        <v>Low Discount</v>
      </c>
    </row>
    <row r="9710" spans="1:25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t="str">
        <f t="shared" si="604"/>
        <v>Oct</v>
      </c>
      <c r="W9710">
        <f t="shared" si="605"/>
        <v>2016</v>
      </c>
      <c r="X9710">
        <f t="shared" si="606"/>
        <v>28.000000000000004</v>
      </c>
      <c r="Y9710" s="3" t="str">
        <f t="shared" si="607"/>
        <v>Low Discount</v>
      </c>
    </row>
    <row r="9711" spans="1:25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t="str">
        <f t="shared" si="604"/>
        <v>Oct</v>
      </c>
      <c r="W9711">
        <f t="shared" si="605"/>
        <v>2016</v>
      </c>
      <c r="X9711">
        <f t="shared" si="606"/>
        <v>0.99999999999999534</v>
      </c>
      <c r="Y9711" s="3" t="str">
        <f t="shared" si="607"/>
        <v>Low Discount</v>
      </c>
    </row>
    <row r="9712" spans="1:25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 t="shared" si="604"/>
        <v>Nov</v>
      </c>
      <c r="W9712">
        <f t="shared" si="605"/>
        <v>2014</v>
      </c>
      <c r="X9712">
        <f t="shared" si="606"/>
        <v>-12.500000000000011</v>
      </c>
      <c r="Y9712" s="3" t="str">
        <f t="shared" si="607"/>
        <v>Low Discount</v>
      </c>
    </row>
    <row r="9713" spans="1:25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 t="shared" si="604"/>
        <v>Nov</v>
      </c>
      <c r="W9713">
        <f t="shared" si="605"/>
        <v>2014</v>
      </c>
      <c r="X9713">
        <f t="shared" si="606"/>
        <v>-66.666666666666629</v>
      </c>
      <c r="Y9713" s="3" t="str">
        <f t="shared" si="607"/>
        <v>High Discount</v>
      </c>
    </row>
    <row r="9714" spans="1:25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t="str">
        <f t="shared" si="604"/>
        <v>Nov</v>
      </c>
      <c r="W9714">
        <f t="shared" si="605"/>
        <v>2014</v>
      </c>
      <c r="X9714">
        <f t="shared" si="606"/>
        <v>-8.75</v>
      </c>
      <c r="Y9714" s="3" t="str">
        <f t="shared" si="607"/>
        <v>Low Discount</v>
      </c>
    </row>
    <row r="9715" spans="1:25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t="str">
        <f t="shared" si="604"/>
        <v>Nov</v>
      </c>
      <c r="W9715">
        <f t="shared" si="605"/>
        <v>2014</v>
      </c>
      <c r="X9715">
        <f t="shared" si="606"/>
        <v>-12.500000000000004</v>
      </c>
      <c r="Y9715" s="3" t="str">
        <f t="shared" si="607"/>
        <v>Low Discount</v>
      </c>
    </row>
    <row r="9716" spans="1:25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 t="shared" si="604"/>
        <v>Nov</v>
      </c>
      <c r="W9716">
        <f t="shared" si="605"/>
        <v>2014</v>
      </c>
      <c r="X9716">
        <f t="shared" si="606"/>
        <v>28.750000000000004</v>
      </c>
      <c r="Y9716" s="3" t="str">
        <f t="shared" si="607"/>
        <v>Low Discount</v>
      </c>
    </row>
    <row r="9717" spans="1:25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 t="shared" si="604"/>
        <v>Nov</v>
      </c>
      <c r="W9717">
        <f t="shared" si="605"/>
        <v>2016</v>
      </c>
      <c r="X9717">
        <f t="shared" si="606"/>
        <v>35</v>
      </c>
      <c r="Y9717" s="3" t="str">
        <f t="shared" si="607"/>
        <v>Low Discount</v>
      </c>
    </row>
    <row r="9718" spans="1:25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 t="shared" si="604"/>
        <v>Aug</v>
      </c>
      <c r="W9718">
        <f t="shared" si="605"/>
        <v>2016</v>
      </c>
      <c r="X9718">
        <f t="shared" si="606"/>
        <v>7.5000000000000071</v>
      </c>
      <c r="Y9718" s="3" t="str">
        <f t="shared" si="607"/>
        <v>Low Discount</v>
      </c>
    </row>
    <row r="9719" spans="1:25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 t="shared" si="604"/>
        <v>May</v>
      </c>
      <c r="W9719">
        <f t="shared" si="605"/>
        <v>2016</v>
      </c>
      <c r="X9719">
        <f t="shared" si="606"/>
        <v>10.000000000000007</v>
      </c>
      <c r="Y9719" s="3" t="str">
        <f t="shared" si="607"/>
        <v>Low Discount</v>
      </c>
    </row>
    <row r="9720" spans="1:25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t="str">
        <f t="shared" si="604"/>
        <v>May</v>
      </c>
      <c r="W9720">
        <f t="shared" si="605"/>
        <v>2016</v>
      </c>
      <c r="X9720">
        <f t="shared" si="606"/>
        <v>5.0000000000000062</v>
      </c>
      <c r="Y9720" s="3" t="str">
        <f t="shared" si="607"/>
        <v>Low Discount</v>
      </c>
    </row>
    <row r="9721" spans="1:25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t="str">
        <f t="shared" si="604"/>
        <v>Nov</v>
      </c>
      <c r="W9721">
        <f t="shared" si="605"/>
        <v>2017</v>
      </c>
      <c r="X9721">
        <f t="shared" si="606"/>
        <v>-25</v>
      </c>
      <c r="Y9721" s="3" t="str">
        <f t="shared" si="607"/>
        <v>Low Discount</v>
      </c>
    </row>
    <row r="9722" spans="1:25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t="str">
        <f t="shared" si="604"/>
        <v>Sep</v>
      </c>
      <c r="W9722">
        <f t="shared" si="605"/>
        <v>2016</v>
      </c>
      <c r="X9722">
        <f t="shared" si="606"/>
        <v>40.000000000000007</v>
      </c>
      <c r="Y9722" s="3" t="str">
        <f t="shared" si="607"/>
        <v>Low Discount</v>
      </c>
    </row>
    <row r="9723" spans="1:25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 t="shared" si="604"/>
        <v>Feb</v>
      </c>
      <c r="W9723">
        <f t="shared" si="605"/>
        <v>2016</v>
      </c>
      <c r="X9723">
        <f t="shared" si="606"/>
        <v>12.22222222222222</v>
      </c>
      <c r="Y9723" s="3" t="str">
        <f t="shared" si="607"/>
        <v>Low Discount</v>
      </c>
    </row>
    <row r="9724" spans="1:25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t="str">
        <f t="shared" si="604"/>
        <v>Feb</v>
      </c>
      <c r="W9724">
        <f t="shared" si="605"/>
        <v>2016</v>
      </c>
      <c r="X9724">
        <f t="shared" si="606"/>
        <v>44.000000000000014</v>
      </c>
      <c r="Y9724" s="3" t="str">
        <f t="shared" si="607"/>
        <v>Low Discount</v>
      </c>
    </row>
    <row r="9725" spans="1:25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 t="shared" si="604"/>
        <v>Dec</v>
      </c>
      <c r="W9725">
        <f t="shared" si="605"/>
        <v>2014</v>
      </c>
      <c r="X9725">
        <f t="shared" si="606"/>
        <v>33.749999999999993</v>
      </c>
      <c r="Y9725" s="3" t="str">
        <f t="shared" si="607"/>
        <v>Low Discount</v>
      </c>
    </row>
    <row r="9726" spans="1:25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t="str">
        <f t="shared" si="604"/>
        <v>Dec</v>
      </c>
      <c r="W9726">
        <f t="shared" si="605"/>
        <v>2015</v>
      </c>
      <c r="X9726">
        <f t="shared" si="606"/>
        <v>36.249999999999993</v>
      </c>
      <c r="Y9726" s="3" t="str">
        <f t="shared" si="607"/>
        <v>Low Discount</v>
      </c>
    </row>
    <row r="9727" spans="1:25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t="str">
        <f t="shared" si="604"/>
        <v>Sep</v>
      </c>
      <c r="W9727">
        <f t="shared" si="605"/>
        <v>2017</v>
      </c>
      <c r="X9727">
        <f t="shared" si="606"/>
        <v>42.000000000000007</v>
      </c>
      <c r="Y9727" s="3" t="str">
        <f t="shared" si="607"/>
        <v>Low Discount</v>
      </c>
    </row>
    <row r="9728" spans="1:25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 t="shared" si="604"/>
        <v>Dec</v>
      </c>
      <c r="W9728">
        <f t="shared" si="605"/>
        <v>2017</v>
      </c>
      <c r="X9728">
        <f t="shared" si="606"/>
        <v>28.000000000000004</v>
      </c>
      <c r="Y9728" s="3" t="str">
        <f t="shared" si="607"/>
        <v>Low Discount</v>
      </c>
    </row>
    <row r="9729" spans="1:25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t="str">
        <f t="shared" si="604"/>
        <v>Dec</v>
      </c>
      <c r="W9729">
        <f t="shared" si="605"/>
        <v>2017</v>
      </c>
      <c r="X9729">
        <f t="shared" si="606"/>
        <v>28.999999999999993</v>
      </c>
      <c r="Y9729" s="3" t="str">
        <f t="shared" si="607"/>
        <v>Low Discount</v>
      </c>
    </row>
    <row r="9730" spans="1:25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 t="shared" ref="V9730:V9793" si="608" xml:space="preserve"> TEXT(C9730, "MMM")</f>
        <v>Dec</v>
      </c>
      <c r="W9730">
        <f t="shared" ref="W9730:W9793" si="609">YEAR(C9730)</f>
        <v>2017</v>
      </c>
      <c r="X9730">
        <f t="shared" ref="X9730:X9793" si="610" xml:space="preserve"> (U9730 / R9730) * 100</f>
        <v>3.9999999999999867</v>
      </c>
      <c r="Y9730" s="3" t="str">
        <f t="shared" ref="Y9730:Y9793" si="611">IF(T9730&gt;0.2, "High Discount", "Low Discount")</f>
        <v>Low Discount</v>
      </c>
    </row>
    <row r="9731" spans="1:25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 t="shared" si="608"/>
        <v>Sep</v>
      </c>
      <c r="W9731">
        <f t="shared" si="609"/>
        <v>2014</v>
      </c>
      <c r="X9731">
        <f t="shared" si="610"/>
        <v>31.249999999999982</v>
      </c>
      <c r="Y9731" s="3" t="str">
        <f t="shared" si="611"/>
        <v>Low Discount</v>
      </c>
    </row>
    <row r="9732" spans="1:25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t="str">
        <f t="shared" si="608"/>
        <v>Sep</v>
      </c>
      <c r="W9732">
        <f t="shared" si="609"/>
        <v>2014</v>
      </c>
      <c r="X9732">
        <f t="shared" si="610"/>
        <v>19.000000000000004</v>
      </c>
      <c r="Y9732" s="3" t="str">
        <f t="shared" si="611"/>
        <v>Low Discount</v>
      </c>
    </row>
    <row r="9733" spans="1:25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t="str">
        <f t="shared" si="608"/>
        <v>Nov</v>
      </c>
      <c r="W9733">
        <f t="shared" si="609"/>
        <v>2017</v>
      </c>
      <c r="X9733">
        <f t="shared" si="610"/>
        <v>28.999999999999993</v>
      </c>
      <c r="Y9733" s="3" t="str">
        <f t="shared" si="611"/>
        <v>Low Discount</v>
      </c>
    </row>
    <row r="9734" spans="1:25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 t="shared" si="608"/>
        <v>Aug</v>
      </c>
      <c r="W9734">
        <f t="shared" si="609"/>
        <v>2014</v>
      </c>
      <c r="X9734">
        <f t="shared" si="610"/>
        <v>28.999999999999986</v>
      </c>
      <c r="Y9734" s="3" t="str">
        <f t="shared" si="611"/>
        <v>Low Discount</v>
      </c>
    </row>
    <row r="9735" spans="1:25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t="str">
        <f t="shared" si="608"/>
        <v>Aug</v>
      </c>
      <c r="W9735">
        <f t="shared" si="609"/>
        <v>2014</v>
      </c>
      <c r="X9735">
        <f t="shared" si="610"/>
        <v>46</v>
      </c>
      <c r="Y9735" s="3" t="str">
        <f t="shared" si="611"/>
        <v>Low Discount</v>
      </c>
    </row>
    <row r="9736" spans="1:25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t="str">
        <f t="shared" si="608"/>
        <v>Aug</v>
      </c>
      <c r="W9736">
        <f t="shared" si="609"/>
        <v>2014</v>
      </c>
      <c r="X9736">
        <f t="shared" si="610"/>
        <v>47</v>
      </c>
      <c r="Y9736" s="3" t="str">
        <f t="shared" si="611"/>
        <v>Low Discount</v>
      </c>
    </row>
    <row r="9737" spans="1:25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t="str">
        <f t="shared" si="608"/>
        <v>Nov</v>
      </c>
      <c r="W9737">
        <f t="shared" si="609"/>
        <v>2014</v>
      </c>
      <c r="X9737">
        <f t="shared" si="610"/>
        <v>33.749999999999993</v>
      </c>
      <c r="Y9737" s="3" t="str">
        <f t="shared" si="611"/>
        <v>Low Discount</v>
      </c>
    </row>
    <row r="9738" spans="1:25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t="str">
        <f t="shared" si="608"/>
        <v>Jun</v>
      </c>
      <c r="W9738">
        <f t="shared" si="609"/>
        <v>2015</v>
      </c>
      <c r="X9738">
        <f t="shared" si="610"/>
        <v>26.999999999999996</v>
      </c>
      <c r="Y9738" s="3" t="str">
        <f t="shared" si="611"/>
        <v>Low Discount</v>
      </c>
    </row>
    <row r="9739" spans="1:25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t="str">
        <f t="shared" si="608"/>
        <v>Mar</v>
      </c>
      <c r="W9739">
        <f t="shared" si="609"/>
        <v>2017</v>
      </c>
      <c r="X9739">
        <f t="shared" si="610"/>
        <v>26</v>
      </c>
      <c r="Y9739" s="3" t="str">
        <f t="shared" si="611"/>
        <v>Low Discount</v>
      </c>
    </row>
    <row r="9740" spans="1:25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 t="shared" si="608"/>
        <v>Mar</v>
      </c>
      <c r="W9740">
        <f t="shared" si="609"/>
        <v>2017</v>
      </c>
      <c r="X9740">
        <f t="shared" si="610"/>
        <v>32.499999999999993</v>
      </c>
      <c r="Y9740" s="3" t="str">
        <f t="shared" si="611"/>
        <v>Low Discount</v>
      </c>
    </row>
    <row r="9741" spans="1:25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t="str">
        <f t="shared" si="608"/>
        <v>Mar</v>
      </c>
      <c r="W9741">
        <f t="shared" si="609"/>
        <v>2017</v>
      </c>
      <c r="X9741">
        <f t="shared" si="610"/>
        <v>34.999999999999993</v>
      </c>
      <c r="Y9741" s="3" t="str">
        <f t="shared" si="611"/>
        <v>Low Discount</v>
      </c>
    </row>
    <row r="9742" spans="1:25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 t="shared" si="608"/>
        <v>Mar</v>
      </c>
      <c r="W9742">
        <f t="shared" si="609"/>
        <v>2017</v>
      </c>
      <c r="X9742">
        <f t="shared" si="610"/>
        <v>39</v>
      </c>
      <c r="Y9742" s="3" t="str">
        <f t="shared" si="611"/>
        <v>Low Discount</v>
      </c>
    </row>
    <row r="9743" spans="1:25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 t="shared" si="608"/>
        <v>Nov</v>
      </c>
      <c r="W9743">
        <f t="shared" si="609"/>
        <v>2015</v>
      </c>
      <c r="X9743">
        <f t="shared" si="610"/>
        <v>23.000000000000004</v>
      </c>
      <c r="Y9743" s="3" t="str">
        <f t="shared" si="611"/>
        <v>Low Discount</v>
      </c>
    </row>
    <row r="9744" spans="1:25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t="str">
        <f t="shared" si="608"/>
        <v>Nov</v>
      </c>
      <c r="W9744">
        <f t="shared" si="609"/>
        <v>2017</v>
      </c>
      <c r="X9744">
        <f t="shared" si="610"/>
        <v>46.999999999999993</v>
      </c>
      <c r="Y9744" s="3" t="str">
        <f t="shared" si="611"/>
        <v>Low Discount</v>
      </c>
    </row>
    <row r="9745" spans="1:25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 t="shared" si="608"/>
        <v>Jun</v>
      </c>
      <c r="W9745">
        <f t="shared" si="609"/>
        <v>2016</v>
      </c>
      <c r="X9745">
        <f t="shared" si="610"/>
        <v>48</v>
      </c>
      <c r="Y9745" s="3" t="str">
        <f t="shared" si="611"/>
        <v>Low Discount</v>
      </c>
    </row>
    <row r="9746" spans="1:25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 t="shared" si="608"/>
        <v>Jan</v>
      </c>
      <c r="W9746">
        <f t="shared" si="609"/>
        <v>2017</v>
      </c>
      <c r="X9746">
        <f t="shared" si="610"/>
        <v>33.749999999999993</v>
      </c>
      <c r="Y9746" s="3" t="str">
        <f t="shared" si="611"/>
        <v>Low Discount</v>
      </c>
    </row>
    <row r="9747" spans="1:25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 t="shared" si="608"/>
        <v>Nov</v>
      </c>
      <c r="W9747">
        <f t="shared" si="609"/>
        <v>2017</v>
      </c>
      <c r="X9747">
        <f t="shared" si="610"/>
        <v>2.5000000000000009</v>
      </c>
      <c r="Y9747" s="3" t="str">
        <f t="shared" si="611"/>
        <v>Low Discount</v>
      </c>
    </row>
    <row r="9748" spans="1:25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 t="shared" si="608"/>
        <v>Nov</v>
      </c>
      <c r="W9748">
        <f t="shared" si="609"/>
        <v>2017</v>
      </c>
      <c r="X9748">
        <f t="shared" si="610"/>
        <v>-2.5000000000000053</v>
      </c>
      <c r="Y9748" s="3" t="str">
        <f t="shared" si="611"/>
        <v>Low Discount</v>
      </c>
    </row>
    <row r="9749" spans="1:25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t="str">
        <f t="shared" si="608"/>
        <v>Nov</v>
      </c>
      <c r="W9749">
        <f t="shared" si="609"/>
        <v>2014</v>
      </c>
      <c r="X9749">
        <f t="shared" si="610"/>
        <v>-72.499999999999986</v>
      </c>
      <c r="Y9749" s="3" t="str">
        <f t="shared" si="611"/>
        <v>High Discount</v>
      </c>
    </row>
    <row r="9750" spans="1:25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 t="shared" si="608"/>
        <v>Nov</v>
      </c>
      <c r="W9750">
        <f t="shared" si="609"/>
        <v>2014</v>
      </c>
      <c r="X9750">
        <f t="shared" si="610"/>
        <v>-7.1428571428571415</v>
      </c>
      <c r="Y9750" s="3" t="str">
        <f t="shared" si="611"/>
        <v>High Discount</v>
      </c>
    </row>
    <row r="9751" spans="1:25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 t="shared" si="608"/>
        <v>Mar</v>
      </c>
      <c r="W9751">
        <f t="shared" si="609"/>
        <v>2016</v>
      </c>
      <c r="X9751">
        <f t="shared" si="610"/>
        <v>36</v>
      </c>
      <c r="Y9751" s="3" t="str">
        <f t="shared" si="611"/>
        <v>Low Discount</v>
      </c>
    </row>
    <row r="9752" spans="1:25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 t="shared" si="608"/>
        <v>Oct</v>
      </c>
      <c r="W9752">
        <f t="shared" si="609"/>
        <v>2016</v>
      </c>
      <c r="X9752">
        <f t="shared" si="610"/>
        <v>12.499999999999991</v>
      </c>
      <c r="Y9752" s="3" t="str">
        <f t="shared" si="611"/>
        <v>Low Discount</v>
      </c>
    </row>
    <row r="9753" spans="1:25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t="str">
        <f t="shared" si="608"/>
        <v>Oct</v>
      </c>
      <c r="W9753">
        <f t="shared" si="609"/>
        <v>2016</v>
      </c>
      <c r="X9753">
        <f t="shared" si="610"/>
        <v>12.5</v>
      </c>
      <c r="Y9753" s="3" t="str">
        <f t="shared" si="611"/>
        <v>Low Discount</v>
      </c>
    </row>
    <row r="9754" spans="1:25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 t="shared" si="608"/>
        <v>Jul</v>
      </c>
      <c r="W9754">
        <f t="shared" si="609"/>
        <v>2016</v>
      </c>
      <c r="X9754">
        <f t="shared" si="610"/>
        <v>36.249999999999986</v>
      </c>
      <c r="Y9754" s="3" t="str">
        <f t="shared" si="611"/>
        <v>Low Discount</v>
      </c>
    </row>
    <row r="9755" spans="1:25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t="str">
        <f t="shared" si="608"/>
        <v>Mar</v>
      </c>
      <c r="W9755">
        <f t="shared" si="609"/>
        <v>2017</v>
      </c>
      <c r="X9755">
        <f t="shared" si="610"/>
        <v>46</v>
      </c>
      <c r="Y9755" s="3" t="str">
        <f t="shared" si="611"/>
        <v>Low Discount</v>
      </c>
    </row>
    <row r="9756" spans="1:25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 t="shared" si="608"/>
        <v>Mar</v>
      </c>
      <c r="W9756">
        <f t="shared" si="609"/>
        <v>2017</v>
      </c>
      <c r="X9756">
        <f t="shared" si="610"/>
        <v>50</v>
      </c>
      <c r="Y9756" s="3" t="str">
        <f t="shared" si="611"/>
        <v>Low Discount</v>
      </c>
    </row>
    <row r="9757" spans="1:25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t="str">
        <f t="shared" si="608"/>
        <v>Mar</v>
      </c>
      <c r="W9757">
        <f t="shared" si="609"/>
        <v>2017</v>
      </c>
      <c r="X9757">
        <f t="shared" si="610"/>
        <v>3.0000000000000062</v>
      </c>
      <c r="Y9757" s="3" t="str">
        <f t="shared" si="611"/>
        <v>Low Discount</v>
      </c>
    </row>
    <row r="9758" spans="1:25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 t="shared" si="608"/>
        <v>Mar</v>
      </c>
      <c r="W9758">
        <f t="shared" si="609"/>
        <v>2017</v>
      </c>
      <c r="X9758">
        <f t="shared" si="610"/>
        <v>19.999999999999993</v>
      </c>
      <c r="Y9758" s="3" t="str">
        <f t="shared" si="611"/>
        <v>Low Discount</v>
      </c>
    </row>
    <row r="9759" spans="1:25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t="str">
        <f t="shared" si="608"/>
        <v>Mar</v>
      </c>
      <c r="W9759">
        <f t="shared" si="609"/>
        <v>2017</v>
      </c>
      <c r="X9759">
        <f t="shared" si="610"/>
        <v>27</v>
      </c>
      <c r="Y9759" s="3" t="str">
        <f t="shared" si="611"/>
        <v>Low Discount</v>
      </c>
    </row>
    <row r="9760" spans="1:25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t="str">
        <f t="shared" si="608"/>
        <v>Mar</v>
      </c>
      <c r="W9760">
        <f t="shared" si="609"/>
        <v>2017</v>
      </c>
      <c r="X9760">
        <f t="shared" si="610"/>
        <v>46</v>
      </c>
      <c r="Y9760" s="3" t="str">
        <f t="shared" si="611"/>
        <v>Low Discount</v>
      </c>
    </row>
    <row r="9761" spans="1:25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 t="shared" si="608"/>
        <v>Oct</v>
      </c>
      <c r="W9761">
        <f t="shared" si="609"/>
        <v>2016</v>
      </c>
      <c r="X9761">
        <f t="shared" si="610"/>
        <v>5.0000000000000009</v>
      </c>
      <c r="Y9761" s="3" t="str">
        <f t="shared" si="611"/>
        <v>Low Discount</v>
      </c>
    </row>
    <row r="9762" spans="1:25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t="str">
        <f t="shared" si="608"/>
        <v>Nov</v>
      </c>
      <c r="W9762">
        <f t="shared" si="609"/>
        <v>2017</v>
      </c>
      <c r="X9762">
        <f t="shared" si="610"/>
        <v>32.999999999999993</v>
      </c>
      <c r="Y9762" s="3" t="str">
        <f t="shared" si="611"/>
        <v>Low Discount</v>
      </c>
    </row>
    <row r="9763" spans="1:25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 t="shared" si="608"/>
        <v>Feb</v>
      </c>
      <c r="W9763">
        <f t="shared" si="609"/>
        <v>2014</v>
      </c>
      <c r="X9763">
        <f t="shared" si="610"/>
        <v>36</v>
      </c>
      <c r="Y9763" s="3" t="str">
        <f t="shared" si="611"/>
        <v>Low Discount</v>
      </c>
    </row>
    <row r="9764" spans="1:25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t="str">
        <f t="shared" si="608"/>
        <v>Feb</v>
      </c>
      <c r="W9764">
        <f t="shared" si="609"/>
        <v>2014</v>
      </c>
      <c r="X9764">
        <f t="shared" si="610"/>
        <v>28.000000000000004</v>
      </c>
      <c r="Y9764" s="3" t="str">
        <f t="shared" si="611"/>
        <v>Low Discount</v>
      </c>
    </row>
    <row r="9765" spans="1:25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t="str">
        <f t="shared" si="608"/>
        <v>Feb</v>
      </c>
      <c r="W9765">
        <f t="shared" si="609"/>
        <v>2014</v>
      </c>
      <c r="X9765">
        <f t="shared" si="610"/>
        <v>2.0000000000000018</v>
      </c>
      <c r="Y9765" s="3" t="str">
        <f t="shared" si="611"/>
        <v>Low Discount</v>
      </c>
    </row>
    <row r="9766" spans="1:25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 t="shared" si="608"/>
        <v>Jun</v>
      </c>
      <c r="W9766">
        <f t="shared" si="609"/>
        <v>2014</v>
      </c>
      <c r="X9766">
        <f t="shared" si="610"/>
        <v>8.7500000000000053</v>
      </c>
      <c r="Y9766" s="3" t="str">
        <f t="shared" si="611"/>
        <v>Low Discount</v>
      </c>
    </row>
    <row r="9767" spans="1:25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t="str">
        <f t="shared" si="608"/>
        <v>Feb</v>
      </c>
      <c r="W9767">
        <f t="shared" si="609"/>
        <v>2017</v>
      </c>
      <c r="X9767">
        <f t="shared" si="610"/>
        <v>47.999999999999993</v>
      </c>
      <c r="Y9767" s="3" t="str">
        <f t="shared" si="611"/>
        <v>Low Discount</v>
      </c>
    </row>
    <row r="9768" spans="1:25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t="str">
        <f t="shared" si="608"/>
        <v>Feb</v>
      </c>
      <c r="W9768">
        <f t="shared" si="609"/>
        <v>2017</v>
      </c>
      <c r="X9768">
        <f t="shared" si="610"/>
        <v>44.999999999999993</v>
      </c>
      <c r="Y9768" s="3" t="str">
        <f t="shared" si="611"/>
        <v>Low Discount</v>
      </c>
    </row>
    <row r="9769" spans="1:25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 t="shared" si="608"/>
        <v>Dec</v>
      </c>
      <c r="W9769">
        <f t="shared" si="609"/>
        <v>2017</v>
      </c>
      <c r="X9769">
        <f t="shared" si="610"/>
        <v>49</v>
      </c>
      <c r="Y9769" s="3" t="str">
        <f t="shared" si="611"/>
        <v>Low Discount</v>
      </c>
    </row>
    <row r="9770" spans="1:25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t="str">
        <f t="shared" si="608"/>
        <v>Dec</v>
      </c>
      <c r="W9770">
        <f t="shared" si="609"/>
        <v>2017</v>
      </c>
      <c r="X9770">
        <f t="shared" si="610"/>
        <v>50</v>
      </c>
      <c r="Y9770" s="3" t="str">
        <f t="shared" si="611"/>
        <v>Low Discount</v>
      </c>
    </row>
    <row r="9771" spans="1:25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 t="shared" si="608"/>
        <v>Nov</v>
      </c>
      <c r="W9771">
        <f t="shared" si="609"/>
        <v>2016</v>
      </c>
      <c r="X9771">
        <f t="shared" si="610"/>
        <v>2.4999999999999925</v>
      </c>
      <c r="Y9771" s="3" t="str">
        <f t="shared" si="611"/>
        <v>Low Discount</v>
      </c>
    </row>
    <row r="9772" spans="1:25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t="str">
        <f t="shared" si="608"/>
        <v>Nov</v>
      </c>
      <c r="W9772">
        <f t="shared" si="609"/>
        <v>2016</v>
      </c>
      <c r="X9772">
        <f t="shared" si="610"/>
        <v>32.499999999999993</v>
      </c>
      <c r="Y9772" s="3" t="str">
        <f t="shared" si="611"/>
        <v>Low Discount</v>
      </c>
    </row>
    <row r="9773" spans="1:25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t="str">
        <f t="shared" si="608"/>
        <v>Nov</v>
      </c>
      <c r="W9773">
        <f t="shared" si="609"/>
        <v>2016</v>
      </c>
      <c r="X9773">
        <f t="shared" si="610"/>
        <v>10.000000000000005</v>
      </c>
      <c r="Y9773" s="3" t="str">
        <f t="shared" si="611"/>
        <v>Low Discount</v>
      </c>
    </row>
    <row r="9774" spans="1:25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 t="shared" si="608"/>
        <v>Jul</v>
      </c>
      <c r="W9774">
        <f t="shared" si="609"/>
        <v>2016</v>
      </c>
      <c r="X9774">
        <f t="shared" si="610"/>
        <v>31.249999999999989</v>
      </c>
      <c r="Y9774" s="3" t="str">
        <f t="shared" si="611"/>
        <v>Low Discount</v>
      </c>
    </row>
    <row r="9775" spans="1:25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 t="shared" si="608"/>
        <v>Jun</v>
      </c>
      <c r="W9775">
        <f t="shared" si="609"/>
        <v>2016</v>
      </c>
      <c r="X9775">
        <f t="shared" si="610"/>
        <v>28.999999999999993</v>
      </c>
      <c r="Y9775" s="3" t="str">
        <f t="shared" si="611"/>
        <v>Low Discount</v>
      </c>
    </row>
    <row r="9776" spans="1:25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 t="shared" si="608"/>
        <v>Jul</v>
      </c>
      <c r="W9776">
        <f t="shared" si="609"/>
        <v>2014</v>
      </c>
      <c r="X9776">
        <f t="shared" si="610"/>
        <v>-170.00000000000011</v>
      </c>
      <c r="Y9776" s="3" t="str">
        <f t="shared" si="611"/>
        <v>High Discount</v>
      </c>
    </row>
    <row r="9777" spans="1:25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 t="shared" si="608"/>
        <v>Jul</v>
      </c>
      <c r="W9777">
        <f t="shared" si="609"/>
        <v>2014</v>
      </c>
      <c r="X9777">
        <f t="shared" si="610"/>
        <v>-57.499999999999986</v>
      </c>
      <c r="Y9777" s="3" t="str">
        <f t="shared" si="611"/>
        <v>High Discount</v>
      </c>
    </row>
    <row r="9778" spans="1:25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 t="shared" si="608"/>
        <v>Jul</v>
      </c>
      <c r="W9778">
        <f t="shared" si="609"/>
        <v>2014</v>
      </c>
      <c r="X9778">
        <f t="shared" si="610"/>
        <v>-160.00000000000011</v>
      </c>
      <c r="Y9778" s="3" t="str">
        <f t="shared" si="611"/>
        <v>High Discount</v>
      </c>
    </row>
    <row r="9779" spans="1:25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 t="shared" si="608"/>
        <v>Jul</v>
      </c>
      <c r="W9779">
        <f t="shared" si="609"/>
        <v>2014</v>
      </c>
      <c r="X9779">
        <f t="shared" si="610"/>
        <v>-6.2500000000000027</v>
      </c>
      <c r="Y9779" s="3" t="str">
        <f t="shared" si="611"/>
        <v>Low Discount</v>
      </c>
    </row>
    <row r="9780" spans="1:25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t="str">
        <f t="shared" si="608"/>
        <v>Jul</v>
      </c>
      <c r="W9780">
        <f t="shared" si="609"/>
        <v>2014</v>
      </c>
      <c r="X9780">
        <f t="shared" si="610"/>
        <v>-150.00000000000003</v>
      </c>
      <c r="Y9780" s="3" t="str">
        <f t="shared" si="611"/>
        <v>High Discount</v>
      </c>
    </row>
    <row r="9781" spans="1:25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 t="shared" si="608"/>
        <v>Jul</v>
      </c>
      <c r="W9781">
        <f t="shared" si="609"/>
        <v>2014</v>
      </c>
      <c r="X9781">
        <f t="shared" si="610"/>
        <v>-250.00000000000014</v>
      </c>
      <c r="Y9781" s="3" t="str">
        <f t="shared" si="611"/>
        <v>High Discount</v>
      </c>
    </row>
    <row r="9782" spans="1:25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 t="shared" si="608"/>
        <v>Sep</v>
      </c>
      <c r="W9782">
        <f t="shared" si="609"/>
        <v>2016</v>
      </c>
      <c r="X9782">
        <f t="shared" si="610"/>
        <v>29.999999999999993</v>
      </c>
      <c r="Y9782" s="3" t="str">
        <f t="shared" si="611"/>
        <v>Low Discount</v>
      </c>
    </row>
    <row r="9783" spans="1:25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 t="shared" si="608"/>
        <v>Sep</v>
      </c>
      <c r="W9783">
        <f t="shared" si="609"/>
        <v>2016</v>
      </c>
      <c r="X9783">
        <f t="shared" si="610"/>
        <v>37.499999999999993</v>
      </c>
      <c r="Y9783" s="3" t="str">
        <f t="shared" si="611"/>
        <v>Low Discount</v>
      </c>
    </row>
    <row r="9784" spans="1:25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t="str">
        <f t="shared" si="608"/>
        <v>May</v>
      </c>
      <c r="W9784">
        <f t="shared" si="609"/>
        <v>2015</v>
      </c>
      <c r="X9784">
        <f t="shared" si="610"/>
        <v>48.999999999999993</v>
      </c>
      <c r="Y9784" s="3" t="str">
        <f t="shared" si="611"/>
        <v>Low Discount</v>
      </c>
    </row>
    <row r="9785" spans="1:25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t="str">
        <f t="shared" si="608"/>
        <v>May</v>
      </c>
      <c r="W9785">
        <f t="shared" si="609"/>
        <v>2015</v>
      </c>
      <c r="X9785">
        <f t="shared" si="610"/>
        <v>27</v>
      </c>
      <c r="Y9785" s="3" t="str">
        <f t="shared" si="611"/>
        <v>Low Discount</v>
      </c>
    </row>
    <row r="9786" spans="1:25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 t="shared" si="608"/>
        <v>May</v>
      </c>
      <c r="W9786">
        <f t="shared" si="609"/>
        <v>2015</v>
      </c>
      <c r="X9786">
        <f t="shared" si="610"/>
        <v>36</v>
      </c>
      <c r="Y9786" s="3" t="str">
        <f t="shared" si="611"/>
        <v>Low Discount</v>
      </c>
    </row>
    <row r="9787" spans="1:25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t="str">
        <f t="shared" si="608"/>
        <v>May</v>
      </c>
      <c r="W9787">
        <f t="shared" si="609"/>
        <v>2015</v>
      </c>
      <c r="X9787">
        <f t="shared" si="610"/>
        <v>48.999999999999993</v>
      </c>
      <c r="Y9787" s="3" t="str">
        <f t="shared" si="611"/>
        <v>Low Discount</v>
      </c>
    </row>
    <row r="9788" spans="1:25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t="str">
        <f t="shared" si="608"/>
        <v>Nov</v>
      </c>
      <c r="W9788">
        <f t="shared" si="609"/>
        <v>2014</v>
      </c>
      <c r="X9788">
        <f t="shared" si="610"/>
        <v>26.999999999999996</v>
      </c>
      <c r="Y9788" s="3" t="str">
        <f t="shared" si="611"/>
        <v>Low Discount</v>
      </c>
    </row>
    <row r="9789" spans="1:25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 t="shared" si="608"/>
        <v>Mar</v>
      </c>
      <c r="W9789">
        <f t="shared" si="609"/>
        <v>2017</v>
      </c>
      <c r="X9789">
        <f t="shared" si="610"/>
        <v>-2.9411764705882479</v>
      </c>
      <c r="Y9789" s="3" t="str">
        <f t="shared" si="611"/>
        <v>High Discount</v>
      </c>
    </row>
    <row r="9790" spans="1:25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 t="shared" si="608"/>
        <v>Mar</v>
      </c>
      <c r="W9790">
        <f t="shared" si="609"/>
        <v>2017</v>
      </c>
      <c r="X9790">
        <f t="shared" si="610"/>
        <v>-1.4285714285714415</v>
      </c>
      <c r="Y9790" s="3" t="str">
        <f t="shared" si="611"/>
        <v>High Discount</v>
      </c>
    </row>
    <row r="9791" spans="1:25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 t="shared" si="608"/>
        <v>Mar</v>
      </c>
      <c r="W9791">
        <f t="shared" si="609"/>
        <v>2017</v>
      </c>
      <c r="X9791">
        <f t="shared" si="610"/>
        <v>17.499999999999996</v>
      </c>
      <c r="Y9791" s="3" t="str">
        <f t="shared" si="611"/>
        <v>Low Discount</v>
      </c>
    </row>
    <row r="9792" spans="1:25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 t="shared" si="608"/>
        <v>Mar</v>
      </c>
      <c r="W9792">
        <f t="shared" si="609"/>
        <v>2017</v>
      </c>
      <c r="X9792">
        <f t="shared" si="610"/>
        <v>-31.428571428571423</v>
      </c>
      <c r="Y9792" s="3" t="str">
        <f t="shared" si="611"/>
        <v>High Discount</v>
      </c>
    </row>
    <row r="9793" spans="1:25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 t="shared" si="608"/>
        <v>May</v>
      </c>
      <c r="W9793">
        <f t="shared" si="609"/>
        <v>2014</v>
      </c>
      <c r="X9793">
        <f t="shared" si="610"/>
        <v>37.500000000000007</v>
      </c>
      <c r="Y9793" s="3" t="str">
        <f t="shared" si="611"/>
        <v>Low Discount</v>
      </c>
    </row>
    <row r="9794" spans="1:25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 t="shared" ref="V9794:V9857" si="612" xml:space="preserve"> TEXT(C9794, "MMM")</f>
        <v>May</v>
      </c>
      <c r="W9794">
        <f t="shared" ref="W9794:W9857" si="613">YEAR(C9794)</f>
        <v>2014</v>
      </c>
      <c r="X9794">
        <f t="shared" ref="X9794:X9857" si="614" xml:space="preserve"> (U9794 / R9794) * 100</f>
        <v>-27.142857142857153</v>
      </c>
      <c r="Y9794" s="3" t="str">
        <f t="shared" ref="Y9794:Y9857" si="615">IF(T9794&gt;0.2, "High Discount", "Low Discount")</f>
        <v>High Discount</v>
      </c>
    </row>
    <row r="9795" spans="1:25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 t="shared" si="612"/>
        <v>May</v>
      </c>
      <c r="W9795">
        <f t="shared" si="613"/>
        <v>2014</v>
      </c>
      <c r="X9795">
        <f t="shared" si="614"/>
        <v>33.749999999999993</v>
      </c>
      <c r="Y9795" s="3" t="str">
        <f t="shared" si="615"/>
        <v>Low Discount</v>
      </c>
    </row>
    <row r="9796" spans="1:25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 t="shared" si="612"/>
        <v>May</v>
      </c>
      <c r="W9796">
        <f t="shared" si="613"/>
        <v>2014</v>
      </c>
      <c r="X9796">
        <f t="shared" si="614"/>
        <v>-170.00000000000011</v>
      </c>
      <c r="Y9796" s="3" t="str">
        <f t="shared" si="615"/>
        <v>High Discount</v>
      </c>
    </row>
    <row r="9797" spans="1:25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 t="shared" si="612"/>
        <v>May</v>
      </c>
      <c r="W9797">
        <f t="shared" si="613"/>
        <v>2016</v>
      </c>
      <c r="X9797">
        <f t="shared" si="614"/>
        <v>-155.00000000000006</v>
      </c>
      <c r="Y9797" s="3" t="str">
        <f t="shared" si="615"/>
        <v>High Discount</v>
      </c>
    </row>
    <row r="9798" spans="1:25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 t="shared" si="612"/>
        <v>Jan</v>
      </c>
      <c r="W9798">
        <f t="shared" si="613"/>
        <v>2015</v>
      </c>
      <c r="X9798">
        <f t="shared" si="614"/>
        <v>14.999999999999988</v>
      </c>
      <c r="Y9798" s="3" t="str">
        <f t="shared" si="615"/>
        <v>Low Discount</v>
      </c>
    </row>
    <row r="9799" spans="1:25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 t="shared" si="612"/>
        <v>Jan</v>
      </c>
      <c r="W9799">
        <f t="shared" si="613"/>
        <v>2015</v>
      </c>
      <c r="X9799">
        <f t="shared" si="614"/>
        <v>-18.333333333333353</v>
      </c>
      <c r="Y9799" s="3" t="str">
        <f t="shared" si="615"/>
        <v>High Discount</v>
      </c>
    </row>
    <row r="9800" spans="1:25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 t="shared" si="612"/>
        <v>Jan</v>
      </c>
      <c r="W9800">
        <f t="shared" si="613"/>
        <v>2015</v>
      </c>
      <c r="X9800">
        <f t="shared" si="614"/>
        <v>9.9999999999999964</v>
      </c>
      <c r="Y9800" s="3" t="str">
        <f t="shared" si="615"/>
        <v>High Discount</v>
      </c>
    </row>
    <row r="9801" spans="1:25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t="str">
        <f t="shared" si="612"/>
        <v>Jan</v>
      </c>
      <c r="W9801">
        <f t="shared" si="613"/>
        <v>2015</v>
      </c>
      <c r="X9801">
        <f t="shared" si="614"/>
        <v>21.25</v>
      </c>
      <c r="Y9801" s="3" t="str">
        <f t="shared" si="615"/>
        <v>Low Discount</v>
      </c>
    </row>
    <row r="9802" spans="1:25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 t="shared" si="612"/>
        <v>Jan</v>
      </c>
      <c r="W9802">
        <f t="shared" si="613"/>
        <v>2015</v>
      </c>
      <c r="X9802">
        <f t="shared" si="614"/>
        <v>-19.999999999999996</v>
      </c>
      <c r="Y9802" s="3" t="str">
        <f t="shared" si="615"/>
        <v>High Discount</v>
      </c>
    </row>
    <row r="9803" spans="1:25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t="str">
        <f t="shared" si="612"/>
        <v>Sep</v>
      </c>
      <c r="W9803">
        <f t="shared" si="613"/>
        <v>2017</v>
      </c>
      <c r="X9803">
        <f t="shared" si="614"/>
        <v>28.999999999999993</v>
      </c>
      <c r="Y9803" s="3" t="str">
        <f t="shared" si="615"/>
        <v>Low Discount</v>
      </c>
    </row>
    <row r="9804" spans="1:25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 t="shared" si="612"/>
        <v>Jul</v>
      </c>
      <c r="W9804">
        <f t="shared" si="613"/>
        <v>2015</v>
      </c>
      <c r="X9804">
        <f t="shared" si="614"/>
        <v>36.25</v>
      </c>
      <c r="Y9804" s="3" t="str">
        <f t="shared" si="615"/>
        <v>Low Discount</v>
      </c>
    </row>
    <row r="9805" spans="1:25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t="str">
        <f t="shared" si="612"/>
        <v>Jul</v>
      </c>
      <c r="W9805">
        <f t="shared" si="613"/>
        <v>2015</v>
      </c>
      <c r="X9805">
        <f t="shared" si="614"/>
        <v>27.000000000000007</v>
      </c>
      <c r="Y9805" s="3" t="str">
        <f t="shared" si="615"/>
        <v>Low Discount</v>
      </c>
    </row>
    <row r="9806" spans="1:25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t="str">
        <f t="shared" si="612"/>
        <v>Jul</v>
      </c>
      <c r="W9806">
        <f t="shared" si="613"/>
        <v>2015</v>
      </c>
      <c r="X9806">
        <f t="shared" si="614"/>
        <v>28.999999999999993</v>
      </c>
      <c r="Y9806" s="3" t="str">
        <f t="shared" si="615"/>
        <v>Low Discount</v>
      </c>
    </row>
    <row r="9807" spans="1:25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 t="shared" si="612"/>
        <v>Oct</v>
      </c>
      <c r="W9807">
        <f t="shared" si="613"/>
        <v>2016</v>
      </c>
      <c r="X9807">
        <f t="shared" si="614"/>
        <v>21.25</v>
      </c>
      <c r="Y9807" s="3" t="str">
        <f t="shared" si="615"/>
        <v>Low Discount</v>
      </c>
    </row>
    <row r="9808" spans="1:25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 t="shared" si="612"/>
        <v>Oct</v>
      </c>
      <c r="W9808">
        <f t="shared" si="613"/>
        <v>2016</v>
      </c>
      <c r="X9808">
        <f t="shared" si="614"/>
        <v>-73.3333333333333</v>
      </c>
      <c r="Y9808" s="3" t="str">
        <f t="shared" si="615"/>
        <v>High Discount</v>
      </c>
    </row>
    <row r="9809" spans="1:25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 t="shared" si="612"/>
        <v>Jul</v>
      </c>
      <c r="W9809">
        <f t="shared" si="613"/>
        <v>2017</v>
      </c>
      <c r="X9809">
        <f t="shared" si="614"/>
        <v>6.2499999999999911</v>
      </c>
      <c r="Y9809" s="3" t="str">
        <f t="shared" si="615"/>
        <v>Low Discount</v>
      </c>
    </row>
    <row r="9810" spans="1:25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t="str">
        <f t="shared" si="612"/>
        <v>Jul</v>
      </c>
      <c r="W9810">
        <f t="shared" si="613"/>
        <v>2017</v>
      </c>
      <c r="X9810">
        <f t="shared" si="614"/>
        <v>-160.00000000000003</v>
      </c>
      <c r="Y9810" s="3" t="str">
        <f t="shared" si="615"/>
        <v>High Discount</v>
      </c>
    </row>
    <row r="9811" spans="1:25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 t="shared" si="612"/>
        <v>Nov</v>
      </c>
      <c r="W9811">
        <f t="shared" si="613"/>
        <v>2014</v>
      </c>
      <c r="X9811">
        <f t="shared" si="614"/>
        <v>34.999999999999993</v>
      </c>
      <c r="Y9811" s="3" t="str">
        <f t="shared" si="615"/>
        <v>Low Discount</v>
      </c>
    </row>
    <row r="9812" spans="1:25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 t="shared" si="612"/>
        <v>Nov</v>
      </c>
      <c r="W9812">
        <f t="shared" si="613"/>
        <v>2014</v>
      </c>
      <c r="X9812">
        <f t="shared" si="614"/>
        <v>7.4999999999999973</v>
      </c>
      <c r="Y9812" s="3" t="str">
        <f t="shared" si="615"/>
        <v>Low Discount</v>
      </c>
    </row>
    <row r="9813" spans="1:25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t="str">
        <f t="shared" si="612"/>
        <v>Nov</v>
      </c>
      <c r="W9813">
        <f t="shared" si="613"/>
        <v>2016</v>
      </c>
      <c r="X9813">
        <f t="shared" si="614"/>
        <v>48.000000000000007</v>
      </c>
      <c r="Y9813" s="3" t="str">
        <f t="shared" si="615"/>
        <v>Low Discount</v>
      </c>
    </row>
    <row r="9814" spans="1:25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t="str">
        <f t="shared" si="612"/>
        <v>Nov</v>
      </c>
      <c r="W9814">
        <f t="shared" si="613"/>
        <v>2016</v>
      </c>
      <c r="X9814">
        <f t="shared" si="614"/>
        <v>27.999999999999996</v>
      </c>
      <c r="Y9814" s="3" t="str">
        <f t="shared" si="615"/>
        <v>Low Discount</v>
      </c>
    </row>
    <row r="9815" spans="1:25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t="str">
        <f t="shared" si="612"/>
        <v>Nov</v>
      </c>
      <c r="W9815">
        <f t="shared" si="613"/>
        <v>2016</v>
      </c>
      <c r="X9815">
        <f t="shared" si="614"/>
        <v>48.999999999999993</v>
      </c>
      <c r="Y9815" s="3" t="str">
        <f t="shared" si="615"/>
        <v>Low Discount</v>
      </c>
    </row>
    <row r="9816" spans="1:25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t="str">
        <f t="shared" si="612"/>
        <v>Nov</v>
      </c>
      <c r="W9816">
        <f t="shared" si="613"/>
        <v>2016</v>
      </c>
      <c r="X9816">
        <f t="shared" si="614"/>
        <v>48.000000000000007</v>
      </c>
      <c r="Y9816" s="3" t="str">
        <f t="shared" si="615"/>
        <v>Low Discount</v>
      </c>
    </row>
    <row r="9817" spans="1:25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 t="shared" si="612"/>
        <v>Jun</v>
      </c>
      <c r="W9817">
        <f t="shared" si="613"/>
        <v>2015</v>
      </c>
      <c r="X9817">
        <f t="shared" si="614"/>
        <v>31.249999999999982</v>
      </c>
      <c r="Y9817" s="3" t="str">
        <f t="shared" si="615"/>
        <v>Low Discount</v>
      </c>
    </row>
    <row r="9818" spans="1:25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t="str">
        <f t="shared" si="612"/>
        <v>Jun</v>
      </c>
      <c r="W9818">
        <f t="shared" si="613"/>
        <v>2015</v>
      </c>
      <c r="X9818">
        <f t="shared" si="614"/>
        <v>-1.2499999999999978</v>
      </c>
      <c r="Y9818" s="3" t="str">
        <f t="shared" si="615"/>
        <v>Low Discount</v>
      </c>
    </row>
    <row r="9819" spans="1:25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t="str">
        <f t="shared" si="612"/>
        <v>Jun</v>
      </c>
      <c r="W9819">
        <f t="shared" si="613"/>
        <v>2015</v>
      </c>
      <c r="X9819">
        <f t="shared" si="614"/>
        <v>26.250000000000007</v>
      </c>
      <c r="Y9819" s="3" t="str">
        <f t="shared" si="615"/>
        <v>Low Discount</v>
      </c>
    </row>
    <row r="9820" spans="1:25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 t="shared" si="612"/>
        <v>Jun</v>
      </c>
      <c r="W9820">
        <f t="shared" si="613"/>
        <v>2015</v>
      </c>
      <c r="X9820">
        <f t="shared" si="614"/>
        <v>7.4999999999999982</v>
      </c>
      <c r="Y9820" s="3" t="str">
        <f t="shared" si="615"/>
        <v>Low Discount</v>
      </c>
    </row>
    <row r="9821" spans="1:25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t="str">
        <f t="shared" si="612"/>
        <v>Jun</v>
      </c>
      <c r="W9821">
        <f t="shared" si="613"/>
        <v>2015</v>
      </c>
      <c r="X9821">
        <f t="shared" si="614"/>
        <v>34.999999999999993</v>
      </c>
      <c r="Y9821" s="3" t="str">
        <f t="shared" si="615"/>
        <v>Low Discount</v>
      </c>
    </row>
    <row r="9822" spans="1:25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t="str">
        <f t="shared" si="612"/>
        <v>Jun</v>
      </c>
      <c r="W9822">
        <f t="shared" si="613"/>
        <v>2015</v>
      </c>
      <c r="X9822">
        <f t="shared" si="614"/>
        <v>31.249999999999993</v>
      </c>
      <c r="Y9822" s="3" t="str">
        <f t="shared" si="615"/>
        <v>Low Discount</v>
      </c>
    </row>
    <row r="9823" spans="1:25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 t="shared" si="612"/>
        <v>Jun</v>
      </c>
      <c r="W9823">
        <f t="shared" si="613"/>
        <v>2015</v>
      </c>
      <c r="X9823">
        <f t="shared" si="614"/>
        <v>-73.333333333333314</v>
      </c>
      <c r="Y9823" s="3" t="str">
        <f t="shared" si="615"/>
        <v>High Discount</v>
      </c>
    </row>
    <row r="9824" spans="1:25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t="str">
        <f t="shared" si="612"/>
        <v>Aug</v>
      </c>
      <c r="W9824">
        <f t="shared" si="613"/>
        <v>2014</v>
      </c>
      <c r="X9824">
        <f t="shared" si="614"/>
        <v>27.999999999999996</v>
      </c>
      <c r="Y9824" s="3" t="str">
        <f t="shared" si="615"/>
        <v>Low Discount</v>
      </c>
    </row>
    <row r="9825" spans="1:25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t="str">
        <f t="shared" si="612"/>
        <v>Aug</v>
      </c>
      <c r="W9825">
        <f t="shared" si="613"/>
        <v>2014</v>
      </c>
      <c r="X9825">
        <f t="shared" si="614"/>
        <v>44.999999999999993</v>
      </c>
      <c r="Y9825" s="3" t="str">
        <f t="shared" si="615"/>
        <v>Low Discount</v>
      </c>
    </row>
    <row r="9826" spans="1:25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 t="shared" si="612"/>
        <v>Aug</v>
      </c>
      <c r="W9826">
        <f t="shared" si="613"/>
        <v>2014</v>
      </c>
      <c r="X9826">
        <f t="shared" si="614"/>
        <v>34.999999999999993</v>
      </c>
      <c r="Y9826" s="3" t="str">
        <f t="shared" si="615"/>
        <v>Low Discount</v>
      </c>
    </row>
    <row r="9827" spans="1:25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 t="shared" si="612"/>
        <v>Aug</v>
      </c>
      <c r="W9827">
        <f t="shared" si="613"/>
        <v>2014</v>
      </c>
      <c r="X9827">
        <f t="shared" si="614"/>
        <v>32.499999999999993</v>
      </c>
      <c r="Y9827" s="3" t="str">
        <f t="shared" si="615"/>
        <v>Low Discount</v>
      </c>
    </row>
    <row r="9828" spans="1:25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t="str">
        <f t="shared" si="612"/>
        <v>Aug</v>
      </c>
      <c r="W9828">
        <f t="shared" si="613"/>
        <v>2014</v>
      </c>
      <c r="X9828">
        <f t="shared" si="614"/>
        <v>-6.2500000000000027</v>
      </c>
      <c r="Y9828" s="3" t="str">
        <f t="shared" si="615"/>
        <v>Low Discount</v>
      </c>
    </row>
    <row r="9829" spans="1:25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 t="shared" si="612"/>
        <v>Jun</v>
      </c>
      <c r="W9829">
        <f t="shared" si="613"/>
        <v>2017</v>
      </c>
      <c r="X9829">
        <f t="shared" si="614"/>
        <v>4.9999999999999911</v>
      </c>
      <c r="Y9829" s="3" t="str">
        <f t="shared" si="615"/>
        <v>Low Discount</v>
      </c>
    </row>
    <row r="9830" spans="1:25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 t="shared" si="612"/>
        <v>Jun</v>
      </c>
      <c r="W9830">
        <f t="shared" si="613"/>
        <v>2017</v>
      </c>
      <c r="X9830">
        <f t="shared" si="614"/>
        <v>32.499999999999993</v>
      </c>
      <c r="Y9830" s="3" t="str">
        <f t="shared" si="615"/>
        <v>Low Discount</v>
      </c>
    </row>
    <row r="9831" spans="1:25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 t="shared" si="612"/>
        <v>Jul</v>
      </c>
      <c r="W9831">
        <f t="shared" si="613"/>
        <v>2017</v>
      </c>
      <c r="X9831">
        <f t="shared" si="614"/>
        <v>6.2500000000000018</v>
      </c>
      <c r="Y9831" s="3" t="str">
        <f t="shared" si="615"/>
        <v>Low Discount</v>
      </c>
    </row>
    <row r="9832" spans="1:25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 t="shared" si="612"/>
        <v>Dec</v>
      </c>
      <c r="W9832">
        <f t="shared" si="613"/>
        <v>2014</v>
      </c>
      <c r="X9832">
        <f t="shared" si="614"/>
        <v>30</v>
      </c>
      <c r="Y9832" s="3" t="str">
        <f t="shared" si="615"/>
        <v>Low Discount</v>
      </c>
    </row>
    <row r="9833" spans="1:25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 t="shared" si="612"/>
        <v>Dec</v>
      </c>
      <c r="W9833">
        <f t="shared" si="613"/>
        <v>2014</v>
      </c>
      <c r="X9833">
        <f t="shared" si="614"/>
        <v>-30.000000000000004</v>
      </c>
      <c r="Y9833" s="3" t="str">
        <f t="shared" si="615"/>
        <v>High Discount</v>
      </c>
    </row>
    <row r="9834" spans="1:25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 t="shared" si="612"/>
        <v>May</v>
      </c>
      <c r="W9834">
        <f t="shared" si="613"/>
        <v>2014</v>
      </c>
      <c r="X9834">
        <f t="shared" si="614"/>
        <v>36.250000000000007</v>
      </c>
      <c r="Y9834" s="3" t="str">
        <f t="shared" si="615"/>
        <v>Low Discount</v>
      </c>
    </row>
    <row r="9835" spans="1:25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 t="shared" si="612"/>
        <v>Sep</v>
      </c>
      <c r="W9835">
        <f t="shared" si="613"/>
        <v>2017</v>
      </c>
      <c r="X9835">
        <f t="shared" si="614"/>
        <v>21.249999999999996</v>
      </c>
      <c r="Y9835" s="3" t="str">
        <f t="shared" si="615"/>
        <v>Low Discount</v>
      </c>
    </row>
    <row r="9836" spans="1:25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t="str">
        <f t="shared" si="612"/>
        <v>Oct</v>
      </c>
      <c r="W9836">
        <f t="shared" si="613"/>
        <v>2016</v>
      </c>
      <c r="X9836">
        <f t="shared" si="614"/>
        <v>-44.999999999999979</v>
      </c>
      <c r="Y9836" s="3" t="str">
        <f t="shared" si="615"/>
        <v>High Discount</v>
      </c>
    </row>
    <row r="9837" spans="1:25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 t="shared" si="612"/>
        <v>Oct</v>
      </c>
      <c r="W9837">
        <f t="shared" si="613"/>
        <v>2016</v>
      </c>
      <c r="X9837">
        <f t="shared" si="614"/>
        <v>-160.00000000000006</v>
      </c>
      <c r="Y9837" s="3" t="str">
        <f t="shared" si="615"/>
        <v>High Discount</v>
      </c>
    </row>
    <row r="9838" spans="1:25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t="str">
        <f t="shared" si="612"/>
        <v>Sep</v>
      </c>
      <c r="W9838">
        <f t="shared" si="613"/>
        <v>2016</v>
      </c>
      <c r="X9838">
        <f t="shared" si="614"/>
        <v>46.999999999999993</v>
      </c>
      <c r="Y9838" s="3" t="str">
        <f t="shared" si="615"/>
        <v>Low Discount</v>
      </c>
    </row>
    <row r="9839" spans="1:25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t="str">
        <f t="shared" si="612"/>
        <v>Sep</v>
      </c>
      <c r="W9839">
        <f t="shared" si="613"/>
        <v>2016</v>
      </c>
      <c r="X9839">
        <f t="shared" si="614"/>
        <v>50</v>
      </c>
      <c r="Y9839" s="3" t="str">
        <f t="shared" si="615"/>
        <v>Low Discount</v>
      </c>
    </row>
    <row r="9840" spans="1:25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 t="shared" si="612"/>
        <v>Sep</v>
      </c>
      <c r="W9840">
        <f t="shared" si="613"/>
        <v>2016</v>
      </c>
      <c r="X9840">
        <f t="shared" si="614"/>
        <v>46</v>
      </c>
      <c r="Y9840" s="3" t="str">
        <f t="shared" si="615"/>
        <v>Low Discount</v>
      </c>
    </row>
    <row r="9841" spans="1:25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 t="shared" si="612"/>
        <v>Sep</v>
      </c>
      <c r="W9841">
        <f t="shared" si="613"/>
        <v>2016</v>
      </c>
      <c r="X9841">
        <f t="shared" si="614"/>
        <v>33.749999999999993</v>
      </c>
      <c r="Y9841" s="3" t="str">
        <f t="shared" si="615"/>
        <v>Low Discount</v>
      </c>
    </row>
    <row r="9842" spans="1:25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 t="shared" si="612"/>
        <v>Sep</v>
      </c>
      <c r="W9842">
        <f t="shared" si="613"/>
        <v>2016</v>
      </c>
      <c r="X9842">
        <f t="shared" si="614"/>
        <v>10.000000000000002</v>
      </c>
      <c r="Y9842" s="3" t="str">
        <f t="shared" si="615"/>
        <v>Low Discount</v>
      </c>
    </row>
    <row r="9843" spans="1:25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t="str">
        <f t="shared" si="612"/>
        <v>Sep</v>
      </c>
      <c r="W9843">
        <f t="shared" si="613"/>
        <v>2016</v>
      </c>
      <c r="X9843">
        <f t="shared" si="614"/>
        <v>28.999999999999996</v>
      </c>
      <c r="Y9843" s="3" t="str">
        <f t="shared" si="615"/>
        <v>Low Discount</v>
      </c>
    </row>
    <row r="9844" spans="1:25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 t="shared" si="612"/>
        <v>Sep</v>
      </c>
      <c r="W9844">
        <f t="shared" si="613"/>
        <v>2016</v>
      </c>
      <c r="X9844">
        <f t="shared" si="614"/>
        <v>12.499999999999989</v>
      </c>
      <c r="Y9844" s="3" t="str">
        <f t="shared" si="615"/>
        <v>Low Discount</v>
      </c>
    </row>
    <row r="9845" spans="1:25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 t="shared" si="612"/>
        <v>Jun</v>
      </c>
      <c r="W9845">
        <f t="shared" si="613"/>
        <v>2014</v>
      </c>
      <c r="X9845">
        <f t="shared" si="614"/>
        <v>32.499999999999993</v>
      </c>
      <c r="Y9845" s="3" t="str">
        <f t="shared" si="615"/>
        <v>Low Discount</v>
      </c>
    </row>
    <row r="9846" spans="1:25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 t="shared" si="612"/>
        <v>Jun</v>
      </c>
      <c r="W9846">
        <f t="shared" si="613"/>
        <v>2014</v>
      </c>
      <c r="X9846">
        <f t="shared" si="614"/>
        <v>-65</v>
      </c>
      <c r="Y9846" s="3" t="str">
        <f t="shared" si="615"/>
        <v>High Discount</v>
      </c>
    </row>
    <row r="9847" spans="1:25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t="str">
        <f t="shared" si="612"/>
        <v>Jun</v>
      </c>
      <c r="W9847">
        <f t="shared" si="613"/>
        <v>2014</v>
      </c>
      <c r="X9847">
        <f t="shared" si="614"/>
        <v>7.4999999999999982</v>
      </c>
      <c r="Y9847" s="3" t="str">
        <f t="shared" si="615"/>
        <v>Low Discount</v>
      </c>
    </row>
    <row r="9848" spans="1:25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t="str">
        <f t="shared" si="612"/>
        <v>Sep</v>
      </c>
      <c r="W9848">
        <f t="shared" si="613"/>
        <v>2017</v>
      </c>
      <c r="X9848">
        <f t="shared" si="614"/>
        <v>26</v>
      </c>
      <c r="Y9848" s="3" t="str">
        <f t="shared" si="615"/>
        <v>Low Discount</v>
      </c>
    </row>
    <row r="9849" spans="1:25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t="str">
        <f t="shared" si="612"/>
        <v>Sep</v>
      </c>
      <c r="W9849">
        <f t="shared" si="613"/>
        <v>2017</v>
      </c>
      <c r="X9849">
        <f t="shared" si="614"/>
        <v>26</v>
      </c>
      <c r="Y9849" s="3" t="str">
        <f t="shared" si="615"/>
        <v>Low Discount</v>
      </c>
    </row>
    <row r="9850" spans="1:25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 t="shared" si="612"/>
        <v>Sep</v>
      </c>
      <c r="W9850">
        <f t="shared" si="613"/>
        <v>2017</v>
      </c>
      <c r="X9850">
        <f t="shared" si="614"/>
        <v>31.249999999999993</v>
      </c>
      <c r="Y9850" s="3" t="str">
        <f t="shared" si="615"/>
        <v>Low Discount</v>
      </c>
    </row>
    <row r="9851" spans="1:25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t="str">
        <f t="shared" si="612"/>
        <v>Apr</v>
      </c>
      <c r="W9851">
        <f t="shared" si="613"/>
        <v>2014</v>
      </c>
      <c r="X9851">
        <f t="shared" si="614"/>
        <v>41.000000000000007</v>
      </c>
      <c r="Y9851" s="3" t="str">
        <f t="shared" si="615"/>
        <v>Low Discount</v>
      </c>
    </row>
    <row r="9852" spans="1:25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t="str">
        <f t="shared" si="612"/>
        <v>May</v>
      </c>
      <c r="W9852">
        <f t="shared" si="613"/>
        <v>2016</v>
      </c>
      <c r="X9852">
        <f t="shared" si="614"/>
        <v>31.999999999999996</v>
      </c>
      <c r="Y9852" s="3" t="str">
        <f t="shared" si="615"/>
        <v>Low Discount</v>
      </c>
    </row>
    <row r="9853" spans="1:25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t="str">
        <f t="shared" si="612"/>
        <v>May</v>
      </c>
      <c r="W9853">
        <f t="shared" si="613"/>
        <v>2016</v>
      </c>
      <c r="X9853">
        <f t="shared" si="614"/>
        <v>37.499999999999993</v>
      </c>
      <c r="Y9853" s="3" t="str">
        <f t="shared" si="615"/>
        <v>Low Discount</v>
      </c>
    </row>
    <row r="9854" spans="1:25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t="str">
        <f t="shared" si="612"/>
        <v>May</v>
      </c>
      <c r="W9854">
        <f t="shared" si="613"/>
        <v>2016</v>
      </c>
      <c r="X9854">
        <f t="shared" si="614"/>
        <v>46</v>
      </c>
      <c r="Y9854" s="3" t="str">
        <f t="shared" si="615"/>
        <v>Low Discount</v>
      </c>
    </row>
    <row r="9855" spans="1:25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t="str">
        <f t="shared" si="612"/>
        <v>May</v>
      </c>
      <c r="W9855">
        <f t="shared" si="613"/>
        <v>2016</v>
      </c>
      <c r="X9855">
        <f t="shared" si="614"/>
        <v>39</v>
      </c>
      <c r="Y9855" s="3" t="str">
        <f t="shared" si="615"/>
        <v>Low Discount</v>
      </c>
    </row>
    <row r="9856" spans="1:25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t="str">
        <f t="shared" si="612"/>
        <v>Jun</v>
      </c>
      <c r="W9856">
        <f t="shared" si="613"/>
        <v>2017</v>
      </c>
      <c r="X9856">
        <f t="shared" si="614"/>
        <v>42.000000000000007</v>
      </c>
      <c r="Y9856" s="3" t="str">
        <f t="shared" si="615"/>
        <v>Low Discount</v>
      </c>
    </row>
    <row r="9857" spans="1:25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t="str">
        <f t="shared" si="612"/>
        <v>Jun</v>
      </c>
      <c r="W9857">
        <f t="shared" si="613"/>
        <v>2017</v>
      </c>
      <c r="X9857">
        <f t="shared" si="614"/>
        <v>47</v>
      </c>
      <c r="Y9857" s="3" t="str">
        <f t="shared" si="615"/>
        <v>Low Discount</v>
      </c>
    </row>
    <row r="9858" spans="1:25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t="str">
        <f t="shared" ref="V9858:V9921" si="616" xml:space="preserve"> TEXT(C9858, "MMM")</f>
        <v>Nov</v>
      </c>
      <c r="W9858">
        <f t="shared" ref="W9858:W9921" si="617">YEAR(C9858)</f>
        <v>2014</v>
      </c>
      <c r="X9858">
        <f t="shared" ref="X9858:X9921" si="618" xml:space="preserve"> (U9858 / R9858) * 100</f>
        <v>48</v>
      </c>
      <c r="Y9858" s="3" t="str">
        <f t="shared" ref="Y9858:Y9921" si="619">IF(T9858&gt;0.2, "High Discount", "Low Discount")</f>
        <v>Low Discount</v>
      </c>
    </row>
    <row r="9859" spans="1:25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t="str">
        <f t="shared" si="616"/>
        <v>Mar</v>
      </c>
      <c r="W9859">
        <f t="shared" si="617"/>
        <v>2015</v>
      </c>
      <c r="X9859">
        <f t="shared" si="618"/>
        <v>18</v>
      </c>
      <c r="Y9859" s="3" t="str">
        <f t="shared" si="619"/>
        <v>Low Discount</v>
      </c>
    </row>
    <row r="9860" spans="1:25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 t="shared" si="616"/>
        <v>Jan</v>
      </c>
      <c r="W9860">
        <f t="shared" si="617"/>
        <v>2017</v>
      </c>
      <c r="X9860">
        <f t="shared" si="618"/>
        <v>25.999999999999996</v>
      </c>
      <c r="Y9860" s="3" t="str">
        <f t="shared" si="619"/>
        <v>Low Discount</v>
      </c>
    </row>
    <row r="9861" spans="1:25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t="str">
        <f t="shared" si="616"/>
        <v>Jan</v>
      </c>
      <c r="W9861">
        <f t="shared" si="617"/>
        <v>2017</v>
      </c>
      <c r="X9861">
        <f t="shared" si="618"/>
        <v>4</v>
      </c>
      <c r="Y9861" s="3" t="str">
        <f t="shared" si="619"/>
        <v>Low Discount</v>
      </c>
    </row>
    <row r="9862" spans="1:25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t="str">
        <f t="shared" si="616"/>
        <v>Jan</v>
      </c>
      <c r="W9862">
        <f t="shared" si="617"/>
        <v>2017</v>
      </c>
      <c r="X9862">
        <f t="shared" si="618"/>
        <v>1.999999999999992</v>
      </c>
      <c r="Y9862" s="3" t="str">
        <f t="shared" si="619"/>
        <v>Low Discount</v>
      </c>
    </row>
    <row r="9863" spans="1:25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 t="shared" si="616"/>
        <v>Jan</v>
      </c>
      <c r="W9863">
        <f t="shared" si="617"/>
        <v>2017</v>
      </c>
      <c r="X9863">
        <f t="shared" si="618"/>
        <v>28.000000000000004</v>
      </c>
      <c r="Y9863" s="3" t="str">
        <f t="shared" si="619"/>
        <v>Low Discount</v>
      </c>
    </row>
    <row r="9864" spans="1:25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t="str">
        <f t="shared" si="616"/>
        <v>Jan</v>
      </c>
      <c r="W9864">
        <f t="shared" si="617"/>
        <v>2017</v>
      </c>
      <c r="X9864">
        <f t="shared" si="618"/>
        <v>20.999999999999996</v>
      </c>
      <c r="Y9864" s="3" t="str">
        <f t="shared" si="619"/>
        <v>Low Discount</v>
      </c>
    </row>
    <row r="9865" spans="1:25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t="str">
        <f t="shared" si="616"/>
        <v>Jan</v>
      </c>
      <c r="W9865">
        <f t="shared" si="617"/>
        <v>2017</v>
      </c>
      <c r="X9865">
        <f t="shared" si="618"/>
        <v>49</v>
      </c>
      <c r="Y9865" s="3" t="str">
        <f t="shared" si="619"/>
        <v>Low Discount</v>
      </c>
    </row>
    <row r="9866" spans="1:25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 t="shared" si="616"/>
        <v>Jan</v>
      </c>
      <c r="W9866">
        <f t="shared" si="617"/>
        <v>2017</v>
      </c>
      <c r="X9866">
        <f t="shared" si="618"/>
        <v>44.000000000000007</v>
      </c>
      <c r="Y9866" s="3" t="str">
        <f t="shared" si="619"/>
        <v>Low Discount</v>
      </c>
    </row>
    <row r="9867" spans="1:25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t="str">
        <f t="shared" si="616"/>
        <v>Jan</v>
      </c>
      <c r="W9867">
        <f t="shared" si="617"/>
        <v>2017</v>
      </c>
      <c r="X9867">
        <f t="shared" si="618"/>
        <v>44.999999999999993</v>
      </c>
      <c r="Y9867" s="3" t="str">
        <f t="shared" si="619"/>
        <v>Low Discount</v>
      </c>
    </row>
    <row r="9868" spans="1:25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t="str">
        <f t="shared" si="616"/>
        <v>Mar</v>
      </c>
      <c r="W9868">
        <f t="shared" si="617"/>
        <v>2015</v>
      </c>
      <c r="X9868">
        <f t="shared" si="618"/>
        <v>26</v>
      </c>
      <c r="Y9868" s="3" t="str">
        <f t="shared" si="619"/>
        <v>Low Discount</v>
      </c>
    </row>
    <row r="9869" spans="1:25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t="str">
        <f t="shared" si="616"/>
        <v>Mar</v>
      </c>
      <c r="W9869">
        <f t="shared" si="617"/>
        <v>2015</v>
      </c>
      <c r="X9869">
        <f t="shared" si="618"/>
        <v>26</v>
      </c>
      <c r="Y9869" s="3" t="str">
        <f t="shared" si="619"/>
        <v>Low Discount</v>
      </c>
    </row>
    <row r="9870" spans="1:25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 t="shared" si="616"/>
        <v>Nov</v>
      </c>
      <c r="W9870">
        <f t="shared" si="617"/>
        <v>2014</v>
      </c>
      <c r="X9870">
        <f t="shared" si="618"/>
        <v>23.750000000000007</v>
      </c>
      <c r="Y9870" s="3" t="str">
        <f t="shared" si="619"/>
        <v>Low Discount</v>
      </c>
    </row>
    <row r="9871" spans="1:25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 t="shared" si="616"/>
        <v>Nov</v>
      </c>
      <c r="W9871">
        <f t="shared" si="617"/>
        <v>2014</v>
      </c>
      <c r="X9871">
        <f t="shared" si="618"/>
        <v>-83.333333333333314</v>
      </c>
      <c r="Y9871" s="3" t="str">
        <f t="shared" si="619"/>
        <v>High Discount</v>
      </c>
    </row>
    <row r="9872" spans="1:25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 t="shared" si="616"/>
        <v>Nov</v>
      </c>
      <c r="W9872">
        <f t="shared" si="617"/>
        <v>2014</v>
      </c>
      <c r="X9872">
        <f t="shared" si="618"/>
        <v>-79.999999999999943</v>
      </c>
      <c r="Y9872" s="3" t="str">
        <f t="shared" si="619"/>
        <v>High Discount</v>
      </c>
    </row>
    <row r="9873" spans="1:25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 t="shared" si="616"/>
        <v>Oct</v>
      </c>
      <c r="W9873">
        <f t="shared" si="617"/>
        <v>2017</v>
      </c>
      <c r="X9873">
        <f t="shared" si="618"/>
        <v>11.24999999999998</v>
      </c>
      <c r="Y9873" s="3" t="str">
        <f t="shared" si="619"/>
        <v>Low Discount</v>
      </c>
    </row>
    <row r="9874" spans="1:25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 t="shared" si="616"/>
        <v>Oct</v>
      </c>
      <c r="W9874">
        <f t="shared" si="617"/>
        <v>2017</v>
      </c>
      <c r="X9874">
        <f t="shared" si="618"/>
        <v>6.2499999999999956</v>
      </c>
      <c r="Y9874" s="3" t="str">
        <f t="shared" si="619"/>
        <v>Low Discount</v>
      </c>
    </row>
    <row r="9875" spans="1:25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t="str">
        <f t="shared" si="616"/>
        <v>Dec</v>
      </c>
      <c r="W9875">
        <f t="shared" si="617"/>
        <v>2016</v>
      </c>
      <c r="X9875">
        <f t="shared" si="618"/>
        <v>48.000000000000007</v>
      </c>
      <c r="Y9875" s="3" t="str">
        <f t="shared" si="619"/>
        <v>Low Discount</v>
      </c>
    </row>
    <row r="9876" spans="1:25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 t="shared" si="616"/>
        <v>Sep</v>
      </c>
      <c r="W9876">
        <f t="shared" si="617"/>
        <v>2016</v>
      </c>
      <c r="X9876">
        <f t="shared" si="618"/>
        <v>31.249999999999993</v>
      </c>
      <c r="Y9876" s="3" t="str">
        <f t="shared" si="619"/>
        <v>Low Discount</v>
      </c>
    </row>
    <row r="9877" spans="1:25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t="str">
        <f t="shared" si="616"/>
        <v>Dec</v>
      </c>
      <c r="W9877">
        <f t="shared" si="617"/>
        <v>2015</v>
      </c>
      <c r="X9877">
        <f t="shared" si="618"/>
        <v>1.0000000000000016</v>
      </c>
      <c r="Y9877" s="3" t="str">
        <f t="shared" si="619"/>
        <v>Low Discount</v>
      </c>
    </row>
    <row r="9878" spans="1:25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 t="shared" si="616"/>
        <v>Apr</v>
      </c>
      <c r="W9878">
        <f t="shared" si="617"/>
        <v>2017</v>
      </c>
      <c r="X9878">
        <f t="shared" si="618"/>
        <v>-2.5000000000000111</v>
      </c>
      <c r="Y9878" s="3" t="str">
        <f t="shared" si="619"/>
        <v>Low Discount</v>
      </c>
    </row>
    <row r="9879" spans="1:25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 t="shared" si="616"/>
        <v>Apr</v>
      </c>
      <c r="W9879">
        <f t="shared" si="617"/>
        <v>2017</v>
      </c>
      <c r="X9879">
        <f t="shared" si="618"/>
        <v>-73.333333333333314</v>
      </c>
      <c r="Y9879" s="3" t="str">
        <f t="shared" si="619"/>
        <v>High Discount</v>
      </c>
    </row>
    <row r="9880" spans="1:25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 t="shared" si="616"/>
        <v>Apr</v>
      </c>
      <c r="W9880">
        <f t="shared" si="617"/>
        <v>2017</v>
      </c>
      <c r="X9880">
        <f t="shared" si="618"/>
        <v>-20</v>
      </c>
      <c r="Y9880" s="3" t="str">
        <f t="shared" si="619"/>
        <v>High Discount</v>
      </c>
    </row>
    <row r="9881" spans="1:25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 t="shared" si="616"/>
        <v>Aug</v>
      </c>
      <c r="W9881">
        <f t="shared" si="617"/>
        <v>2016</v>
      </c>
      <c r="X9881">
        <f t="shared" si="618"/>
        <v>11.111111111111107</v>
      </c>
      <c r="Y9881" s="3" t="str">
        <f t="shared" si="619"/>
        <v>Low Discount</v>
      </c>
    </row>
    <row r="9882" spans="1:25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 t="shared" si="616"/>
        <v>May</v>
      </c>
      <c r="W9882">
        <f t="shared" si="617"/>
        <v>2015</v>
      </c>
      <c r="X9882">
        <f t="shared" si="618"/>
        <v>33.749999999999993</v>
      </c>
      <c r="Y9882" s="3" t="str">
        <f t="shared" si="619"/>
        <v>Low Discount</v>
      </c>
    </row>
    <row r="9883" spans="1:25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t="str">
        <f t="shared" si="616"/>
        <v>Aug</v>
      </c>
      <c r="W9883">
        <f t="shared" si="617"/>
        <v>2014</v>
      </c>
      <c r="X9883">
        <f t="shared" si="618"/>
        <v>48.000000000000007</v>
      </c>
      <c r="Y9883" s="3" t="str">
        <f t="shared" si="619"/>
        <v>Low Discount</v>
      </c>
    </row>
    <row r="9884" spans="1:25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t="str">
        <f t="shared" si="616"/>
        <v>Aug</v>
      </c>
      <c r="W9884">
        <f t="shared" si="617"/>
        <v>2014</v>
      </c>
      <c r="X9884">
        <f t="shared" si="618"/>
        <v>35.999999999999993</v>
      </c>
      <c r="Y9884" s="3" t="str">
        <f t="shared" si="619"/>
        <v>Low Discount</v>
      </c>
    </row>
    <row r="9885" spans="1:25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t="str">
        <f t="shared" si="616"/>
        <v>Apr</v>
      </c>
      <c r="W9885">
        <f t="shared" si="617"/>
        <v>2014</v>
      </c>
      <c r="X9885">
        <f t="shared" si="618"/>
        <v>50</v>
      </c>
      <c r="Y9885" s="3" t="str">
        <f t="shared" si="619"/>
        <v>Low Discount</v>
      </c>
    </row>
    <row r="9886" spans="1:25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t="str">
        <f t="shared" si="616"/>
        <v>Apr</v>
      </c>
      <c r="W9886">
        <f t="shared" si="617"/>
        <v>2014</v>
      </c>
      <c r="X9886">
        <f t="shared" si="618"/>
        <v>36</v>
      </c>
      <c r="Y9886" s="3" t="str">
        <f t="shared" si="619"/>
        <v>Low Discount</v>
      </c>
    </row>
    <row r="9887" spans="1:25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 t="shared" si="616"/>
        <v>Apr</v>
      </c>
      <c r="W9887">
        <f t="shared" si="617"/>
        <v>2014</v>
      </c>
      <c r="X9887">
        <f t="shared" si="618"/>
        <v>36</v>
      </c>
      <c r="Y9887" s="3" t="str">
        <f t="shared" si="619"/>
        <v>Low Discount</v>
      </c>
    </row>
    <row r="9888" spans="1:25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t="str">
        <f t="shared" si="616"/>
        <v>Jan</v>
      </c>
      <c r="W9888">
        <f t="shared" si="617"/>
        <v>2014</v>
      </c>
      <c r="X9888">
        <f t="shared" si="618"/>
        <v>0</v>
      </c>
      <c r="Y9888" s="3" t="str">
        <f t="shared" si="619"/>
        <v>Low Discount</v>
      </c>
    </row>
    <row r="9889" spans="1:25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 t="shared" si="616"/>
        <v>Oct</v>
      </c>
      <c r="W9889">
        <f t="shared" si="617"/>
        <v>2017</v>
      </c>
      <c r="X9889">
        <f t="shared" si="618"/>
        <v>47</v>
      </c>
      <c r="Y9889" s="3" t="str">
        <f t="shared" si="619"/>
        <v>Low Discount</v>
      </c>
    </row>
    <row r="9890" spans="1:25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 t="shared" si="616"/>
        <v>Aug</v>
      </c>
      <c r="W9890">
        <f t="shared" si="617"/>
        <v>2015</v>
      </c>
      <c r="X9890">
        <f t="shared" si="618"/>
        <v>36</v>
      </c>
      <c r="Y9890" s="3" t="str">
        <f t="shared" si="619"/>
        <v>Low Discount</v>
      </c>
    </row>
    <row r="9891" spans="1:25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t="str">
        <f t="shared" si="616"/>
        <v>Mar</v>
      </c>
      <c r="W9891">
        <f t="shared" si="617"/>
        <v>2017</v>
      </c>
      <c r="X9891">
        <f t="shared" si="618"/>
        <v>27.000000000000007</v>
      </c>
      <c r="Y9891" s="3" t="str">
        <f t="shared" si="619"/>
        <v>Low Discount</v>
      </c>
    </row>
    <row r="9892" spans="1:25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t="str">
        <f t="shared" si="616"/>
        <v>Jul</v>
      </c>
      <c r="W9892">
        <f t="shared" si="617"/>
        <v>2016</v>
      </c>
      <c r="X9892">
        <f t="shared" si="618"/>
        <v>47</v>
      </c>
      <c r="Y9892" s="3" t="str">
        <f t="shared" si="619"/>
        <v>Low Discount</v>
      </c>
    </row>
    <row r="9893" spans="1:25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t="str">
        <f t="shared" si="616"/>
        <v>Jul</v>
      </c>
      <c r="W9893">
        <f t="shared" si="617"/>
        <v>2016</v>
      </c>
      <c r="X9893">
        <f t="shared" si="618"/>
        <v>38.999999999999993</v>
      </c>
      <c r="Y9893" s="3" t="str">
        <f t="shared" si="619"/>
        <v>Low Discount</v>
      </c>
    </row>
    <row r="9894" spans="1:25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t="str">
        <f t="shared" si="616"/>
        <v>Jul</v>
      </c>
      <c r="W9894">
        <f t="shared" si="617"/>
        <v>2016</v>
      </c>
      <c r="X9894">
        <f t="shared" si="618"/>
        <v>28.000000000000007</v>
      </c>
      <c r="Y9894" s="3" t="str">
        <f t="shared" si="619"/>
        <v>Low Discount</v>
      </c>
    </row>
    <row r="9895" spans="1:25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t="str">
        <f t="shared" si="616"/>
        <v>Jul</v>
      </c>
      <c r="W9895">
        <f t="shared" si="617"/>
        <v>2016</v>
      </c>
      <c r="X9895">
        <f t="shared" si="618"/>
        <v>24</v>
      </c>
      <c r="Y9895" s="3" t="str">
        <f t="shared" si="619"/>
        <v>Low Discount</v>
      </c>
    </row>
    <row r="9896" spans="1:25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t="str">
        <f t="shared" si="616"/>
        <v>Jul</v>
      </c>
      <c r="W9896">
        <f t="shared" si="617"/>
        <v>2016</v>
      </c>
      <c r="X9896">
        <f t="shared" si="618"/>
        <v>28.999999999999993</v>
      </c>
      <c r="Y9896" s="3" t="str">
        <f t="shared" si="619"/>
        <v>Low Discount</v>
      </c>
    </row>
    <row r="9897" spans="1:25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 t="shared" si="616"/>
        <v>Sep</v>
      </c>
      <c r="W9897">
        <f t="shared" si="617"/>
        <v>2014</v>
      </c>
      <c r="X9897">
        <f t="shared" si="618"/>
        <v>25</v>
      </c>
      <c r="Y9897" s="3" t="str">
        <f t="shared" si="619"/>
        <v>Low Discount</v>
      </c>
    </row>
    <row r="9898" spans="1:25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 t="shared" si="616"/>
        <v>Jun</v>
      </c>
      <c r="W9898">
        <f t="shared" si="617"/>
        <v>2014</v>
      </c>
      <c r="X9898">
        <f t="shared" si="618"/>
        <v>36.250000000000007</v>
      </c>
      <c r="Y9898" s="3" t="str">
        <f t="shared" si="619"/>
        <v>Low Discount</v>
      </c>
    </row>
    <row r="9899" spans="1:25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 t="shared" si="616"/>
        <v>Jun</v>
      </c>
      <c r="W9899">
        <f t="shared" si="617"/>
        <v>2016</v>
      </c>
      <c r="X9899">
        <f t="shared" si="618"/>
        <v>7.4999999999999973</v>
      </c>
      <c r="Y9899" s="3" t="str">
        <f t="shared" si="619"/>
        <v>Low Discount</v>
      </c>
    </row>
    <row r="9900" spans="1:25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t="str">
        <f t="shared" si="616"/>
        <v>Jun</v>
      </c>
      <c r="W9900">
        <f t="shared" si="617"/>
        <v>2016</v>
      </c>
      <c r="X9900">
        <f t="shared" si="618"/>
        <v>0</v>
      </c>
      <c r="Y9900" s="3" t="str">
        <f t="shared" si="619"/>
        <v>Low Discount</v>
      </c>
    </row>
    <row r="9901" spans="1:25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 t="shared" si="616"/>
        <v>Mar</v>
      </c>
      <c r="W9901">
        <f t="shared" si="617"/>
        <v>2014</v>
      </c>
      <c r="X9901">
        <f t="shared" si="618"/>
        <v>-43.333333333333336</v>
      </c>
      <c r="Y9901" s="3" t="str">
        <f t="shared" si="619"/>
        <v>High Discount</v>
      </c>
    </row>
    <row r="9902" spans="1:25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 t="shared" si="616"/>
        <v>Aug</v>
      </c>
      <c r="W9902">
        <f t="shared" si="617"/>
        <v>2017</v>
      </c>
      <c r="X9902">
        <f t="shared" si="618"/>
        <v>8.7499999999999929</v>
      </c>
      <c r="Y9902" s="3" t="str">
        <f t="shared" si="619"/>
        <v>Low Discount</v>
      </c>
    </row>
    <row r="9903" spans="1:25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 t="shared" si="616"/>
        <v>Aug</v>
      </c>
      <c r="W9903">
        <f t="shared" si="617"/>
        <v>2017</v>
      </c>
      <c r="X9903">
        <f t="shared" si="618"/>
        <v>31.249999999999993</v>
      </c>
      <c r="Y9903" s="3" t="str">
        <f t="shared" si="619"/>
        <v>Low Discount</v>
      </c>
    </row>
    <row r="9904" spans="1:25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 t="shared" si="616"/>
        <v>Aug</v>
      </c>
      <c r="W9904">
        <f t="shared" si="617"/>
        <v>2017</v>
      </c>
      <c r="X9904">
        <f t="shared" si="618"/>
        <v>31.249999999999982</v>
      </c>
      <c r="Y9904" s="3" t="str">
        <f t="shared" si="619"/>
        <v>Low Discount</v>
      </c>
    </row>
    <row r="9905" spans="1:25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 t="shared" si="616"/>
        <v>Nov</v>
      </c>
      <c r="W9905">
        <f t="shared" si="617"/>
        <v>2014</v>
      </c>
      <c r="X9905">
        <f t="shared" si="618"/>
        <v>-27.499999999999996</v>
      </c>
      <c r="Y9905" s="3" t="str">
        <f t="shared" si="619"/>
        <v>High Discount</v>
      </c>
    </row>
    <row r="9906" spans="1:25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 t="shared" si="616"/>
        <v>Nov</v>
      </c>
      <c r="W9906">
        <f t="shared" si="617"/>
        <v>2014</v>
      </c>
      <c r="X9906">
        <f t="shared" si="618"/>
        <v>20</v>
      </c>
      <c r="Y9906" s="3" t="str">
        <f t="shared" si="619"/>
        <v>Low Discount</v>
      </c>
    </row>
    <row r="9907" spans="1:25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t="str">
        <f t="shared" si="616"/>
        <v>Sep</v>
      </c>
      <c r="W9907">
        <f t="shared" si="617"/>
        <v>2015</v>
      </c>
      <c r="X9907">
        <f t="shared" si="618"/>
        <v>42.000000000000007</v>
      </c>
      <c r="Y9907" s="3" t="str">
        <f t="shared" si="619"/>
        <v>Low Discount</v>
      </c>
    </row>
    <row r="9908" spans="1:25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 t="shared" si="616"/>
        <v>Sep</v>
      </c>
      <c r="W9908">
        <f t="shared" si="617"/>
        <v>2015</v>
      </c>
      <c r="X9908">
        <f t="shared" si="618"/>
        <v>31.249999999999993</v>
      </c>
      <c r="Y9908" s="3" t="str">
        <f t="shared" si="619"/>
        <v>Low Discount</v>
      </c>
    </row>
    <row r="9909" spans="1:25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t="str">
        <f t="shared" si="616"/>
        <v>Sep</v>
      </c>
      <c r="W9909">
        <f t="shared" si="617"/>
        <v>2015</v>
      </c>
      <c r="X9909">
        <f t="shared" si="618"/>
        <v>10.000000000000002</v>
      </c>
      <c r="Y9909" s="3" t="str">
        <f t="shared" si="619"/>
        <v>Low Discount</v>
      </c>
    </row>
    <row r="9910" spans="1:25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t="str">
        <f t="shared" si="616"/>
        <v>Sep</v>
      </c>
      <c r="W9910">
        <f t="shared" si="617"/>
        <v>2015</v>
      </c>
      <c r="X9910">
        <f t="shared" si="618"/>
        <v>11.999999999999995</v>
      </c>
      <c r="Y9910" s="3" t="str">
        <f t="shared" si="619"/>
        <v>Low Discount</v>
      </c>
    </row>
    <row r="9911" spans="1:25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t="str">
        <f t="shared" si="616"/>
        <v>Sep</v>
      </c>
      <c r="W9911">
        <f t="shared" si="617"/>
        <v>2015</v>
      </c>
      <c r="X9911">
        <f t="shared" si="618"/>
        <v>27</v>
      </c>
      <c r="Y9911" s="3" t="str">
        <f t="shared" si="619"/>
        <v>Low Discount</v>
      </c>
    </row>
    <row r="9912" spans="1:25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t="str">
        <f t="shared" si="616"/>
        <v>Sep</v>
      </c>
      <c r="W9912">
        <f t="shared" si="617"/>
        <v>2015</v>
      </c>
      <c r="X9912">
        <f t="shared" si="618"/>
        <v>48</v>
      </c>
      <c r="Y9912" s="3" t="str">
        <f t="shared" si="619"/>
        <v>Low Discount</v>
      </c>
    </row>
    <row r="9913" spans="1:25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t="str">
        <f t="shared" si="616"/>
        <v>Apr</v>
      </c>
      <c r="W9913">
        <f t="shared" si="617"/>
        <v>2014</v>
      </c>
      <c r="X9913">
        <f t="shared" si="618"/>
        <v>49.000000000000007</v>
      </c>
      <c r="Y9913" s="3" t="str">
        <f t="shared" si="619"/>
        <v>Low Discount</v>
      </c>
    </row>
    <row r="9914" spans="1:25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 t="shared" si="616"/>
        <v>Oct</v>
      </c>
      <c r="W9914">
        <f t="shared" si="617"/>
        <v>2015</v>
      </c>
      <c r="X9914">
        <f t="shared" si="618"/>
        <v>-14.999999999999996</v>
      </c>
      <c r="Y9914" s="3" t="str">
        <f t="shared" si="619"/>
        <v>Low Discount</v>
      </c>
    </row>
    <row r="9915" spans="1:25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t="str">
        <f t="shared" si="616"/>
        <v>Oct</v>
      </c>
      <c r="W9915">
        <f t="shared" si="617"/>
        <v>2015</v>
      </c>
      <c r="X9915">
        <f t="shared" si="618"/>
        <v>48.000000000000007</v>
      </c>
      <c r="Y9915" s="3" t="str">
        <f t="shared" si="619"/>
        <v>Low Discount</v>
      </c>
    </row>
    <row r="9916" spans="1:25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t="str">
        <f t="shared" si="616"/>
        <v>Jan</v>
      </c>
      <c r="W9916">
        <f t="shared" si="617"/>
        <v>2017</v>
      </c>
      <c r="X9916">
        <f t="shared" si="618"/>
        <v>48.000000000000007</v>
      </c>
      <c r="Y9916" s="3" t="str">
        <f t="shared" si="619"/>
        <v>Low Discount</v>
      </c>
    </row>
    <row r="9917" spans="1:25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t="str">
        <f t="shared" si="616"/>
        <v>Jan</v>
      </c>
      <c r="W9917">
        <f t="shared" si="617"/>
        <v>2017</v>
      </c>
      <c r="X9917">
        <f t="shared" si="618"/>
        <v>47.999999999999993</v>
      </c>
      <c r="Y9917" s="3" t="str">
        <f t="shared" si="619"/>
        <v>Low Discount</v>
      </c>
    </row>
    <row r="9918" spans="1:25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t="str">
        <f t="shared" si="616"/>
        <v>Jan</v>
      </c>
      <c r="W9918">
        <f t="shared" si="617"/>
        <v>2017</v>
      </c>
      <c r="X9918">
        <f t="shared" si="618"/>
        <v>25.999999999999996</v>
      </c>
      <c r="Y9918" s="3" t="str">
        <f t="shared" si="619"/>
        <v>Low Discount</v>
      </c>
    </row>
    <row r="9919" spans="1:25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t="str">
        <f t="shared" si="616"/>
        <v>Jan</v>
      </c>
      <c r="W9919">
        <f t="shared" si="617"/>
        <v>2017</v>
      </c>
      <c r="X9919">
        <f t="shared" si="618"/>
        <v>31</v>
      </c>
      <c r="Y9919" s="3" t="str">
        <f t="shared" si="619"/>
        <v>Low Discount</v>
      </c>
    </row>
    <row r="9920" spans="1:25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 t="shared" si="616"/>
        <v>Sep</v>
      </c>
      <c r="W9920">
        <f t="shared" si="617"/>
        <v>2015</v>
      </c>
      <c r="X9920">
        <f t="shared" si="618"/>
        <v>44.999999999999993</v>
      </c>
      <c r="Y9920" s="3" t="str">
        <f t="shared" si="619"/>
        <v>Low Discount</v>
      </c>
    </row>
    <row r="9921" spans="1:25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 t="shared" si="616"/>
        <v>Mar</v>
      </c>
      <c r="W9921">
        <f t="shared" si="617"/>
        <v>2016</v>
      </c>
      <c r="X9921">
        <f t="shared" si="618"/>
        <v>-27.142857142857142</v>
      </c>
      <c r="Y9921" s="3" t="str">
        <f t="shared" si="619"/>
        <v>High Discount</v>
      </c>
    </row>
    <row r="9922" spans="1:25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 t="shared" ref="V9922:V9985" si="620" xml:space="preserve"> TEXT(C9922, "MMM")</f>
        <v>Mar</v>
      </c>
      <c r="W9922">
        <f t="shared" ref="W9922:W9985" si="621">YEAR(C9922)</f>
        <v>2016</v>
      </c>
      <c r="X9922">
        <f t="shared" ref="X9922:X9985" si="622" xml:space="preserve"> (U9922 / R9922) * 100</f>
        <v>-160.00000000000009</v>
      </c>
      <c r="Y9922" s="3" t="str">
        <f t="shared" ref="Y9922:Y9985" si="623">IF(T9922&gt;0.2, "High Discount", "Low Discount")</f>
        <v>High Discount</v>
      </c>
    </row>
    <row r="9923" spans="1:25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 t="shared" si="620"/>
        <v>Nov</v>
      </c>
      <c r="W9923">
        <f t="shared" si="621"/>
        <v>2014</v>
      </c>
      <c r="X9923">
        <f t="shared" si="622"/>
        <v>-79.999999999999957</v>
      </c>
      <c r="Y9923" s="3" t="str">
        <f t="shared" si="623"/>
        <v>High Discount</v>
      </c>
    </row>
    <row r="9924" spans="1:25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 t="shared" si="620"/>
        <v>May</v>
      </c>
      <c r="W9924">
        <f t="shared" si="621"/>
        <v>2017</v>
      </c>
      <c r="X9924">
        <f t="shared" si="622"/>
        <v>14.999999999999988</v>
      </c>
      <c r="Y9924" s="3" t="str">
        <f t="shared" si="623"/>
        <v>Low Discount</v>
      </c>
    </row>
    <row r="9925" spans="1:25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 t="shared" si="620"/>
        <v>Mar</v>
      </c>
      <c r="W9925">
        <f t="shared" si="621"/>
        <v>2015</v>
      </c>
      <c r="X9925">
        <f t="shared" si="622"/>
        <v>33.75</v>
      </c>
      <c r="Y9925" s="3" t="str">
        <f t="shared" si="623"/>
        <v>Low Discount</v>
      </c>
    </row>
    <row r="9926" spans="1:25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t="str">
        <f t="shared" si="620"/>
        <v>Mar</v>
      </c>
      <c r="W9926">
        <f t="shared" si="621"/>
        <v>2015</v>
      </c>
      <c r="X9926">
        <f t="shared" si="622"/>
        <v>50</v>
      </c>
      <c r="Y9926" s="3" t="str">
        <f t="shared" si="623"/>
        <v>Low Discount</v>
      </c>
    </row>
    <row r="9927" spans="1:25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 t="shared" si="620"/>
        <v>Mar</v>
      </c>
      <c r="W9927">
        <f t="shared" si="621"/>
        <v>2015</v>
      </c>
      <c r="X9927">
        <f t="shared" si="622"/>
        <v>32.499999999999986</v>
      </c>
      <c r="Y9927" s="3" t="str">
        <f t="shared" si="623"/>
        <v>Low Discount</v>
      </c>
    </row>
    <row r="9928" spans="1:25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t="str">
        <f t="shared" si="620"/>
        <v>Mar</v>
      </c>
      <c r="W9928">
        <f t="shared" si="621"/>
        <v>2015</v>
      </c>
      <c r="X9928">
        <f t="shared" si="622"/>
        <v>26.999999999999996</v>
      </c>
      <c r="Y9928" s="3" t="str">
        <f t="shared" si="623"/>
        <v>Low Discount</v>
      </c>
    </row>
    <row r="9929" spans="1:25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t="str">
        <f t="shared" si="620"/>
        <v>Mar</v>
      </c>
      <c r="W9929">
        <f t="shared" si="621"/>
        <v>2015</v>
      </c>
      <c r="X9929">
        <f t="shared" si="622"/>
        <v>24</v>
      </c>
      <c r="Y9929" s="3" t="str">
        <f t="shared" si="623"/>
        <v>Low Discount</v>
      </c>
    </row>
    <row r="9930" spans="1:25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t="str">
        <f t="shared" si="620"/>
        <v>Sep</v>
      </c>
      <c r="W9930">
        <f t="shared" si="621"/>
        <v>2016</v>
      </c>
      <c r="X9930">
        <f t="shared" si="622"/>
        <v>36</v>
      </c>
      <c r="Y9930" s="3" t="str">
        <f t="shared" si="623"/>
        <v>Low Discount</v>
      </c>
    </row>
    <row r="9931" spans="1:25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 t="shared" si="620"/>
        <v>Sep</v>
      </c>
      <c r="W9931">
        <f t="shared" si="621"/>
        <v>2016</v>
      </c>
      <c r="X9931">
        <f t="shared" si="622"/>
        <v>33.749999999999993</v>
      </c>
      <c r="Y9931" s="3" t="str">
        <f t="shared" si="623"/>
        <v>Low Discount</v>
      </c>
    </row>
    <row r="9932" spans="1:25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 t="shared" si="620"/>
        <v>Nov</v>
      </c>
      <c r="W9932">
        <f t="shared" si="621"/>
        <v>2015</v>
      </c>
      <c r="X9932">
        <f t="shared" si="622"/>
        <v>35</v>
      </c>
      <c r="Y9932" s="3" t="str">
        <f t="shared" si="623"/>
        <v>Low Discount</v>
      </c>
    </row>
    <row r="9933" spans="1:25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 t="shared" si="620"/>
        <v>Nov</v>
      </c>
      <c r="W9933">
        <f t="shared" si="621"/>
        <v>2015</v>
      </c>
      <c r="X9933">
        <f t="shared" si="622"/>
        <v>-5.882352941176479</v>
      </c>
      <c r="Y9933" s="3" t="str">
        <f t="shared" si="623"/>
        <v>Low Discount</v>
      </c>
    </row>
    <row r="9934" spans="1:25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t="str">
        <f t="shared" si="620"/>
        <v>Nov</v>
      </c>
      <c r="W9934">
        <f t="shared" si="621"/>
        <v>2015</v>
      </c>
      <c r="X9934">
        <f t="shared" si="622"/>
        <v>44.999999999999993</v>
      </c>
      <c r="Y9934" s="3" t="str">
        <f t="shared" si="623"/>
        <v>Low Discount</v>
      </c>
    </row>
    <row r="9935" spans="1:25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 t="shared" si="620"/>
        <v>Jul</v>
      </c>
      <c r="W9935">
        <f t="shared" si="621"/>
        <v>2014</v>
      </c>
      <c r="X9935">
        <f t="shared" si="622"/>
        <v>28.999999999999993</v>
      </c>
      <c r="Y9935" s="3" t="str">
        <f t="shared" si="623"/>
        <v>Low Discount</v>
      </c>
    </row>
    <row r="9936" spans="1:25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 t="shared" si="620"/>
        <v>Apr</v>
      </c>
      <c r="W9936">
        <f t="shared" si="621"/>
        <v>2016</v>
      </c>
      <c r="X9936">
        <f t="shared" si="622"/>
        <v>7.5000000000000027</v>
      </c>
      <c r="Y9936" s="3" t="str">
        <f t="shared" si="623"/>
        <v>Low Discount</v>
      </c>
    </row>
    <row r="9937" spans="1:25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t="str">
        <f t="shared" si="620"/>
        <v>Apr</v>
      </c>
      <c r="W9937">
        <f t="shared" si="621"/>
        <v>2016</v>
      </c>
      <c r="X9937">
        <f t="shared" si="622"/>
        <v>10.000000000000011</v>
      </c>
      <c r="Y9937" s="3" t="str">
        <f t="shared" si="623"/>
        <v>Low Discount</v>
      </c>
    </row>
    <row r="9938" spans="1:25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t="str">
        <f t="shared" si="620"/>
        <v>Jun</v>
      </c>
      <c r="W9938">
        <f t="shared" si="621"/>
        <v>2017</v>
      </c>
      <c r="X9938">
        <f t="shared" si="622"/>
        <v>47</v>
      </c>
      <c r="Y9938" s="3" t="str">
        <f t="shared" si="623"/>
        <v>Low Discount</v>
      </c>
    </row>
    <row r="9939" spans="1:25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 t="shared" si="620"/>
        <v>Jun</v>
      </c>
      <c r="W9939">
        <f t="shared" si="621"/>
        <v>2016</v>
      </c>
      <c r="X9939">
        <f t="shared" si="622"/>
        <v>-2.5000000000000053</v>
      </c>
      <c r="Y9939" s="3" t="str">
        <f t="shared" si="623"/>
        <v>Low Discount</v>
      </c>
    </row>
    <row r="9940" spans="1:25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t="str">
        <f t="shared" si="620"/>
        <v>Dec</v>
      </c>
      <c r="W9940">
        <f t="shared" si="621"/>
        <v>2016</v>
      </c>
      <c r="X9940">
        <f t="shared" si="622"/>
        <v>33</v>
      </c>
      <c r="Y9940" s="3" t="str">
        <f t="shared" si="623"/>
        <v>Low Discount</v>
      </c>
    </row>
    <row r="9941" spans="1:25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 t="shared" si="620"/>
        <v>Dec</v>
      </c>
      <c r="W9941">
        <f t="shared" si="621"/>
        <v>2016</v>
      </c>
      <c r="X9941">
        <f t="shared" si="622"/>
        <v>28.000000000000004</v>
      </c>
      <c r="Y9941" s="3" t="str">
        <f t="shared" si="623"/>
        <v>Low Discount</v>
      </c>
    </row>
    <row r="9942" spans="1:25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 t="shared" si="620"/>
        <v>Dec</v>
      </c>
      <c r="W9942">
        <f t="shared" si="621"/>
        <v>2016</v>
      </c>
      <c r="X9942">
        <f t="shared" si="622"/>
        <v>43.000000000000007</v>
      </c>
      <c r="Y9942" s="3" t="str">
        <f t="shared" si="623"/>
        <v>Low Discount</v>
      </c>
    </row>
    <row r="9943" spans="1:25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t="str">
        <f t="shared" si="620"/>
        <v>Nov</v>
      </c>
      <c r="W9943">
        <f t="shared" si="621"/>
        <v>2017</v>
      </c>
      <c r="X9943">
        <f t="shared" si="622"/>
        <v>39</v>
      </c>
      <c r="Y9943" s="3" t="str">
        <f t="shared" si="623"/>
        <v>Low Discount</v>
      </c>
    </row>
    <row r="9944" spans="1:25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t="str">
        <f t="shared" si="620"/>
        <v>Dec</v>
      </c>
      <c r="W9944">
        <f t="shared" si="621"/>
        <v>2014</v>
      </c>
      <c r="X9944">
        <f t="shared" si="622"/>
        <v>3.0000000000000062</v>
      </c>
      <c r="Y9944" s="3" t="str">
        <f t="shared" si="623"/>
        <v>Low Discount</v>
      </c>
    </row>
    <row r="9945" spans="1:25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 t="shared" si="620"/>
        <v>Dec</v>
      </c>
      <c r="W9945">
        <f t="shared" si="621"/>
        <v>2014</v>
      </c>
      <c r="X9945">
        <f t="shared" si="622"/>
        <v>26</v>
      </c>
      <c r="Y9945" s="3" t="str">
        <f t="shared" si="623"/>
        <v>Low Discount</v>
      </c>
    </row>
    <row r="9946" spans="1:25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t="str">
        <f t="shared" si="620"/>
        <v>Apr</v>
      </c>
      <c r="W9946">
        <f t="shared" si="621"/>
        <v>2015</v>
      </c>
      <c r="X9946">
        <f t="shared" si="622"/>
        <v>0.99999999999999778</v>
      </c>
      <c r="Y9946" s="3" t="str">
        <f t="shared" si="623"/>
        <v>Low Discount</v>
      </c>
    </row>
    <row r="9947" spans="1:25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 t="shared" si="620"/>
        <v>Mar</v>
      </c>
      <c r="W9947">
        <f t="shared" si="621"/>
        <v>2014</v>
      </c>
      <c r="X9947">
        <f t="shared" si="622"/>
        <v>31.249999999999982</v>
      </c>
      <c r="Y9947" s="3" t="str">
        <f t="shared" si="623"/>
        <v>Low Discount</v>
      </c>
    </row>
    <row r="9948" spans="1:25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 t="shared" si="620"/>
        <v>Mar</v>
      </c>
      <c r="W9948">
        <f t="shared" si="621"/>
        <v>2014</v>
      </c>
      <c r="X9948">
        <f t="shared" si="622"/>
        <v>21.25</v>
      </c>
      <c r="Y9948" s="3" t="str">
        <f t="shared" si="623"/>
        <v>Low Discount</v>
      </c>
    </row>
    <row r="9949" spans="1:25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t="str">
        <f t="shared" si="620"/>
        <v>Jun</v>
      </c>
      <c r="W9949">
        <f t="shared" si="621"/>
        <v>2017</v>
      </c>
      <c r="X9949">
        <f t="shared" si="622"/>
        <v>27.999999999999996</v>
      </c>
      <c r="Y9949" s="3" t="str">
        <f t="shared" si="623"/>
        <v>Low Discount</v>
      </c>
    </row>
    <row r="9950" spans="1:25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 t="shared" si="620"/>
        <v>Jun</v>
      </c>
      <c r="W9950">
        <f t="shared" si="621"/>
        <v>2017</v>
      </c>
      <c r="X9950">
        <f t="shared" si="622"/>
        <v>32.999999999999993</v>
      </c>
      <c r="Y9950" s="3" t="str">
        <f t="shared" si="623"/>
        <v>Low Discount</v>
      </c>
    </row>
    <row r="9951" spans="1:25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t="str">
        <f t="shared" si="620"/>
        <v>Jun</v>
      </c>
      <c r="W9951">
        <f t="shared" si="621"/>
        <v>2017</v>
      </c>
      <c r="X9951">
        <f t="shared" si="622"/>
        <v>18.999999999999993</v>
      </c>
      <c r="Y9951" s="3" t="str">
        <f t="shared" si="623"/>
        <v>Low Discount</v>
      </c>
    </row>
    <row r="9952" spans="1:25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t="str">
        <f t="shared" si="620"/>
        <v>Jun</v>
      </c>
      <c r="W9952">
        <f t="shared" si="621"/>
        <v>2017</v>
      </c>
      <c r="X9952">
        <f t="shared" si="622"/>
        <v>37</v>
      </c>
      <c r="Y9952" s="3" t="str">
        <f t="shared" si="623"/>
        <v>Low Discount</v>
      </c>
    </row>
    <row r="9953" spans="1:25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t="str">
        <f t="shared" si="620"/>
        <v>Jun</v>
      </c>
      <c r="W9953">
        <f t="shared" si="621"/>
        <v>2017</v>
      </c>
      <c r="X9953">
        <f t="shared" si="622"/>
        <v>50</v>
      </c>
      <c r="Y9953" s="3" t="str">
        <f t="shared" si="623"/>
        <v>Low Discount</v>
      </c>
    </row>
    <row r="9954" spans="1:25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 t="shared" si="620"/>
        <v>Dec</v>
      </c>
      <c r="W9954">
        <f t="shared" si="621"/>
        <v>2015</v>
      </c>
      <c r="X9954">
        <f t="shared" si="622"/>
        <v>37.499999999999993</v>
      </c>
      <c r="Y9954" s="3" t="str">
        <f t="shared" si="623"/>
        <v>Low Discount</v>
      </c>
    </row>
    <row r="9955" spans="1:25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t="str">
        <f t="shared" si="620"/>
        <v>Dec</v>
      </c>
      <c r="W9955">
        <f t="shared" si="621"/>
        <v>2015</v>
      </c>
      <c r="X9955">
        <f t="shared" si="622"/>
        <v>48.000000000000007</v>
      </c>
      <c r="Y9955" s="3" t="str">
        <f t="shared" si="623"/>
        <v>Low Discount</v>
      </c>
    </row>
    <row r="9956" spans="1:25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 t="shared" si="620"/>
        <v>Dec</v>
      </c>
      <c r="W9956">
        <f t="shared" si="621"/>
        <v>2015</v>
      </c>
      <c r="X9956">
        <f t="shared" si="622"/>
        <v>33.749999999999993</v>
      </c>
      <c r="Y9956" s="3" t="str">
        <f t="shared" si="623"/>
        <v>Low Discount</v>
      </c>
    </row>
    <row r="9957" spans="1:25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 t="shared" si="620"/>
        <v>Dec</v>
      </c>
      <c r="W9957">
        <f t="shared" si="621"/>
        <v>2015</v>
      </c>
      <c r="X9957">
        <f t="shared" si="622"/>
        <v>3.7500000000000036</v>
      </c>
      <c r="Y9957" s="3" t="str">
        <f t="shared" si="623"/>
        <v>Low Discount</v>
      </c>
    </row>
    <row r="9958" spans="1:25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 t="shared" si="620"/>
        <v>Nov</v>
      </c>
      <c r="W9958">
        <f t="shared" si="621"/>
        <v>2014</v>
      </c>
      <c r="X9958">
        <f t="shared" si="622"/>
        <v>47</v>
      </c>
      <c r="Y9958" s="3" t="str">
        <f t="shared" si="623"/>
        <v>Low Discount</v>
      </c>
    </row>
    <row r="9959" spans="1:25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t="str">
        <f t="shared" si="620"/>
        <v>Nov</v>
      </c>
      <c r="W9959">
        <f t="shared" si="621"/>
        <v>2014</v>
      </c>
      <c r="X9959">
        <f t="shared" si="622"/>
        <v>49</v>
      </c>
      <c r="Y9959" s="3" t="str">
        <f t="shared" si="623"/>
        <v>Low Discount</v>
      </c>
    </row>
    <row r="9960" spans="1:25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t="str">
        <f t="shared" si="620"/>
        <v>Nov</v>
      </c>
      <c r="W9960">
        <f t="shared" si="621"/>
        <v>2014</v>
      </c>
      <c r="X9960">
        <f t="shared" si="622"/>
        <v>29.999999999999993</v>
      </c>
      <c r="Y9960" s="3" t="str">
        <f t="shared" si="623"/>
        <v>Low Discount</v>
      </c>
    </row>
    <row r="9961" spans="1:25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 t="shared" si="620"/>
        <v>Oct</v>
      </c>
      <c r="W9961">
        <f t="shared" si="621"/>
        <v>2017</v>
      </c>
      <c r="X9961">
        <f t="shared" si="622"/>
        <v>20</v>
      </c>
      <c r="Y9961" s="3" t="str">
        <f t="shared" si="623"/>
        <v>Low Discount</v>
      </c>
    </row>
    <row r="9962" spans="1:25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t="str">
        <f t="shared" si="620"/>
        <v>Sep</v>
      </c>
      <c r="W9962">
        <f t="shared" si="621"/>
        <v>2017</v>
      </c>
      <c r="X9962">
        <f t="shared" si="622"/>
        <v>17.999999999999989</v>
      </c>
      <c r="Y9962" s="3" t="str">
        <f t="shared" si="623"/>
        <v>Low Discount</v>
      </c>
    </row>
    <row r="9963" spans="1:25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t="str">
        <f t="shared" si="620"/>
        <v>Mar</v>
      </c>
      <c r="W9963">
        <f t="shared" si="621"/>
        <v>2015</v>
      </c>
      <c r="X9963">
        <f t="shared" si="622"/>
        <v>36.25</v>
      </c>
      <c r="Y9963" s="3" t="str">
        <f t="shared" si="623"/>
        <v>Low Discount</v>
      </c>
    </row>
    <row r="9964" spans="1:25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 t="shared" si="620"/>
        <v>Mar</v>
      </c>
      <c r="W9964">
        <f t="shared" si="621"/>
        <v>2015</v>
      </c>
      <c r="X9964">
        <f t="shared" si="622"/>
        <v>-17.647058823529417</v>
      </c>
      <c r="Y9964" s="3" t="str">
        <f t="shared" si="623"/>
        <v>High Discount</v>
      </c>
    </row>
    <row r="9965" spans="1:25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t="str">
        <f t="shared" si="620"/>
        <v>Jul</v>
      </c>
      <c r="W9965">
        <f t="shared" si="621"/>
        <v>2015</v>
      </c>
      <c r="X9965">
        <f t="shared" si="622"/>
        <v>34.999999999999993</v>
      </c>
      <c r="Y9965" s="3" t="str">
        <f t="shared" si="623"/>
        <v>Low Discount</v>
      </c>
    </row>
    <row r="9966" spans="1:25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t="str">
        <f t="shared" si="620"/>
        <v>Dec</v>
      </c>
      <c r="W9966">
        <f t="shared" si="621"/>
        <v>2016</v>
      </c>
      <c r="X9966">
        <f t="shared" si="622"/>
        <v>47.999999999999993</v>
      </c>
      <c r="Y9966" s="3" t="str">
        <f t="shared" si="623"/>
        <v>Low Discount</v>
      </c>
    </row>
    <row r="9967" spans="1:25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 t="shared" si="620"/>
        <v>Dec</v>
      </c>
      <c r="W9967">
        <f t="shared" si="621"/>
        <v>2016</v>
      </c>
      <c r="X9967">
        <f t="shared" si="622"/>
        <v>47</v>
      </c>
      <c r="Y9967" s="3" t="str">
        <f t="shared" si="623"/>
        <v>Low Discount</v>
      </c>
    </row>
    <row r="9968" spans="1:25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t="str">
        <f t="shared" si="620"/>
        <v>Dec</v>
      </c>
      <c r="W9968">
        <f t="shared" si="621"/>
        <v>2016</v>
      </c>
      <c r="X9968">
        <f t="shared" si="622"/>
        <v>46.999999999999993</v>
      </c>
      <c r="Y9968" s="3" t="str">
        <f t="shared" si="623"/>
        <v>Low Discount</v>
      </c>
    </row>
    <row r="9969" spans="1:25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 t="shared" si="620"/>
        <v>Dec</v>
      </c>
      <c r="W9969">
        <f t="shared" si="621"/>
        <v>2017</v>
      </c>
      <c r="X9969">
        <f t="shared" si="622"/>
        <v>44.999999999999993</v>
      </c>
      <c r="Y9969" s="3" t="str">
        <f t="shared" si="623"/>
        <v>Low Discount</v>
      </c>
    </row>
    <row r="9970" spans="1:25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t="str">
        <f t="shared" si="620"/>
        <v>Dec</v>
      </c>
      <c r="W9970">
        <f t="shared" si="621"/>
        <v>2017</v>
      </c>
      <c r="X9970">
        <f t="shared" si="622"/>
        <v>44.999999999999993</v>
      </c>
      <c r="Y9970" s="3" t="str">
        <f t="shared" si="623"/>
        <v>Low Discount</v>
      </c>
    </row>
    <row r="9971" spans="1:25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t="str">
        <f t="shared" si="620"/>
        <v>Dec</v>
      </c>
      <c r="W9971">
        <f t="shared" si="621"/>
        <v>2017</v>
      </c>
      <c r="X9971">
        <f t="shared" si="622"/>
        <v>28.999999999999996</v>
      </c>
      <c r="Y9971" s="3" t="str">
        <f t="shared" si="623"/>
        <v>Low Discount</v>
      </c>
    </row>
    <row r="9972" spans="1:25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t="str">
        <f t="shared" si="620"/>
        <v>Jun</v>
      </c>
      <c r="W9972">
        <f t="shared" si="621"/>
        <v>2015</v>
      </c>
      <c r="X9972">
        <f t="shared" si="622"/>
        <v>45.999999999999993</v>
      </c>
      <c r="Y9972" s="3" t="str">
        <f t="shared" si="623"/>
        <v>Low Discount</v>
      </c>
    </row>
    <row r="9973" spans="1:25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t="str">
        <f t="shared" si="620"/>
        <v>Jun</v>
      </c>
      <c r="W9973">
        <f t="shared" si="621"/>
        <v>2015</v>
      </c>
      <c r="X9973">
        <f t="shared" si="622"/>
        <v>29.999999999999989</v>
      </c>
      <c r="Y9973" s="3" t="str">
        <f t="shared" si="623"/>
        <v>Low Discount</v>
      </c>
    </row>
    <row r="9974" spans="1:25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 t="shared" si="620"/>
        <v>Sep</v>
      </c>
      <c r="W9974">
        <f t="shared" si="621"/>
        <v>2016</v>
      </c>
      <c r="X9974">
        <f t="shared" si="622"/>
        <v>33.749999999999993</v>
      </c>
      <c r="Y9974" s="3" t="str">
        <f t="shared" si="623"/>
        <v>Low Discount</v>
      </c>
    </row>
    <row r="9975" spans="1:25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 t="shared" si="620"/>
        <v>Dec</v>
      </c>
      <c r="W9975">
        <f t="shared" si="621"/>
        <v>2016</v>
      </c>
      <c r="X9975">
        <f t="shared" si="622"/>
        <v>10</v>
      </c>
      <c r="Y9975" s="3" t="str">
        <f t="shared" si="623"/>
        <v>Low Discount</v>
      </c>
    </row>
    <row r="9976" spans="1:25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 t="shared" si="620"/>
        <v>Dec</v>
      </c>
      <c r="W9976">
        <f t="shared" si="621"/>
        <v>2016</v>
      </c>
      <c r="X9976">
        <f t="shared" si="622"/>
        <v>28.000000000000004</v>
      </c>
      <c r="Y9976" s="3" t="str">
        <f t="shared" si="623"/>
        <v>Low Discount</v>
      </c>
    </row>
    <row r="9977" spans="1:25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t="str">
        <f t="shared" si="620"/>
        <v>Dec</v>
      </c>
      <c r="W9977">
        <f t="shared" si="621"/>
        <v>2016</v>
      </c>
      <c r="X9977">
        <f t="shared" si="622"/>
        <v>48</v>
      </c>
      <c r="Y9977" s="3" t="str">
        <f t="shared" si="623"/>
        <v>Low Discount</v>
      </c>
    </row>
    <row r="9978" spans="1:25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 t="shared" si="620"/>
        <v>Dec</v>
      </c>
      <c r="W9978">
        <f t="shared" si="621"/>
        <v>2016</v>
      </c>
      <c r="X9978">
        <f t="shared" si="622"/>
        <v>12.499999999999993</v>
      </c>
      <c r="Y9978" s="3" t="str">
        <f t="shared" si="623"/>
        <v>Low Discount</v>
      </c>
    </row>
    <row r="9979" spans="1:25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t="str">
        <f t="shared" si="620"/>
        <v>Dec</v>
      </c>
      <c r="W9979">
        <f t="shared" si="621"/>
        <v>2016</v>
      </c>
      <c r="X9979">
        <f t="shared" si="622"/>
        <v>0</v>
      </c>
      <c r="Y9979" s="3" t="str">
        <f t="shared" si="623"/>
        <v>Low Discount</v>
      </c>
    </row>
    <row r="9980" spans="1:25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 t="shared" si="620"/>
        <v>Dec</v>
      </c>
      <c r="W9980">
        <f t="shared" si="621"/>
        <v>2016</v>
      </c>
      <c r="X9980">
        <f t="shared" si="622"/>
        <v>35</v>
      </c>
      <c r="Y9980" s="3" t="str">
        <f t="shared" si="623"/>
        <v>Low Discount</v>
      </c>
    </row>
    <row r="9981" spans="1:25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 t="shared" si="620"/>
        <v>Dec</v>
      </c>
      <c r="W9981">
        <f t="shared" si="621"/>
        <v>2016</v>
      </c>
      <c r="X9981">
        <f t="shared" si="622"/>
        <v>34.999999999999993</v>
      </c>
      <c r="Y9981" s="3" t="str">
        <f t="shared" si="623"/>
        <v>Low Discount</v>
      </c>
    </row>
    <row r="9982" spans="1:25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t="str">
        <f t="shared" si="620"/>
        <v>Sep</v>
      </c>
      <c r="W9982">
        <f t="shared" si="621"/>
        <v>2015</v>
      </c>
      <c r="X9982">
        <f t="shared" si="622"/>
        <v>26.000000000000007</v>
      </c>
      <c r="Y9982" s="3" t="str">
        <f t="shared" si="623"/>
        <v>Low Discount</v>
      </c>
    </row>
    <row r="9983" spans="1:25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 t="shared" si="620"/>
        <v>Aug</v>
      </c>
      <c r="W9983">
        <f t="shared" si="621"/>
        <v>2017</v>
      </c>
      <c r="X9983">
        <f t="shared" si="622"/>
        <v>32.499999999999986</v>
      </c>
      <c r="Y9983" s="3" t="str">
        <f t="shared" si="623"/>
        <v>Low Discount</v>
      </c>
    </row>
    <row r="9984" spans="1:25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t="str">
        <f t="shared" si="620"/>
        <v>Sep</v>
      </c>
      <c r="W9984">
        <f t="shared" si="621"/>
        <v>2016</v>
      </c>
      <c r="X9984">
        <f t="shared" si="622"/>
        <v>47</v>
      </c>
      <c r="Y9984" s="3" t="str">
        <f t="shared" si="623"/>
        <v>Low Discount</v>
      </c>
    </row>
    <row r="9985" spans="1:25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t="str">
        <f t="shared" si="620"/>
        <v>Sep</v>
      </c>
      <c r="W9985">
        <f t="shared" si="621"/>
        <v>2016</v>
      </c>
      <c r="X9985">
        <f t="shared" si="622"/>
        <v>28.000000000000007</v>
      </c>
      <c r="Y9985" s="3" t="str">
        <f t="shared" si="623"/>
        <v>Low Discount</v>
      </c>
    </row>
    <row r="9986" spans="1:25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t="str">
        <f t="shared" ref="V9986:V9995" si="624" xml:space="preserve"> TEXT(C9986, "MMM")</f>
        <v>May</v>
      </c>
      <c r="W9986">
        <f t="shared" ref="W9986:W9995" si="625">YEAR(C9986)</f>
        <v>2015</v>
      </c>
      <c r="X9986">
        <f t="shared" ref="X9986:X9995" si="626" xml:space="preserve"> (U9986 / R9986) * 100</f>
        <v>48.000000000000007</v>
      </c>
      <c r="Y9986" s="3" t="str">
        <f t="shared" ref="Y9986:Y9995" si="627">IF(T9986&gt;0.2, "High Discount", "Low Discount")</f>
        <v>Low Discount</v>
      </c>
    </row>
    <row r="9987" spans="1:25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t="str">
        <f t="shared" si="624"/>
        <v>May</v>
      </c>
      <c r="W9987">
        <f t="shared" si="625"/>
        <v>2015</v>
      </c>
      <c r="X9987">
        <f t="shared" si="626"/>
        <v>28.999999999999993</v>
      </c>
      <c r="Y9987" s="3" t="str">
        <f t="shared" si="627"/>
        <v>Low Discount</v>
      </c>
    </row>
    <row r="9988" spans="1:25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t="str">
        <f t="shared" si="624"/>
        <v>Sep</v>
      </c>
      <c r="W9988">
        <f t="shared" si="625"/>
        <v>2016</v>
      </c>
      <c r="X9988">
        <f t="shared" si="626"/>
        <v>42</v>
      </c>
      <c r="Y9988" s="3" t="str">
        <f t="shared" si="627"/>
        <v>Low Discount</v>
      </c>
    </row>
    <row r="9989" spans="1:25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 t="shared" si="624"/>
        <v>Nov</v>
      </c>
      <c r="W9989">
        <f t="shared" si="625"/>
        <v>2017</v>
      </c>
      <c r="X9989">
        <f t="shared" si="626"/>
        <v>36</v>
      </c>
      <c r="Y9989" s="3" t="str">
        <f t="shared" si="627"/>
        <v>Low Discount</v>
      </c>
    </row>
    <row r="9990" spans="1:25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t="str">
        <f t="shared" si="624"/>
        <v>Nov</v>
      </c>
      <c r="W9990">
        <f t="shared" si="625"/>
        <v>2017</v>
      </c>
      <c r="X9990">
        <f t="shared" si="626"/>
        <v>27</v>
      </c>
      <c r="Y9990" s="3" t="str">
        <f t="shared" si="627"/>
        <v>Low Discount</v>
      </c>
    </row>
    <row r="9991" spans="1:25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 t="shared" si="624"/>
        <v>Jan</v>
      </c>
      <c r="W9991">
        <f t="shared" si="625"/>
        <v>2014</v>
      </c>
      <c r="X9991">
        <f t="shared" si="626"/>
        <v>16.249999999999996</v>
      </c>
      <c r="Y9991" s="3" t="str">
        <f t="shared" si="627"/>
        <v>Low Discount</v>
      </c>
    </row>
    <row r="9992" spans="1:25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t="str">
        <f t="shared" si="624"/>
        <v>Feb</v>
      </c>
      <c r="W9992">
        <f t="shared" si="625"/>
        <v>2017</v>
      </c>
      <c r="X9992">
        <f t="shared" si="626"/>
        <v>16.999999999999986</v>
      </c>
      <c r="Y9992" s="3" t="str">
        <f t="shared" si="627"/>
        <v>Low Discount</v>
      </c>
    </row>
    <row r="9993" spans="1:25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 t="shared" si="624"/>
        <v>Feb</v>
      </c>
      <c r="W9993">
        <f t="shared" si="625"/>
        <v>2017</v>
      </c>
      <c r="X9993">
        <f t="shared" si="626"/>
        <v>7.5000000000000027</v>
      </c>
      <c r="Y9993" s="3" t="str">
        <f t="shared" si="627"/>
        <v>Low Discount</v>
      </c>
    </row>
    <row r="9994" spans="1:25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t="str">
        <f t="shared" si="624"/>
        <v>Feb</v>
      </c>
      <c r="W9994">
        <f t="shared" si="625"/>
        <v>2017</v>
      </c>
      <c r="X9994">
        <f t="shared" si="626"/>
        <v>45</v>
      </c>
      <c r="Y9994" s="3" t="str">
        <f t="shared" si="627"/>
        <v>Low Discount</v>
      </c>
    </row>
    <row r="9995" spans="1:25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t="str">
        <f t="shared" si="624"/>
        <v>May</v>
      </c>
      <c r="W9995">
        <f t="shared" si="625"/>
        <v>2017</v>
      </c>
      <c r="X9995">
        <f t="shared" si="626"/>
        <v>29.999999999999993</v>
      </c>
      <c r="Y9995" s="3" t="str">
        <f t="shared" si="627"/>
        <v>Low Discount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FB8A-04A5-4FD6-BA36-DEC6123A99EB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E25B-BBA5-42A6-B573-318DEAE498EC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3656F-9CC9-4B1F-88BC-1E7732827427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Orders</vt:lpstr>
      <vt:lpstr>Returns</vt:lpstr>
      <vt:lpstr>People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Ojal Paturday</cp:lastModifiedBy>
  <dcterms:created xsi:type="dcterms:W3CDTF">2014-11-07T23:43:06Z</dcterms:created>
  <dcterms:modified xsi:type="dcterms:W3CDTF">2025-02-06T04:31:10Z</dcterms:modified>
</cp:coreProperties>
</file>