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Tuff\Downloads\"/>
    </mc:Choice>
  </mc:AlternateContent>
  <xr:revisionPtr revIDLastSave="0" documentId="8_{07920300-FDB3-482F-AE22-6F468D91AE2D}" xr6:coauthVersionLast="47" xr6:coauthVersionMax="47" xr10:uidLastSave="{00000000-0000-0000-0000-000000000000}"/>
  <bookViews>
    <workbookView xWindow="-108" yWindow="-108" windowWidth="23256" windowHeight="12456" xr2:uid="{FAE533BB-97FC-4EE5-A61D-B0030BA7B4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<sst xmlns="http://schemas.openxmlformats.org/spreadsheetml/2006/main" count="7" uniqueCount="7">
  <si>
    <t>S. No.</t>
  </si>
  <si>
    <t>x = Re</t>
  </si>
  <si>
    <t>y = f</t>
  </si>
  <si>
    <t>log10 x</t>
  </si>
  <si>
    <t>log10 y</t>
  </si>
  <si>
    <t>k = -1.9179</t>
  </si>
  <si>
    <t>m = -0.1909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</si>
</sst>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91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 = 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100000</c:v>
                </c:pt>
                <c:pt idx="14">
                  <c:v>150000</c:v>
                </c:pt>
                <c:pt idx="15">
                  <c:v>200000</c:v>
                </c:pt>
                <c:pt idx="16">
                  <c:v>300000</c:v>
                </c:pt>
                <c:pt idx="17">
                  <c:v>500000</c:v>
                </c:pt>
                <c:pt idx="18">
                  <c:v>1000000</c:v>
                </c:pt>
              </c:numCache>
            </c:numRef>
          </c:xVal>
          <c:yVal>
            <c:numRef>
              <c:f>Sheet1!$C$3:$C$21</c:f>
              <c:numCache>
                <c:formatCode>General</c:formatCode>
                <c:ptCount val="19"/>
                <c:pt idx="0">
                  <c:v>3.2000000000000002E-3</c:v>
                </c:pt>
                <c:pt idx="1">
                  <c:v>3.0000000000000001E-3</c:v>
                </c:pt>
                <c:pt idx="2">
                  <c:v>2.8E-3</c:v>
                </c:pt>
                <c:pt idx="3">
                  <c:v>2.7000000000000001E-3</c:v>
                </c:pt>
                <c:pt idx="4">
                  <c:v>2.5999999999999999E-3</c:v>
                </c:pt>
                <c:pt idx="5">
                  <c:v>2.5000000000000001E-3</c:v>
                </c:pt>
                <c:pt idx="6">
                  <c:v>2.3999999999999998E-3</c:v>
                </c:pt>
                <c:pt idx="7">
                  <c:v>2.0999999999999999E-3</c:v>
                </c:pt>
                <c:pt idx="8">
                  <c:v>1.9E-3</c:v>
                </c:pt>
                <c:pt idx="9">
                  <c:v>1.8E-3</c:v>
                </c:pt>
                <c:pt idx="10">
                  <c:v>1.6999999999999999E-3</c:v>
                </c:pt>
                <c:pt idx="11">
                  <c:v>1.6000000000000001E-3</c:v>
                </c:pt>
                <c:pt idx="12">
                  <c:v>1.5499999999999999E-3</c:v>
                </c:pt>
                <c:pt idx="13">
                  <c:v>1.3500000000000001E-3</c:v>
                </c:pt>
                <c:pt idx="14">
                  <c:v>1.25E-3</c:v>
                </c:pt>
                <c:pt idx="15">
                  <c:v>1.1999999999999999E-3</c:v>
                </c:pt>
                <c:pt idx="16">
                  <c:v>1.1000000000000001E-3</c:v>
                </c:pt>
                <c:pt idx="17">
                  <c:v>1E-3</c:v>
                </c:pt>
                <c:pt idx="18">
                  <c:v>8.1999999999999998E-4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6-455C-BC02-AA5D8FD3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84032"/>
        <c:axId val="492937424"/>
      </c:scatterChart>
      <c:valAx>
        <c:axId val="57258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37424"/>
        <c:crosses val="autoZero"/>
        <c:crossBetween val="midCat"/>
      </c:valAx>
      <c:valAx>
        <c:axId val="4929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8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log10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124813267348003"/>
                  <c:y val="5.27439993427730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Sheet1!$D$3:$D$21</c:f>
              <c:numCache>
                <c:formatCode>General</c:formatCode>
                <c:ptCount val="19"/>
                <c:pt idx="0">
                  <c:v>3</c:v>
                </c:pt>
                <c:pt idx="1">
                  <c:v>3.1760912590556813</c:v>
                </c:pt>
                <c:pt idx="2">
                  <c:v>3.3010299956639813</c:v>
                </c:pt>
                <c:pt idx="3">
                  <c:v>3.3979400086720375</c:v>
                </c:pt>
                <c:pt idx="4">
                  <c:v>3.4771212547196626</c:v>
                </c:pt>
                <c:pt idx="5">
                  <c:v>3.6020599913279625</c:v>
                </c:pt>
                <c:pt idx="6">
                  <c:v>3.6989700043360187</c:v>
                </c:pt>
                <c:pt idx="7">
                  <c:v>4</c:v>
                </c:pt>
                <c:pt idx="8">
                  <c:v>4.1760912590556813</c:v>
                </c:pt>
                <c:pt idx="9">
                  <c:v>4.3010299956639813</c:v>
                </c:pt>
                <c:pt idx="10">
                  <c:v>4.4771212547196626</c:v>
                </c:pt>
                <c:pt idx="11">
                  <c:v>4.6020599913279625</c:v>
                </c:pt>
                <c:pt idx="12">
                  <c:v>4.6989700043360187</c:v>
                </c:pt>
                <c:pt idx="13">
                  <c:v>5</c:v>
                </c:pt>
                <c:pt idx="14">
                  <c:v>5.1760912590556813</c:v>
                </c:pt>
                <c:pt idx="15">
                  <c:v>5.3010299956639813</c:v>
                </c:pt>
                <c:pt idx="16">
                  <c:v>5.4771212547196626</c:v>
                </c:pt>
                <c:pt idx="17">
                  <c:v>5.6989700043360187</c:v>
                </c:pt>
                <c:pt idx="18">
                  <c:v>6</c:v>
                </c:pt>
              </c:numCache>
            </c:numRef>
          </c:xVal>
          <c:yVal>
            <c:numRef>
              <c:f>Sheet1!$E$3:$E$21</c:f>
              <c:numCache>
                <c:formatCode>General</c:formatCode>
                <c:ptCount val="19"/>
                <c:pt idx="0">
                  <c:v>-2.4948500216800942</c:v>
                </c:pt>
                <c:pt idx="1">
                  <c:v>-2.5228787452803374</c:v>
                </c:pt>
                <c:pt idx="2">
                  <c:v>-2.5528419686577806</c:v>
                </c:pt>
                <c:pt idx="3">
                  <c:v>-2.5686362358410126</c:v>
                </c:pt>
                <c:pt idx="4">
                  <c:v>-2.5850266520291822</c:v>
                </c:pt>
                <c:pt idx="5">
                  <c:v>-2.6020599913279625</c:v>
                </c:pt>
                <c:pt idx="6">
                  <c:v>-2.6197887582883941</c:v>
                </c:pt>
                <c:pt idx="7">
                  <c:v>-2.6777807052660809</c:v>
                </c:pt>
                <c:pt idx="8">
                  <c:v>-2.7212463990471711</c:v>
                </c:pt>
                <c:pt idx="9">
                  <c:v>-2.744727494896694</c:v>
                </c:pt>
                <c:pt idx="10">
                  <c:v>-2.7695510786217259</c:v>
                </c:pt>
                <c:pt idx="11">
                  <c:v>-2.795880017344075</c:v>
                </c:pt>
                <c:pt idx="12">
                  <c:v>-2.8096683018297086</c:v>
                </c:pt>
                <c:pt idx="13">
                  <c:v>-2.8696662315049939</c:v>
                </c:pt>
                <c:pt idx="14">
                  <c:v>-2.9030899869919438</c:v>
                </c:pt>
                <c:pt idx="15">
                  <c:v>-2.9208187539523753</c:v>
                </c:pt>
                <c:pt idx="16">
                  <c:v>-2.9586073148417751</c:v>
                </c:pt>
                <c:pt idx="17">
                  <c:v>-3</c:v>
                </c:pt>
                <c:pt idx="18">
                  <c:v>-3.0861861476162833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A0-4274-91EF-ACAC1F57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248112"/>
        <c:axId val="661558000"/>
      </c:scatterChart>
      <c:valAx>
        <c:axId val="17212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58000"/>
        <c:crosses val="autoZero"/>
        <c:crossBetween val="midCat"/>
      </c:valAx>
      <c:valAx>
        <c:axId val="6615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4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1</xdr:row>
      <xdr:rowOff>80010</xdr:rowOff>
    </xdr:from>
    <xdr:to>
      <xdr:col>17</xdr:col>
      <xdr:colOff>464820</xdr:colOff>
      <xdr:row>18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70E28-F71F-D607-EEAA-9B12E79EB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332268</xdr:colOff>
      <xdr:row>22</xdr:row>
      <xdr:rowOff>37213</xdr:rowOff>
    </xdr:from>
    <xdr:to>
      <xdr:col>18</xdr:col>
      <xdr:colOff>248093</xdr:colOff>
      <xdr:row>39</xdr:row>
      <xdr:rowOff>124046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9891D-8769-6F1B-7152-846F6C576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DC82C5-1045-458A-9091-78AA4D0F4FE4}" name="Table1" displayName="Table1" ref="B2:C21" totalsRowShown="0" dataDxfId="2">
  <autoFilter ref="B2:C21" xr:uid="{E1DC82C5-1045-458A-9091-78AA4D0F4FE4}"/>
  <tableColumns count="2">
    <tableColumn id="1" xr3:uid="{86B6995E-19EE-44BB-A47B-BC558E066196}" name="x = Re" dataDxfId="1"/>
    <tableColumn id="2" xr3:uid="{3910B1E1-6D90-43AF-9698-0DD786430F8B}" name="y = f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DF57-E897-4217-B88B-0EB9F2B28E41}">
  <dimension ref="A2:E25"/>
  <sheetViews>
    <sheetView tabSelected="1" zoomScale="71" workbookViewId="0">
      <selection activeCell="H13" sqref="H13"/>
    </sheetView>
  </sheetViews>
  <sheetFormatPr defaultRowHeight="14.4" x14ac:dyDescent="0.3"/>
  <cols>
    <col min="1" max="1" width="9.21875" customWidth="1"/>
    <col min="2" max="2" width="13.44140625" style="1" customWidth="1"/>
    <col min="3" max="3" width="8.88671875" style="1"/>
  </cols>
  <sheetData>
    <row r="2" spans="1:5" x14ac:dyDescent="0.3">
      <c r="A2" s="1" t="s">
        <v>0</v>
      </c>
      <c r="B2" s="1" t="s">
        <v>1</v>
      </c>
      <c r="C2" s="2" t="s">
        <v>2</v>
      </c>
      <c r="D2" t="s">
        <v>3</v>
      </c>
      <c r="E2" t="s">
        <v>4</v>
      </c>
    </row>
    <row r="3" spans="1:5" x14ac:dyDescent="0.3">
      <c r="A3" s="1">
        <v>1</v>
      </c>
      <c r="B3" s="1">
        <v>1000</v>
      </c>
      <c r="C3" s="1">
        <v>3.2000000000000002E-3</v>
      </c>
      <c r="D3">
        <f>LOG10(B3)</f>
        <v>3</v>
      </c>
      <c r="E3">
        <f>+LOG10(C3)</f>
        <v>-2.4948500216800942</v>
      </c>
    </row>
    <row r="4" spans="1:5" x14ac:dyDescent="0.3">
      <c r="A4" s="1">
        <v>2</v>
      </c>
      <c r="B4" s="1">
        <v>1500</v>
      </c>
      <c r="C4" s="1">
        <v>3.0000000000000001E-3</v>
      </c>
      <c r="D4">
        <f t="shared" ref="D4:D21" si="0">LOG10(B4)</f>
        <v>3.1760912590556813</v>
      </c>
      <c r="E4">
        <f t="shared" ref="E4:E21" si="1">+LOG10(C4)</f>
        <v>-2.5228787452803374</v>
      </c>
    </row>
    <row r="5" spans="1:5" x14ac:dyDescent="0.3">
      <c r="A5" s="1">
        <v>3</v>
      </c>
      <c r="B5" s="1">
        <v>2000</v>
      </c>
      <c r="C5" s="1">
        <v>2.8E-3</v>
      </c>
      <c r="D5">
        <f t="shared" si="0"/>
        <v>3.3010299956639813</v>
      </c>
      <c r="E5">
        <f t="shared" si="1"/>
        <v>-2.5528419686577806</v>
      </c>
    </row>
    <row r="6" spans="1:5" x14ac:dyDescent="0.3">
      <c r="A6" s="1">
        <v>4</v>
      </c>
      <c r="B6" s="1">
        <v>2500</v>
      </c>
      <c r="C6" s="1">
        <v>2.7000000000000001E-3</v>
      </c>
      <c r="D6">
        <f t="shared" si="0"/>
        <v>3.3979400086720375</v>
      </c>
      <c r="E6">
        <f t="shared" si="1"/>
        <v>-2.5686362358410126</v>
      </c>
    </row>
    <row r="7" spans="1:5" x14ac:dyDescent="0.3">
      <c r="A7" s="1">
        <v>5</v>
      </c>
      <c r="B7" s="1">
        <v>3000</v>
      </c>
      <c r="C7" s="1">
        <v>2.5999999999999999E-3</v>
      </c>
      <c r="D7">
        <f t="shared" si="0"/>
        <v>3.4771212547196626</v>
      </c>
      <c r="E7">
        <f t="shared" si="1"/>
        <v>-2.5850266520291822</v>
      </c>
    </row>
    <row r="8" spans="1:5" x14ac:dyDescent="0.3">
      <c r="A8" s="1">
        <v>6</v>
      </c>
      <c r="B8" s="1">
        <v>4000</v>
      </c>
      <c r="C8" s="1">
        <v>2.5000000000000001E-3</v>
      </c>
      <c r="D8">
        <f t="shared" si="0"/>
        <v>3.6020599913279625</v>
      </c>
      <c r="E8">
        <f t="shared" si="1"/>
        <v>-2.6020599913279625</v>
      </c>
    </row>
    <row r="9" spans="1:5" x14ac:dyDescent="0.3">
      <c r="A9" s="1">
        <v>7</v>
      </c>
      <c r="B9" s="1">
        <v>5000</v>
      </c>
      <c r="C9" s="1">
        <v>2.3999999999999998E-3</v>
      </c>
      <c r="D9">
        <f t="shared" si="0"/>
        <v>3.6989700043360187</v>
      </c>
      <c r="E9">
        <f t="shared" si="1"/>
        <v>-2.6197887582883941</v>
      </c>
    </row>
    <row r="10" spans="1:5" x14ac:dyDescent="0.3">
      <c r="A10" s="1">
        <v>8</v>
      </c>
      <c r="B10" s="1">
        <v>10000</v>
      </c>
      <c r="C10" s="1">
        <v>2.0999999999999999E-3</v>
      </c>
      <c r="D10">
        <f t="shared" si="0"/>
        <v>4</v>
      </c>
      <c r="E10">
        <f t="shared" si="1"/>
        <v>-2.6777807052660809</v>
      </c>
    </row>
    <row r="11" spans="1:5" x14ac:dyDescent="0.3">
      <c r="A11" s="1">
        <v>9</v>
      </c>
      <c r="B11" s="1">
        <v>15000</v>
      </c>
      <c r="C11" s="1">
        <v>1.9E-3</v>
      </c>
      <c r="D11">
        <f t="shared" si="0"/>
        <v>4.1760912590556813</v>
      </c>
      <c r="E11">
        <f t="shared" si="1"/>
        <v>-2.7212463990471711</v>
      </c>
    </row>
    <row r="12" spans="1:5" x14ac:dyDescent="0.3">
      <c r="A12" s="1">
        <v>10</v>
      </c>
      <c r="B12" s="1">
        <v>20000</v>
      </c>
      <c r="C12" s="1">
        <v>1.8E-3</v>
      </c>
      <c r="D12">
        <f t="shared" si="0"/>
        <v>4.3010299956639813</v>
      </c>
      <c r="E12">
        <f t="shared" si="1"/>
        <v>-2.744727494896694</v>
      </c>
    </row>
    <row r="13" spans="1:5" x14ac:dyDescent="0.3">
      <c r="A13" s="1">
        <v>11</v>
      </c>
      <c r="B13" s="1">
        <v>30000</v>
      </c>
      <c r="C13" s="1">
        <v>1.6999999999999999E-3</v>
      </c>
      <c r="D13">
        <f t="shared" si="0"/>
        <v>4.4771212547196626</v>
      </c>
      <c r="E13">
        <f t="shared" si="1"/>
        <v>-2.7695510786217259</v>
      </c>
    </row>
    <row r="14" spans="1:5" x14ac:dyDescent="0.3">
      <c r="A14" s="1">
        <v>12</v>
      </c>
      <c r="B14" s="1">
        <v>40000</v>
      </c>
      <c r="C14" s="1">
        <v>1.6000000000000001E-3</v>
      </c>
      <c r="D14">
        <f t="shared" si="0"/>
        <v>4.6020599913279625</v>
      </c>
      <c r="E14">
        <f t="shared" si="1"/>
        <v>-2.795880017344075</v>
      </c>
    </row>
    <row r="15" spans="1:5" x14ac:dyDescent="0.3">
      <c r="A15" s="1">
        <v>13</v>
      </c>
      <c r="B15" s="1">
        <v>50000</v>
      </c>
      <c r="C15" s="1">
        <v>1.5499999999999999E-3</v>
      </c>
      <c r="D15">
        <f t="shared" si="0"/>
        <v>4.6989700043360187</v>
      </c>
      <c r="E15">
        <f t="shared" si="1"/>
        <v>-2.8096683018297086</v>
      </c>
    </row>
    <row r="16" spans="1:5" x14ac:dyDescent="0.3">
      <c r="A16" s="1">
        <v>14</v>
      </c>
      <c r="B16" s="1">
        <v>100000</v>
      </c>
      <c r="C16" s="1">
        <v>1.3500000000000001E-3</v>
      </c>
      <c r="D16">
        <f t="shared" si="0"/>
        <v>5</v>
      </c>
      <c r="E16">
        <f t="shared" si="1"/>
        <v>-2.8696662315049939</v>
      </c>
    </row>
    <row r="17" spans="1:5" x14ac:dyDescent="0.3">
      <c r="A17" s="1">
        <v>15</v>
      </c>
      <c r="B17" s="1">
        <v>150000</v>
      </c>
      <c r="C17" s="1">
        <v>1.25E-3</v>
      </c>
      <c r="D17">
        <f t="shared" si="0"/>
        <v>5.1760912590556813</v>
      </c>
      <c r="E17">
        <f t="shared" si="1"/>
        <v>-2.9030899869919438</v>
      </c>
    </row>
    <row r="18" spans="1:5" x14ac:dyDescent="0.3">
      <c r="A18" s="1">
        <v>16</v>
      </c>
      <c r="B18" s="1">
        <v>200000</v>
      </c>
      <c r="C18" s="1">
        <v>1.1999999999999999E-3</v>
      </c>
      <c r="D18">
        <f t="shared" si="0"/>
        <v>5.3010299956639813</v>
      </c>
      <c r="E18">
        <f t="shared" si="1"/>
        <v>-2.9208187539523753</v>
      </c>
    </row>
    <row r="19" spans="1:5" x14ac:dyDescent="0.3">
      <c r="A19" s="1">
        <v>17</v>
      </c>
      <c r="B19" s="1">
        <v>300000</v>
      </c>
      <c r="C19" s="1">
        <v>1.1000000000000001E-3</v>
      </c>
      <c r="D19">
        <f t="shared" si="0"/>
        <v>5.4771212547196626</v>
      </c>
      <c r="E19">
        <f t="shared" si="1"/>
        <v>-2.9586073148417751</v>
      </c>
    </row>
    <row r="20" spans="1:5" x14ac:dyDescent="0.3">
      <c r="A20" s="1">
        <v>18</v>
      </c>
      <c r="B20" s="1">
        <v>500000</v>
      </c>
      <c r="C20" s="1">
        <v>1E-3</v>
      </c>
      <c r="D20">
        <f t="shared" si="0"/>
        <v>5.6989700043360187</v>
      </c>
      <c r="E20">
        <f t="shared" si="1"/>
        <v>-3</v>
      </c>
    </row>
    <row r="21" spans="1:5" x14ac:dyDescent="0.3">
      <c r="A21" s="1">
        <v>19</v>
      </c>
      <c r="B21" s="1">
        <v>1000000</v>
      </c>
      <c r="C21" s="1">
        <v>8.1999999999999998E-4</v>
      </c>
      <c r="D21">
        <f t="shared" si="0"/>
        <v>6</v>
      </c>
      <c r="E21">
        <f t="shared" si="1"/>
        <v>-3.0861861476162833</v>
      </c>
    </row>
    <row r="24" spans="1:5" ht="17.399999999999999" x14ac:dyDescent="0.45">
      <c r="B24" s="3" t="s">
        <v>5</v>
      </c>
    </row>
    <row r="25" spans="1:5" ht="17.399999999999999" x14ac:dyDescent="0.45">
      <c r="B25" s="3" t="s">
        <v>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L M b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t L M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z G 1 c o i k e 4 D g A A A B E A A A A T A B w A R m 9 y b X V s Y X M v U 2 V j d G l v b j E u b S C i G A A o o B Q A A A A A A A A A A A A A A A A A A A A A A A A A A A A r T k 0 u y c z P U w i G 0 I b W A F B L A Q I t A B Q A A g A I A L S z G 1 e v 2 u w 9 p A A A A P Y A A A A S A A A A A A A A A A A A A A A A A A A A A A B D b 2 5 m a W c v U G F j a 2 F n Z S 5 4 b W x Q S w E C L Q A U A A I A C A C 0 s x t X D 8 r p q 6 Q A A A D p A A A A E w A A A A A A A A A A A A A A A A D w A A A A W 0 N v b n R l b n R f V H l w Z X N d L n h t b F B L A Q I t A B Q A A g A I A L S z G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D J w N A a d V R 4 V R C u 9 Q b 3 o v A A A A A A I A A A A A A B B m A A A A A Q A A I A A A A M K v Z N O x f o x d P r G 5 r i B B c E N U Z K 2 7 Z l h e 0 6 I r f e A b 6 8 c H A A A A A A 6 A A A A A A g A A I A A A A E m G t K V o X H S L x C 8 B C C T W A S + I 6 v x v w 0 m a R Q I b 9 g p E P 4 P q U A A A A J B 2 w B j 5 C 2 4 3 9 D Q K P e b t n i C 3 v E c 8 K 8 f A y / D q h u L 6 P E 4 S a K q M G I j X d p a Q L S / V v G x u W X r P h D 9 V A i m P p P r H T W P O b e i 7 Z g k 3 x 0 m m q R E d v t G + W r g Z Q A A A A G p H N X P E + Y e 0 N / d m f 7 5 Q n 4 E 7 o m S d j / y f Z l R L P T b 0 4 6 T W 4 5 T C 6 D / E r / x x i v N 4 z a 5 h s e o i C V B 0 o c R b u U i M p v h U 6 R Q = < / D a t a M a s h u p > 
</file>

<file path=customXml/itemProps1.xml><?xml version="1.0" encoding="utf-8"?>
<ds:datastoreItem xmlns:ds="http://schemas.openxmlformats.org/officeDocument/2006/customXml" ds:itemID="{BAA502E8-C641-4B8F-991B-44347B420C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Tuff</dc:creator>
  <cp:lastModifiedBy>Nikhil Soni</cp:lastModifiedBy>
  <dcterms:created xsi:type="dcterms:W3CDTF">2023-08-27T16:42:22Z</dcterms:created>
  <dcterms:modified xsi:type="dcterms:W3CDTF">2023-08-27T17:11:27Z</dcterms:modified>
</cp:coreProperties>
</file>