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https://celfinet781.sharepoint.com/sites/VantageTowers/Shared Documents/TowerDB/08 GR Documentation/August/Output/In month/"/>
    </mc:Choice>
  </mc:AlternateContent>
  <xr:revisionPtr revIDLastSave="0" documentId="8_{DE6B4478-80A7-4C4C-97EB-348D47C994D0}" xr6:coauthVersionLast="45" xr6:coauthVersionMax="45" xr10:uidLastSave="{00000000-0000-0000-0000-000000000000}"/>
  <bookViews>
    <workbookView xWindow="-110" yWindow="-110" windowWidth="25820" windowHeight="14020" activeTab="3" xr2:uid="{00000000-000D-0000-FFFF-FFFF00000000}"/>
  </bookViews>
  <sheets>
    <sheet name="Instructions" sheetId="4" r:id="rId1"/>
    <sheet name="Commercial" sheetId="13" r:id="rId2"/>
    <sheet name="Sheet2" sheetId="11" state="hidden" r:id="rId3"/>
    <sheet name="SiteLevel" sheetId="12" r:id="rId4"/>
    <sheet name="LoadingChargeAttributes" sheetId="10" r:id="rId5"/>
    <sheet name="Sheet3" sheetId="18" state="hidden" r:id="rId6"/>
    <sheet name="InputCostRecovery" sheetId="15" r:id="rId7"/>
    <sheet name="Sheet4" sheetId="19" state="hidden" r:id="rId8"/>
    <sheet name="Sheet6" sheetId="17" state="hidden" r:id="rId9"/>
    <sheet name="Sheet1" sheetId="5" state="hidden" r:id="rId10"/>
  </sheets>
  <externalReferences>
    <externalReference r:id="rId11"/>
  </externalReferences>
  <definedNames>
    <definedName name="_xlnm._FilterDatabase" localSheetId="4" hidden="1">LoadingChargeAttributes!$A$3:$L$3</definedName>
    <definedName name="_xlnm._FilterDatabase" localSheetId="3" hidden="1">SiteLevel!$A$3:$U$3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25"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tc={6D0BDC93-EB7B-45FC-A951-13B09E055867}</author>
  </authors>
  <commentList>
    <comment ref="E3" authorId="0" shapeId="0" xr:uid="{6D0BDC93-EB7B-45FC-A951-13B09E055867}">
      <text>
        <t>[Threaded comment]
Your version of Excel allows you to read this threaded comment; however, any edits to it will get removed if the file is opened in a newer version of Excel. Learn more: https://go.microsoft.com/fwlink/?linkid=870924
Comment:
    21 June -20 July _
VF</t>
      </text>
    </comment>
  </commentList>
</comments>
</file>

<file path=xl/sharedStrings.xml><?xml version="1.0" encoding="utf-8"?>
<sst xmlns="http://schemas.openxmlformats.org/spreadsheetml/2006/main" count="1140" uniqueCount="558">
  <si>
    <t>Charge_Type</t>
  </si>
  <si>
    <t>Sub_charge_Type</t>
  </si>
  <si>
    <t>Param1</t>
  </si>
  <si>
    <t>Param2</t>
  </si>
  <si>
    <t>Data_Type</t>
  </si>
  <si>
    <t>Input_Value</t>
  </si>
  <si>
    <t>ADDITIONAL SERVICE CHARGE</t>
  </si>
  <si>
    <t>INPUT THRESHOLD</t>
  </si>
  <si>
    <t>BASE SERVICE CHARGE</t>
  </si>
  <si>
    <t>MACRO</t>
  </si>
  <si>
    <t>TRANSMISSION</t>
  </si>
  <si>
    <t>VAT</t>
  </si>
  <si>
    <t>NUMBER</t>
  </si>
  <si>
    <t>APPLICABLE VAT</t>
  </si>
  <si>
    <t>CRITICAL SITE SERVICE CHARGE</t>
  </si>
  <si>
    <t>Service Credits</t>
  </si>
  <si>
    <t>BTS Site Service Charge</t>
  </si>
  <si>
    <t>Datatype</t>
  </si>
  <si>
    <t>Text(Dropdown - YES/NO)</t>
  </si>
  <si>
    <t>PERCENTAGE(NUMBER ONLY)</t>
  </si>
  <si>
    <t>NO</t>
  </si>
  <si>
    <t>YES</t>
  </si>
  <si>
    <t>Numeric</t>
  </si>
  <si>
    <t>Decommissioning charges - Equipment removal cost - Final value to be charged</t>
  </si>
  <si>
    <t>Site exit fee - Site ID part of delta</t>
  </si>
  <si>
    <t>Site cooling - Final value associated with Service Credit applicable</t>
  </si>
  <si>
    <t>Site access - Final value associated with Service Credit applicable</t>
  </si>
  <si>
    <t>Incident resolution - Final value associated with Service Credit applicable</t>
  </si>
  <si>
    <t>Numeric (in months)</t>
  </si>
  <si>
    <t>Site exit fee - Remaining term of site IDs in delta</t>
  </si>
  <si>
    <t>Site modification Completion time - Delay</t>
  </si>
  <si>
    <t>#</t>
  </si>
  <si>
    <t>Sheet Name</t>
  </si>
  <si>
    <t>Column Reference</t>
  </si>
  <si>
    <t>Attribute</t>
  </si>
  <si>
    <t>Data Type</t>
  </si>
  <si>
    <t>Instruction</t>
  </si>
  <si>
    <t>A</t>
  </si>
  <si>
    <t>B</t>
  </si>
  <si>
    <t>C</t>
  </si>
  <si>
    <t>D</t>
  </si>
  <si>
    <t>E</t>
  </si>
  <si>
    <t>F</t>
  </si>
  <si>
    <t>G</t>
  </si>
  <si>
    <t>H</t>
  </si>
  <si>
    <t>I</t>
  </si>
  <si>
    <t>J</t>
  </si>
  <si>
    <t>K</t>
  </si>
  <si>
    <t>L</t>
  </si>
  <si>
    <t>M</t>
  </si>
  <si>
    <t>N</t>
  </si>
  <si>
    <t>O</t>
  </si>
  <si>
    <t>P</t>
  </si>
  <si>
    <t>R</t>
  </si>
  <si>
    <t>S</t>
  </si>
  <si>
    <t>T</t>
  </si>
  <si>
    <t>SiteLevel</t>
  </si>
  <si>
    <t>LoadingChargeAttributes</t>
  </si>
  <si>
    <t>Numeric (mts)</t>
  </si>
  <si>
    <t>Numeric (kgs)</t>
  </si>
  <si>
    <t>Numeric (sq. mts)</t>
  </si>
  <si>
    <t>Commercial</t>
  </si>
  <si>
    <t>N/A</t>
  </si>
  <si>
    <t>All Attributes</t>
  </si>
  <si>
    <t>Description/Instruction</t>
  </si>
  <si>
    <t>Frequency of Update</t>
  </si>
  <si>
    <t>Only in case of change in applicable VAT</t>
  </si>
  <si>
    <t>Numeric (in W)</t>
  </si>
  <si>
    <t>Please update details for respective data attributes only in Column F in the sheet. Description, Frequency of update and Data type for the attribute are mentioned against each attribute in the sheet</t>
  </si>
  <si>
    <t>Loading Charges</t>
  </si>
  <si>
    <t>Yes</t>
  </si>
  <si>
    <t>No</t>
  </si>
  <si>
    <t>Energy Charges</t>
  </si>
  <si>
    <t>Text Dropdown - (YES/NO)</t>
  </si>
  <si>
    <t>Q</t>
  </si>
  <si>
    <t>SITE BASE SERVICE CHARGE</t>
  </si>
  <si>
    <t>Miscellaneous Charge</t>
  </si>
  <si>
    <t>Enter Unique Site Identification code - To be in line with the Site IDs provided in the TowerDB of the latest month (e.g.: Input template shared by 4th July should have Site IDs from the TowerDB of June end)</t>
  </si>
  <si>
    <t>ENERGY SERVICE CHARGE</t>
  </si>
  <si>
    <t>LOADING CHARGE</t>
  </si>
  <si>
    <t>ANTENNA POSITION</t>
  </si>
  <si>
    <t>TOWER HEIGHT</t>
  </si>
  <si>
    <t>&lt;40 METERS</t>
  </si>
  <si>
    <t>40-60 METERS</t>
  </si>
  <si>
    <t>MAXIMUM COMBINED WEIGHT OF RRUS</t>
  </si>
  <si>
    <t>75KG BLOCK OR PART THEREOF</t>
  </si>
  <si>
    <t>&lt;= 4 BLOCKS</t>
  </si>
  <si>
    <t>&gt; 4 BLOCKS</t>
  </si>
  <si>
    <t>DIAMETER OF MICROWAVE AND MMWAVE ANTENNAS</t>
  </si>
  <si>
    <t>FLOOR SPACE FOR OPERATOR EQUIPMENT</t>
  </si>
  <si>
    <t>INSIDE EQUIPMENT SHELTER</t>
  </si>
  <si>
    <t>OUTSIDE EQUIPMENT SHELTER</t>
  </si>
  <si>
    <t>EMF OUTPUT LEVEL</t>
  </si>
  <si>
    <t>EACH ADDITIONAL 100W OR PART THEREOF</t>
  </si>
  <si>
    <t>EACH ADDITIONAL 1 SQUARE METER OR PART THEREOF</t>
  </si>
  <si>
    <t>BTS site - Site service order withdrawal - Final value to be charged</t>
  </si>
  <si>
    <t>One-off power related costs - Final value to be charged</t>
  </si>
  <si>
    <t>BTS sites - Deployment time - Delay</t>
  </si>
  <si>
    <t xml:space="preserve">Height of tower </t>
  </si>
  <si>
    <t>Loading Charges - Height of Tower</t>
  </si>
  <si>
    <t>Delay in BTS Projects</t>
  </si>
  <si>
    <t>Enter the actual number of months of delay in BTS Site deployment (excluding BTS Projects) - Enter value against the Site ID only for cases where a delay has occurred in the deployment of a BTS Site - to be entered only for the month when the deployment was completed and a delay is applicable (e.g.: Input template shared by 4th July should have the applicable Delay in months for a BTS site for which deployment was completed in June and there was a delay) - For the months where not applicable, please keep the field blank or enter Zero</t>
  </si>
  <si>
    <t>Delay in Modification Projects</t>
  </si>
  <si>
    <t>Enter the actual number of months of delay in completion of Site Modification (excluding Modification Projects) - Enter value against the Site ID only for cases where a delay has occurred in the modification of a Site - to be entered only for the month when the site modification was completed and a delay is applicable (e.g.: Input template shared by 4th July should have the applicable Delay in months for a site for which modification was completed in June and there was a delay) - For the months where not applicable, please keep the field blank or enter Zero</t>
  </si>
  <si>
    <t>Numeric (in €)</t>
  </si>
  <si>
    <t>User Input Template for Greece</t>
  </si>
  <si>
    <t>This template is meant to be populated by the Local Market (Greece) to ensure accurate intercompany billing</t>
  </si>
  <si>
    <t>Enter the final amount (in €) to be reimbursed by Operator for the cost incurred by the TowerCo in connection with Site Service Order cancellation, withdrawal or termination - This amount is to be entered in the Input Template only for the month when the said event occurs (e.g.: Input template shared by 4th July should have the amount to be reimbursed if the said event occurs in June) -  No value should be shared if the event does not occur</t>
  </si>
  <si>
    <t>Enter the amount (in €) to be reimbursed by Operator to TowerCo for Equipment removal and transportation from Site - This amount is to be entered in the Input Template only for the month when the said event occurs (e.g.: Input template shared by 4th July should have the amount to be reimbursed if the said event occurs in June)  - for the months where not applicable, please keep the field blank or enter Zero</t>
  </si>
  <si>
    <t>Enter the final amount (in €) of Service Credits (decided between the TowerCo and OpCo) to be borne by the TowerCo for not meeting Service Levels for Site Cooling for the month (e.g.: Input template shared by 4th July should have the applicable service credit for June) - to be entered on a monthly basis</t>
  </si>
  <si>
    <t>Enter the final amount (in €) of Service Credits (decided between the TowerCo and OpCo) to be borne by the TowerCo for not meeting Service Levels for Site Access (e.g.: Input template shared by 4th July should have the applicable service credit for June) - to be entered on a monthly basis</t>
  </si>
  <si>
    <t>Enter the final amount (in €) of Service Credits (decided between the TowerCo and OpCo) to be borne by the TowerCo for not meeting Service Levels for Incident Resolution (e.g.: Input template shared by 4th July should have the applicable service credit for June) - to be entered on a monthly basis</t>
  </si>
  <si>
    <t>Special BTS site applicable charge (Annual)</t>
  </si>
  <si>
    <t>Exceptions: For Sites identified as Special BTS Sites, Enter applicable Annual Base Service Charge in € - Annual Value to be entered in every month's input template for such Sites.</t>
  </si>
  <si>
    <t>Energy: Diesel Charges</t>
  </si>
  <si>
    <t>Enter the final amount (in €) to be reimbursed by the Operator for Diesel consumption by Standby and 24/7 generators present at the site.</t>
  </si>
  <si>
    <t>Site upgrades Or BBU capacity upgrade - Final value to be charged</t>
  </si>
  <si>
    <t>Enter the final amount (in €) to be reimbursed by Operator for the cost incurred by the TowerCo for BBU Capacity Upgrade, Site Modifications or Site Upgrades  - This amount is to be entered in the Input Template only for the month when the said event occurs (e.g.: Input template shared by 4th July should have the amount to be reimbursed if the said event occurs in June) -  No value should be shared if the event does not occur
(This is only applicable to Legacy Sites and Existing Co-Location Sites)</t>
  </si>
  <si>
    <t>One-off Fibre Interconnection Fees</t>
  </si>
  <si>
    <t>Fixed Margin elements</t>
  </si>
  <si>
    <t>Site power availability - Final credit value</t>
  </si>
  <si>
    <t>Enter the final amount (in €) of Service Credits (decided between the TowerCo and OpCo) to be borne by the TowerCo for not meeting Service Levels for Site Power Availability for the month (e.g.: Input template shared by 4th July should have the applicable service credit for June) - to be entered on a monthly basis</t>
  </si>
  <si>
    <t>Enter the actual number of months of delay per site in completion of Site Modification Projects - Enter value against the Site ID only for cases where a delay has occurred in the modification project - to be entered only for the month when a delay is applicable (e.g.: Input template shared by 4th July should have the applicable Delay in months for a site for which modification was completed in June and there was a delay) - For the months where not applicable, please keep the field blank or enter Zero</t>
  </si>
  <si>
    <t>Enter the actual number of months per site of delay in BTS Projects - Enter value against the Site ID only for cases where a delay has occurred in the deployment of a BTS Project - to be entered only for the month when the deployment was completed and a delay is applicable (e.g.: Input template shared by 4th July should have the applicable Delay in months for a BTS site for which deployment was completed in June and there was a delay) - For the months where not applicable, please keep the field blank or enter Zero</t>
  </si>
  <si>
    <t>Loading Charges - # of Additional Antenna(s) exceeding the Loading Charge Attribute</t>
  </si>
  <si>
    <t xml:space="preserve"> Installation of microwave dish antenna for its enterprise customer</t>
  </si>
  <si>
    <t>Param3</t>
  </si>
  <si>
    <t>Param4</t>
  </si>
  <si>
    <t>HEAVY URBAN AREA</t>
  </si>
  <si>
    <t>RURAL AREA</t>
  </si>
  <si>
    <t>OUTDOOR SMALL CELL SITES</t>
  </si>
  <si>
    <t>SMALL MACRO SITES</t>
  </si>
  <si>
    <t>OTHER CHARGES</t>
  </si>
  <si>
    <t>DIESEL GENERATOR SET</t>
  </si>
  <si>
    <t>WITHOUT DIESEL GENERATOR SET</t>
  </si>
  <si>
    <t>MACRO SITE</t>
  </si>
  <si>
    <t>TRANSMISSION SITE</t>
  </si>
  <si>
    <t>OUTDOOR SMALL CELLS SITE</t>
  </si>
  <si>
    <t>SMALL MACRO SITE</t>
  </si>
  <si>
    <t>ACTIVE SHARING SERVICE CHARGE</t>
  </si>
  <si>
    <t>MORAN</t>
  </si>
  <si>
    <t>SPECIAL SITES</t>
  </si>
  <si>
    <t>DAS SITES</t>
  </si>
  <si>
    <t>NON-DAS SITES</t>
  </si>
  <si>
    <t>BTS COMMITMENT MARGIN FEE</t>
  </si>
  <si>
    <t>ACTUAL NUMBER OF OUTSTANDING SITES FOR THE GIVEN YEAR</t>
  </si>
  <si>
    <t>APPLICABLE VALUE</t>
  </si>
  <si>
    <t>URBAN AREA</t>
  </si>
  <si>
    <t>&gt; 60 METERS</t>
  </si>
  <si>
    <t>GBT</t>
  </si>
  <si>
    <t>RTT</t>
  </si>
  <si>
    <t>LEGACY CO-LOCATION SITE</t>
  </si>
  <si>
    <t>EXISTING CO-LOCATION SITE</t>
  </si>
  <si>
    <t>- Annual value as per the MSA
- To be edited in case of changes in the MSA
- Please enter an Annual value</t>
  </si>
  <si>
    <t>Only in case of change in MSA</t>
  </si>
  <si>
    <t>BATTERIES</t>
  </si>
  <si>
    <t>AIR-CONDITIONING</t>
  </si>
  <si>
    <t>DG - STANDBY</t>
  </si>
  <si>
    <t>DG - 24/7</t>
  </si>
  <si>
    <t>DG - SHELTER</t>
  </si>
  <si>
    <t>RECTIFIERS</t>
  </si>
  <si>
    <t>OTHERS</t>
  </si>
  <si>
    <t>ADMINISTRATIVE SUPPORT</t>
  </si>
  <si>
    <t>- Annual Lease Input Threshold as mentioned in the MSA
- To be edited in case of changes in the MSA
- Please enter the annual threshold value</t>
  </si>
  <si>
    <t>NON SPECIAL SITES</t>
  </si>
  <si>
    <t>MOCN WITH SPECTRUM POOLING</t>
  </si>
  <si>
    <t>PERCENTAGE
(NUMBER ONLY)</t>
  </si>
  <si>
    <t>- Applicable VAT in Greece
- To be updated only when applicable VAT changes
- Please enter only number and not the percentage sign (%)</t>
  </si>
  <si>
    <t>Non-Recurring Charges</t>
  </si>
  <si>
    <t>U</t>
  </si>
  <si>
    <t>Special Legacy site applicable charge (Annual)</t>
  </si>
  <si>
    <t>Legacy Site Service Charge</t>
  </si>
  <si>
    <t>INDOOR</t>
  </si>
  <si>
    <t>OUTDOOR</t>
  </si>
  <si>
    <r>
      <t xml:space="preserve">Combined Weight Of RRUs </t>
    </r>
    <r>
      <rPr>
        <sz val="10"/>
        <color theme="1"/>
        <rFont val="Verdana"/>
        <family val="2"/>
      </rPr>
      <t xml:space="preserve">above Loading Charge Attribute
</t>
    </r>
    <r>
      <rPr>
        <b/>
        <sz val="10"/>
        <color theme="1"/>
        <rFont val="Verdana"/>
        <family val="2"/>
      </rPr>
      <t xml:space="preserve"> (Delta Required)</t>
    </r>
  </si>
  <si>
    <r>
      <t xml:space="preserve">Diameter Of Microwave And mmWave Antennas </t>
    </r>
    <r>
      <rPr>
        <sz val="10"/>
        <color theme="1"/>
        <rFont val="Verdana"/>
        <family val="2"/>
      </rPr>
      <t xml:space="preserve">above Loading Charge Attribute 
</t>
    </r>
    <r>
      <rPr>
        <b/>
        <sz val="10"/>
        <color theme="1"/>
        <rFont val="Verdana"/>
        <family val="2"/>
      </rPr>
      <t>(Delta Required)</t>
    </r>
  </si>
  <si>
    <r>
      <t xml:space="preserve">Floor Space For Each Operator's Equipment Located Inside An Equipment Shelter </t>
    </r>
    <r>
      <rPr>
        <sz val="10"/>
        <color theme="1"/>
        <rFont val="Verdana"/>
        <family val="2"/>
      </rPr>
      <t>above Loading Charge Attribute</t>
    </r>
    <r>
      <rPr>
        <b/>
        <sz val="10"/>
        <color theme="1"/>
        <rFont val="Verdana"/>
        <family val="2"/>
      </rPr>
      <t xml:space="preserve"> 
(Delta Required)</t>
    </r>
  </si>
  <si>
    <r>
      <t xml:space="preserve">Floor Space For Each Operator's Equipment Located Outside an Equipment Shelter </t>
    </r>
    <r>
      <rPr>
        <sz val="10"/>
        <color theme="1"/>
        <rFont val="Verdana"/>
        <family val="2"/>
      </rPr>
      <t>above Loading Charge Attribute</t>
    </r>
    <r>
      <rPr>
        <b/>
        <sz val="10"/>
        <color theme="1"/>
        <rFont val="Verdana"/>
        <family val="2"/>
      </rPr>
      <t xml:space="preserve">
(Delta Required)</t>
    </r>
  </si>
  <si>
    <r>
      <t xml:space="preserve">EMF Output Level (Power In W) </t>
    </r>
    <r>
      <rPr>
        <sz val="10"/>
        <color theme="1"/>
        <rFont val="Verdana"/>
        <family val="2"/>
      </rPr>
      <t xml:space="preserve">above Loading Charge Attribute 
</t>
    </r>
    <r>
      <rPr>
        <b/>
        <sz val="10"/>
        <color theme="1"/>
        <rFont val="Verdana"/>
        <family val="2"/>
      </rPr>
      <t>(Delta Required)</t>
    </r>
  </si>
  <si>
    <t>Upgrade Capital Expenditure over € 15,000 
(Excess amount above 15,000)</t>
  </si>
  <si>
    <t>- Count of Outstanding Sites during the current Contract Year (eg: MSA effective date to 31st March 2021)
 - To be entered in 37th and 61st month of Initial Term</t>
  </si>
  <si>
    <t>37th month onwards each time a Site Service Order is received for a BTS Site / Special BTS Site</t>
  </si>
  <si>
    <t>CONDITIONAL DISCOUNT IF MICROWAVE DISH ANTENNA FOR ITS ENTERPRISE CUSTOMER</t>
  </si>
  <si>
    <t>- Active Sharing Service Charge % to be applied on Relevant Base Service Charge
- To be edited in case of changes in the MSA</t>
  </si>
  <si>
    <t>- Discount to be given only if Microwave Dish Antenna installed for Enterprise Customer
- To be edited in case of changes in the MSA
- Please enter an Annual value</t>
  </si>
  <si>
    <t>Enter the final amount (in €) to be reimbursed by Operator for any one-off power related costs incurred by the TowerCo for the Operator - This amount is to be entered in the Input Template only for the month when the said event occurs (e.g.: Input template shared by 4th July should have the amount to be reimbursed if the said event occurs in June)  - for the months where not applicable, please keep the field blank or enter Zero</t>
  </si>
  <si>
    <t>Enter the final amount (in €) of any one-off fibre interconnection fees incurred by the TowerCo for the Operator - This amount is to be entered in the Input Template only for the month when the said event occurs (e.g.: Input template shared by 4th July should have the amount to be reimbursed if the said event occurs in June)  - for the months where not applicable, please keep the field blank or enter Zero</t>
  </si>
  <si>
    <t>Loading Charges - Combined Weight Of RRUs - exceeding the Loading Charge Attribute</t>
  </si>
  <si>
    <t>Enter the tower height in meters, on which each antenna (in excess of the Loading Charge Attribute) is deployed - to be entered only from the month when the said event occurs and to be shared for all the months thereafter (e.g.: Input template shared by 4th July should capture the height of the tower in the month of June and should be continued to be captured in all subsequent month's Input template)</t>
  </si>
  <si>
    <t>Enter the number of antennas (in excess of the Loading Charge Attribute) e.g.: GSM, MW, mmWave - deployed on the tower - to be entered only from the month when the said event occurs and to be shared for all the months thereafter (e.g.: Input template shared by 4th July should capture the count of additional antennas deployed in the month of June and should be continued to be captured in all subsequent month's Input template)</t>
  </si>
  <si>
    <t>Enter the combined weight in kilograms of the RRUs (in excess of the Loading Charge Attribute) - to be entered only from the month when the said event occurs and to be shared for all the months thereafter (e.g.: Input template shared by 4th July should capture the combined weight of the RRUs for the month of June and should be continued to be captured in all subsequent month's Input template)</t>
  </si>
  <si>
    <t>Enter in meters the cumulative diameter of Microwave and mmWave antennas (in excess of the Loading Charge Attribute) - to be entered only from the month when the said event occurs and to be shared for all the months thereafter (e.g.: Input template shared by 4th July should capture the cumulative diameter occurred in the month of June and should be continued to be captured in all subsequent month's Input template)</t>
  </si>
  <si>
    <t>Loading Charges - Diameter Of Microwave And mmWave Antennas - exceeding the Loading Charge Attribute</t>
  </si>
  <si>
    <t>Loading Charges - Floor Space For Each Operator's Equipment Located Inside An Equipment Shelter - exceeding the Loading Charge Attribute</t>
  </si>
  <si>
    <t>Loading Charges - Floor Space For Each Operator's Equipment Located Outside an Equipment Shelter - exceeding the Loading Charge Attribute</t>
  </si>
  <si>
    <t>Loading Charges - EMF Output Level (Power In W) - exceeding the Loading Charge Attribute</t>
  </si>
  <si>
    <t>Enter the Floor space in square meters (in excess of the Loading Charge Attribute), utilised for Operator Equipment located inside an Equipment Shelter - to be entered on a monthly basis (e.g.: Input template shared by 4th July should capture the floor space utilised by Operator equipment located inside the equipment shelter in the month of June)</t>
  </si>
  <si>
    <t>Enter the Floor space in square meters (in excess of the Loading Charge Attribute), utilised for Operator Equipment located outside, including outside of an Equipment Shelter - to be entered on a monthly basis (e.g.: Input template shared by 4th July should capture the floor space utilised by Operator equipment located outside the equipment shelter in the month of June)</t>
  </si>
  <si>
    <t>Enter in Watts the EMF output level of the equipment deployed on site (in excess of the Loading Charge Attribute) - to be entered only from the month when the said event occurs and to be shared for all the months thereafter (e.g.: Input template shared by 4th July should capture the cases that occur in the month of June and should be continued to be captured in all subsequent month's Input template)</t>
  </si>
  <si>
    <t>Enter the excess amount of Site Upgrade Capital Expenditure over € 15,000 for a Site where Loading Charges are applicable.</t>
  </si>
  <si>
    <t>For Site exited, which are above the allowed limit for the given year, enter the HIGHER OF 
 - the remaining term of site; or 
 - 60 months
Entry to be made in the Input template at the end of the Contract year (March 2021)
Please Note: Site ID can be part of the delta only once as Site Exit fee is a one-time charge (not a recurring charge). For e.g.: If Site ID is 'Yes' in June, the same Site ID cannot be 'Yes' again in July.</t>
  </si>
  <si>
    <t>General Instructions:
1. The currency considered for Greece is Euro (€)
2. A Central SPOC would have to be assigned at LM level to ensure all relevant data attributes are gathered from respective functions and captured in the Input template. The SPOC would also be responsible for maintaining the version control of the input sheet every month in line with the file nomenclature "UserInput_Greece_YYYYMMDD" (for e.g.: Input template shared on 4th July 2020 will have the file name as "UserInput_Greece_20200630" 
3. The Input template sheet would have to be populated in line with the specific instructions mentioned for each attribute and shared every month with updated file name for the month in line with the Nomenclature stated in Point 2
4. It is assumed that the details provided in the Input sheet are validated and updated on a monthly basis at the Local Market level. Any attribute not updated (new value or Zero or blank) for the current month would be considered as the latest value by the Rating engine
5. At the beginning of this exercise every month, the central SPOC would have to populate column A (Site ID) in the SiteLevel sheet with the Site IDs of all sites mentioned in the latest version of the TowerDB
6. Only after the populating the sheet with the latest Site IDs, the SPOC would then socialise the Input template with the respective functions
7. The Attributes captured in the LoadingChargeAttribute sheet to be entered only after the said event has occurred on site and will have to shared in all subsequent months' Input templates
8. Populated Input template to made available on GCP by the 4th of every month for the Rating engine to generate its output for invoicing before the 7th of the same month
9. Values mentioned in sheets "SiteLevel" and "LoadingChargeAttributes" are Dummy values for representation purpose only</t>
  </si>
  <si>
    <t>Exceptions: For Sites identified as Special Legacy Sites, Enter applicable Annual Base Service Charge in € - Annual Value to be entered in every month's input template for such Sites in line with Annexure 1 of Schedule 4 of the MSA.</t>
  </si>
  <si>
    <t>INPUT COST RECOVERY CHARGE</t>
  </si>
  <si>
    <t>Ownership</t>
  </si>
  <si>
    <t>Increase in Annual Lease Fee due to equipment installation (Delta)</t>
  </si>
  <si>
    <t>Wind</t>
  </si>
  <si>
    <t>Vodafone</t>
  </si>
  <si>
    <t>Input Cost Recovery Charge due to Increased annual lease fee because of equipment installation</t>
  </si>
  <si>
    <t>InputCostRecovery</t>
  </si>
  <si>
    <t>Text</t>
  </si>
  <si>
    <t>Text Dropdown - (Vodafone / Wind)</t>
  </si>
  <si>
    <t>Only Sites where Vodafone is Site Owner are to be considered for this sheet.</t>
  </si>
  <si>
    <r>
      <t>Enter Site IDs ONLY for those Sites where i</t>
    </r>
    <r>
      <rPr>
        <u/>
        <sz val="10"/>
        <color theme="1"/>
        <rFont val="Verdana"/>
        <family val="2"/>
      </rPr>
      <t>ncrease in annual lease charge payable</t>
    </r>
    <r>
      <rPr>
        <sz val="10"/>
        <color theme="1"/>
        <rFont val="Verdana"/>
        <family val="2"/>
      </rPr>
      <t xml:space="preserve"> by TowerCo to Landowner is </t>
    </r>
    <r>
      <rPr>
        <u/>
        <sz val="10"/>
        <color theme="1"/>
        <rFont val="Verdana"/>
        <family val="2"/>
      </rPr>
      <t>attributable to installation of additional equipment</t>
    </r>
    <r>
      <rPr>
        <sz val="10"/>
        <color theme="1"/>
        <rFont val="Verdana"/>
        <family val="2"/>
      </rPr>
      <t xml:space="preserve"> at a Vodafone owned Site.
(Sites where increase in annual lease fee is not due to equipment installation at the site shall not be included in this sheet)
Please note - where the increase due to equipment installation is attributable to more than one operator, there will be multiple row items for the same site ID</t>
    </r>
  </si>
  <si>
    <t>Select the Operator who has installed additional equipment on the site resulting in increase in annual lease fee payable to Landowner.
Please note - where the increase due to equipment installation is attributable to more than one operator, there will be multiple row items for the same site ID</t>
  </si>
  <si>
    <t>Operator due to which loading charges are applicable
(Active Shared Sites Only)</t>
  </si>
  <si>
    <t>3rd Party Cost applicable for licensing activities</t>
  </si>
  <si>
    <t>Operator due to which loading charges are applicable</t>
  </si>
  <si>
    <t>MISCELLANEOUS CHARGES</t>
  </si>
  <si>
    <t>LICENSE FEE SERVICE CHARGE</t>
  </si>
  <si>
    <t>HEADCOUNT COST</t>
  </si>
  <si>
    <t>- Monthly value as per the MSA
- To be edited in case of changes in the MSA
- Please enter a Monthly value</t>
  </si>
  <si>
    <t>Amount of increase in annual lease fee attributable to equipment installation (Delta)</t>
  </si>
  <si>
    <t>Ownership
(Vodafone)</t>
  </si>
  <si>
    <r>
      <t xml:space="preserve">Enter Site IDs of </t>
    </r>
    <r>
      <rPr>
        <sz val="10"/>
        <color rgb="FFFF0000"/>
        <rFont val="Verdana"/>
        <family val="2"/>
      </rPr>
      <t>Vodafone Owned Sites</t>
    </r>
    <r>
      <rPr>
        <sz val="10"/>
        <color theme="1"/>
        <rFont val="Verdana"/>
        <family val="2"/>
      </rPr>
      <t xml:space="preserve"> from the latest TowerDB where Loading Charges are applicable</t>
    </r>
  </si>
  <si>
    <r>
      <t xml:space="preserve">Enter the final amount (in €) to be paid by operator to Towerco for 3rd party inclusion in Licensing Activities. 
This is a </t>
    </r>
    <r>
      <rPr>
        <b/>
        <sz val="10"/>
        <color theme="1"/>
        <rFont val="Verdana"/>
        <family val="2"/>
      </rPr>
      <t>monthly charge</t>
    </r>
    <r>
      <rPr>
        <sz val="10"/>
        <color theme="1"/>
        <rFont val="Verdana"/>
        <family val="2"/>
      </rPr>
      <t xml:space="preserve"> and to be </t>
    </r>
    <r>
      <rPr>
        <b/>
        <sz val="10"/>
        <color theme="1"/>
        <rFont val="Verdana"/>
        <family val="2"/>
      </rPr>
      <t>updated in the applicable months only</t>
    </r>
    <r>
      <rPr>
        <sz val="10"/>
        <color theme="1"/>
        <rFont val="Verdana"/>
        <family val="2"/>
      </rPr>
      <t>.</t>
    </r>
  </si>
  <si>
    <t>Select Yes from the dropdown for Site IDs of Sites where the installation of microwaves dish antenna is for its enterprise customer. Select No for Sites that do not fall under this category.</t>
  </si>
  <si>
    <t>Enter the final amount (in €) to be paid by Operator for in relation to Site Upgrade Costs (based on the cost range and associated fixed margin) paid by the TowerCo for the Operator - This amount is to be entered in the Input Template only for the month when the said event occurs (e.g.: Input template shared by 4th July should have the amount to be reimbursed if the said event occurs in June)  - for the months where not applicable, please keep the field blank or enter Zero</t>
  </si>
  <si>
    <t>- Annual BTS Commitment Margin Fee per site per annum in the MSA
- To be edited in case of changes in the MSA</t>
  </si>
  <si>
    <t>UPGRADE CAPITAL EXPENDITURE THRESHOLD</t>
  </si>
  <si>
    <t>- Defined threshold as per the MSA
- To be edited in case of changes in the MSA
- Please enter an Threshold amount</t>
  </si>
  <si>
    <t>V</t>
  </si>
  <si>
    <t>Final value of annual Cash Inflow using IRR 8% for Excess BTS Capex</t>
  </si>
  <si>
    <t>Exceptions: For Sites identified as BTS and Special BTS Sites, Enter final value of annual cash inflow using IRR 8% and Revenue Indexation 2% for the excess amount above € 70,000 (i.e. amount to build the BTS / Special BTS Site - € 70,000) 
Annual Value to be entered in every month's input template for such Sites.</t>
  </si>
  <si>
    <t>Please enter the name of the operator to whom the site belongs (only Vodafone owned Sites will be entered here)</t>
  </si>
  <si>
    <t>Please enter the name of the operator (Vodafone / Wind) because of whom the loading charges are applicable on an active shared site.
The Operator responsible for the Loading Charges will be liable to pay them. 
(e.g.: If on a Vodafone owned site, Loading charges become applicable because Wind installs additional equipment exceeding the site Loading Charge Attribute, Wind will bear the Loading Charges. Hence such Loading Charges will be invoiced to Wind by TowerCo although the specifics of such charges appear in the UserInput of Vodafone)
Loading Charges will be invoiced to Vodafone / Wind depending on who is responsible for them.</t>
  </si>
  <si>
    <t>664-1000664</t>
  </si>
  <si>
    <t>Text(Dropdown - (YES/NO)</t>
  </si>
  <si>
    <t>Enter the increase in annual lease fee (delta only) attributable to installation of additional equipment at the site. This increase (delta) will be included in the total lease fee under Column AB: “Lease Contract - Current annual lease fees” in the TowerDB and only the delta on account of equipment installation will be mentioned in this column.
e.g.:
Threshold = € 10,000
Annual Lease Fee in TowerDB = € 15,000
Due to equipment installation at site, increase in Annual lease fee payable is € 3,000
ONLY € 3,000 will be mentioned under this column; annual lease fee in the TowerDB to continue to be € 15,000
For the purpose of calculation of Input Cost Recovery Charge applying the formula -
0.8 * (Actual Charges – Input Cost Threshold) / # of MNOs on Site
 € 12,000 (i.e. € 15,000 - € 3,000) will be considered as actual charges</t>
  </si>
  <si>
    <t>Site_ID (Alphanumeric or Numeric)</t>
  </si>
  <si>
    <t>Alphanumeric or Numeric</t>
  </si>
  <si>
    <t>Site ID (Alphanumeric or Numeric)</t>
  </si>
  <si>
    <t>SERVICE CREDITS</t>
  </si>
  <si>
    <t>BTS SITE DEPLOYMENT</t>
  </si>
  <si>
    <t>DELAY PENALTY AMOUNT</t>
  </si>
  <si>
    <t>SITE MODIFICATION</t>
  </si>
  <si>
    <t>MODIFICATION PROJECTS</t>
  </si>
  <si>
    <t>BTS PROJECTS</t>
  </si>
  <si>
    <t>Other</t>
  </si>
  <si>
    <t>(Vodafone / Wind / Other)</t>
  </si>
  <si>
    <t>Increase in annual lease fee attributable to which Operator
(Vodafone / Wind / Other)</t>
  </si>
  <si>
    <t>478-1000478</t>
  </si>
  <si>
    <t>517-1000517</t>
  </si>
  <si>
    <t>679-1000679</t>
  </si>
  <si>
    <t>698-1000698</t>
  </si>
  <si>
    <t>811-1000811</t>
  </si>
  <si>
    <t>825-1000825</t>
  </si>
  <si>
    <t>1579-1001579</t>
  </si>
  <si>
    <t>1652-1001652</t>
  </si>
  <si>
    <t>1658-1001658</t>
  </si>
  <si>
    <t>1676-1001676</t>
  </si>
  <si>
    <t>1696-1001696</t>
  </si>
  <si>
    <t>1699-1001699</t>
  </si>
  <si>
    <t>1921-1001921</t>
  </si>
  <si>
    <t>1945-1001945</t>
  </si>
  <si>
    <t>2040-1002040</t>
  </si>
  <si>
    <t>2079-1002079</t>
  </si>
  <si>
    <t>2106-1002106</t>
  </si>
  <si>
    <t>2205-1002205</t>
  </si>
  <si>
    <t>2339-1002339</t>
  </si>
  <si>
    <t>2348-1002348</t>
  </si>
  <si>
    <t>2354-1002354</t>
  </si>
  <si>
    <t>2355-1002355</t>
  </si>
  <si>
    <t>2392-1002392</t>
  </si>
  <si>
    <t>2444-1002444</t>
  </si>
  <si>
    <t>2489-1002489</t>
  </si>
  <si>
    <t>2578-1002578</t>
  </si>
  <si>
    <t>2820-1002820</t>
  </si>
  <si>
    <t>13-1002843</t>
  </si>
  <si>
    <t>2864-1002864</t>
  </si>
  <si>
    <t>2874-1002874</t>
  </si>
  <si>
    <t>2877-1002877</t>
  </si>
  <si>
    <t>2898-1002898</t>
  </si>
  <si>
    <t>4865-1004865</t>
  </si>
  <si>
    <t>4904-1004904</t>
  </si>
  <si>
    <t>6222-1006222</t>
  </si>
  <si>
    <t>6315-1006315</t>
  </si>
  <si>
    <t>6362-1006362</t>
  </si>
  <si>
    <t>2130-1006364</t>
  </si>
  <si>
    <t>6369-1006369</t>
  </si>
  <si>
    <t>6439-1006439</t>
  </si>
  <si>
    <t>1291-2001291</t>
  </si>
  <si>
    <t>357-2001300</t>
  </si>
  <si>
    <t>1438-2001438</t>
  </si>
  <si>
    <t>5900-3007104</t>
  </si>
  <si>
    <t>1642-3007714</t>
  </si>
  <si>
    <t>5709-3007811</t>
  </si>
  <si>
    <t>4783-3007978</t>
  </si>
  <si>
    <t>5671-3008211</t>
  </si>
  <si>
    <t>6372-3008647</t>
  </si>
  <si>
    <t>6034-3009122</t>
  </si>
  <si>
    <t>5526-3009159</t>
  </si>
  <si>
    <t>5767-3009177</t>
  </si>
  <si>
    <t>5968-3009310</t>
  </si>
  <si>
    <t>5497-3009324</t>
  </si>
  <si>
    <t>5788-3009613</t>
  </si>
  <si>
    <t>5694-3009750</t>
  </si>
  <si>
    <t>5655-3010058</t>
  </si>
  <si>
    <t>5782-3010228</t>
  </si>
  <si>
    <t>6009-3010282</t>
  </si>
  <si>
    <t>1050-3010358</t>
  </si>
  <si>
    <t>1049-3010368</t>
  </si>
  <si>
    <t>1449-3010447</t>
  </si>
  <si>
    <t>1208-3010486</t>
  </si>
  <si>
    <t>5743-3010616</t>
  </si>
  <si>
    <t>6035-3010737</t>
  </si>
  <si>
    <t>1163-3011073</t>
  </si>
  <si>
    <t>6236-3011145</t>
  </si>
  <si>
    <t>5664-3011270</t>
  </si>
  <si>
    <t>2068-3011295</t>
  </si>
  <si>
    <t>1121-3011798</t>
  </si>
  <si>
    <t>6022-3011996</t>
  </si>
  <si>
    <t>1120-3012079</t>
  </si>
  <si>
    <t>1076-3012154</t>
  </si>
  <si>
    <t>2074-3014634</t>
  </si>
  <si>
    <t>6451-3015555</t>
  </si>
  <si>
    <t>6272-3018587</t>
  </si>
  <si>
    <r>
      <t xml:space="preserve"># Of Additional Antennas </t>
    </r>
    <r>
      <rPr>
        <sz val="10"/>
        <color theme="1"/>
        <rFont val="Verdana"/>
        <family val="2"/>
      </rPr>
      <t>above Loading Charge Attribute</t>
    </r>
    <r>
      <rPr>
        <b/>
        <sz val="10"/>
        <color theme="1"/>
        <rFont val="Verdana"/>
        <family val="2"/>
      </rPr>
      <t xml:space="preserve">
(Delta Required)</t>
    </r>
  </si>
  <si>
    <t>Select Yes from the dropdown for Site IDs of Sites which are in excess of the Adjusted Operator Site Exit Allowance (In Case The Operator Site Exit Allowance From Current Year &gt; Adjusted Operator Site Exit Allowance). Select No for Sites that do not fall under this category - Selection only to be done in the final month before the site exits its agreement (i.e. final billing month) - For all other months Select No from the drop down</t>
  </si>
  <si>
    <t>2134-1002134</t>
  </si>
  <si>
    <t>1416-2001416</t>
  </si>
  <si>
    <t>1421-2001421</t>
  </si>
  <si>
    <t>1673-1001673</t>
  </si>
  <si>
    <t>1961-1001961</t>
  </si>
  <si>
    <t>2305-1002305</t>
  </si>
  <si>
    <t>5541-3009024</t>
  </si>
  <si>
    <t>6482-3015036</t>
  </si>
  <si>
    <t>1018-3010369</t>
  </si>
  <si>
    <t>1476-1001476</t>
  </si>
  <si>
    <t>1775-1001775</t>
  </si>
  <si>
    <t>2128-1002128</t>
  </si>
  <si>
    <t>2185-1002185</t>
  </si>
  <si>
    <t>2301-1002301</t>
  </si>
  <si>
    <t>5531-3012398</t>
  </si>
  <si>
    <t>57-1000057</t>
  </si>
  <si>
    <t>5715-3008358</t>
  </si>
  <si>
    <t>6039-3009523</t>
  </si>
  <si>
    <t>1154-3010163</t>
  </si>
  <si>
    <t>124-1000124</t>
  </si>
  <si>
    <t>154-1000154</t>
  </si>
  <si>
    <t>156-1000156</t>
  </si>
  <si>
    <t>157-1000157</t>
  </si>
  <si>
    <t>177-1000177</t>
  </si>
  <si>
    <t>205-1000205</t>
  </si>
  <si>
    <t>2188-1002188</t>
  </si>
  <si>
    <t>2193-1002193</t>
  </si>
  <si>
    <t>2316-1002316</t>
  </si>
  <si>
    <t>2317-1002317</t>
  </si>
  <si>
    <t>240-1000240</t>
  </si>
  <si>
    <t>2417-1002417</t>
  </si>
  <si>
    <t>244-1000244</t>
  </si>
  <si>
    <t>2648-2001218</t>
  </si>
  <si>
    <t>274-1000274</t>
  </si>
  <si>
    <t>279-1000279</t>
  </si>
  <si>
    <t>2883-1002883</t>
  </si>
  <si>
    <t>2913-2001217</t>
  </si>
  <si>
    <t>305-1000305</t>
  </si>
  <si>
    <t>306-2001304</t>
  </si>
  <si>
    <t>4986-3015543</t>
  </si>
  <si>
    <t>5304-3011630</t>
  </si>
  <si>
    <t>5624-3007421</t>
  </si>
  <si>
    <t>674-1000674</t>
  </si>
  <si>
    <t>749-1000749</t>
  </si>
  <si>
    <t>867-1000867</t>
  </si>
  <si>
    <t>29-1000029</t>
  </si>
  <si>
    <t>11-1000011</t>
  </si>
  <si>
    <t>22-1000022</t>
  </si>
  <si>
    <t>34-1000034</t>
  </si>
  <si>
    <t>37-1000037</t>
  </si>
  <si>
    <t>47-1000047</t>
  </si>
  <si>
    <t>72-1000072</t>
  </si>
  <si>
    <t>75-1000075</t>
  </si>
  <si>
    <t>76-1000076</t>
  </si>
  <si>
    <t>78-1000078</t>
  </si>
  <si>
    <t>79-1000079</t>
  </si>
  <si>
    <t>84-1000084</t>
  </si>
  <si>
    <t>92-1000092</t>
  </si>
  <si>
    <t>102-1000102</t>
  </si>
  <si>
    <t>118-1000118</t>
  </si>
  <si>
    <t>123-1000123</t>
  </si>
  <si>
    <t>144-1000144</t>
  </si>
  <si>
    <t>153-1000153</t>
  </si>
  <si>
    <t>195-1000195</t>
  </si>
  <si>
    <t>236-1000236</t>
  </si>
  <si>
    <t>290-1000290</t>
  </si>
  <si>
    <t>356-1000356</t>
  </si>
  <si>
    <t>375-1000375</t>
  </si>
  <si>
    <t>441-1000441</t>
  </si>
  <si>
    <t>465-1000465</t>
  </si>
  <si>
    <t>518-1000518</t>
  </si>
  <si>
    <t>537-1000537</t>
  </si>
  <si>
    <t>567-1000567</t>
  </si>
  <si>
    <t>568-1000568</t>
  </si>
  <si>
    <t>578-1000578</t>
  </si>
  <si>
    <t>594-1000594</t>
  </si>
  <si>
    <t>605-1000605</t>
  </si>
  <si>
    <t>618-1000618</t>
  </si>
  <si>
    <t>622-1000622</t>
  </si>
  <si>
    <t>624-1000624</t>
  </si>
  <si>
    <t>639-1000639</t>
  </si>
  <si>
    <t>649-1000649</t>
  </si>
  <si>
    <t>685-1000685</t>
  </si>
  <si>
    <t>714-1000714</t>
  </si>
  <si>
    <t>719-1000719</t>
  </si>
  <si>
    <t>725-1000725</t>
  </si>
  <si>
    <t>728-1000728</t>
  </si>
  <si>
    <t>744-1000744</t>
  </si>
  <si>
    <t>746-1000746</t>
  </si>
  <si>
    <t>755-1000755</t>
  </si>
  <si>
    <t>756-1000756</t>
  </si>
  <si>
    <t>757-1000757</t>
  </si>
  <si>
    <t>758-1000758</t>
  </si>
  <si>
    <t>786-1000786</t>
  </si>
  <si>
    <t>824-1000824</t>
  </si>
  <si>
    <t>833-1000833</t>
  </si>
  <si>
    <t>844-1000844</t>
  </si>
  <si>
    <t>852-1000852</t>
  </si>
  <si>
    <t>998-1000998</t>
  </si>
  <si>
    <t>1550-1001550</t>
  </si>
  <si>
    <t>1560-1001560</t>
  </si>
  <si>
    <t>1726-1001726</t>
  </si>
  <si>
    <t>4485-1001746</t>
  </si>
  <si>
    <t>1754-1001754</t>
  </si>
  <si>
    <t>1904-1001904</t>
  </si>
  <si>
    <t>2082-1002082</t>
  </si>
  <si>
    <t>2083-1002083</t>
  </si>
  <si>
    <t>2201-1002201</t>
  </si>
  <si>
    <t>2286-1002286</t>
  </si>
  <si>
    <t>2496-1002496</t>
  </si>
  <si>
    <t>2519-1002519</t>
  </si>
  <si>
    <t>2523-1002523</t>
  </si>
  <si>
    <t>2545-1002545</t>
  </si>
  <si>
    <t>2646-1002646</t>
  </si>
  <si>
    <t>2692-1002692</t>
  </si>
  <si>
    <t>2771-1002771</t>
  </si>
  <si>
    <t>3501-1003501</t>
  </si>
  <si>
    <t>3503-1003503</t>
  </si>
  <si>
    <t>3505-1003505</t>
  </si>
  <si>
    <t>3508-1003508</t>
  </si>
  <si>
    <t>3509-1003509</t>
  </si>
  <si>
    <t>3513-1003513</t>
  </si>
  <si>
    <t>3519-1003519</t>
  </si>
  <si>
    <t>3550-1003550</t>
  </si>
  <si>
    <t>3552-1003552</t>
  </si>
  <si>
    <t>3554-1003554</t>
  </si>
  <si>
    <t>3558-1003558</t>
  </si>
  <si>
    <t>3600-1003600</t>
  </si>
  <si>
    <t>3636-1003636</t>
  </si>
  <si>
    <t>3645-1003645</t>
  </si>
  <si>
    <t>3648-1003648</t>
  </si>
  <si>
    <t>3651-1003651</t>
  </si>
  <si>
    <t>3654-1003654</t>
  </si>
  <si>
    <t>3656-1003656</t>
  </si>
  <si>
    <t>3657-1003657</t>
  </si>
  <si>
    <t>3660-1003660</t>
  </si>
  <si>
    <t>3662-1003662</t>
  </si>
  <si>
    <t>3663-1003663</t>
  </si>
  <si>
    <t>3664-1003664</t>
  </si>
  <si>
    <t>3668-1003668</t>
  </si>
  <si>
    <t>3671-1003671</t>
  </si>
  <si>
    <t>3680-1003680</t>
  </si>
  <si>
    <t>3681-1003681</t>
  </si>
  <si>
    <t>3683-1003683</t>
  </si>
  <si>
    <t>3685-1003685</t>
  </si>
  <si>
    <t>3687-1003687</t>
  </si>
  <si>
    <t>3688-1003688</t>
  </si>
  <si>
    <t>3689-1003689</t>
  </si>
  <si>
    <t>3690-1003690</t>
  </si>
  <si>
    <t>3691-1003691</t>
  </si>
  <si>
    <t>3692-1003692</t>
  </si>
  <si>
    <t>3693-1003693</t>
  </si>
  <si>
    <t>3694-1003694</t>
  </si>
  <si>
    <t>3695-1003695</t>
  </si>
  <si>
    <t>3696-1003696</t>
  </si>
  <si>
    <t>3701-1003701</t>
  </si>
  <si>
    <t>3702-1003702</t>
  </si>
  <si>
    <t>3703-1003703</t>
  </si>
  <si>
    <t>3706-1003706</t>
  </si>
  <si>
    <t>3711-1003711</t>
  </si>
  <si>
    <t>3712-1003712</t>
  </si>
  <si>
    <t>3713-1003713</t>
  </si>
  <si>
    <t>3714-1003714</t>
  </si>
  <si>
    <t>3715-1003715</t>
  </si>
  <si>
    <t>3717-1003717</t>
  </si>
  <si>
    <t>3746-1003746</t>
  </si>
  <si>
    <t>3754-1003754</t>
  </si>
  <si>
    <t>3762-1003762</t>
  </si>
  <si>
    <t>4018-1004018</t>
  </si>
  <si>
    <t>4579-1004579</t>
  </si>
  <si>
    <t>4580-1004580</t>
  </si>
  <si>
    <t>4581-1004581</t>
  </si>
  <si>
    <t>4583-1004583</t>
  </si>
  <si>
    <t>4584-1004584</t>
  </si>
  <si>
    <t>4585-1004585</t>
  </si>
  <si>
    <t>4586-1004586</t>
  </si>
  <si>
    <t>4587-1004587</t>
  </si>
  <si>
    <t>4588-1004588</t>
  </si>
  <si>
    <t>4589-1004589</t>
  </si>
  <si>
    <t>4590-1004590</t>
  </si>
  <si>
    <t>4593-1004593</t>
  </si>
  <si>
    <t>4594-1004594</t>
  </si>
  <si>
    <t>4596-1004596</t>
  </si>
  <si>
    <t>4597-1004597</t>
  </si>
  <si>
    <t>4598-1004598</t>
  </si>
  <si>
    <t>4599-1004599</t>
  </si>
  <si>
    <t>4707-1004707</t>
  </si>
  <si>
    <t>4726-1004726</t>
  </si>
  <si>
    <t>6310-1006310</t>
  </si>
  <si>
    <t>6346-1006346</t>
  </si>
  <si>
    <t>6450-1006450</t>
  </si>
  <si>
    <t>3064-1006724</t>
  </si>
  <si>
    <t>1008-2001008</t>
  </si>
  <si>
    <t>1825-2001092</t>
  </si>
  <si>
    <t>1344-2001130</t>
  </si>
  <si>
    <t>3766-3007180</t>
  </si>
  <si>
    <t>5054-3007291</t>
  </si>
  <si>
    <t>5026-3007320</t>
  </si>
  <si>
    <t>6262-3007589</t>
  </si>
  <si>
    <t>5005-3007646</t>
  </si>
  <si>
    <t>5127-3007723</t>
  </si>
  <si>
    <t>3705-3007827</t>
  </si>
  <si>
    <t>5010-3008111</t>
  </si>
  <si>
    <t>6134-3008512</t>
  </si>
  <si>
    <t>5227-3008659</t>
  </si>
  <si>
    <t>865-3008678</t>
  </si>
  <si>
    <t>3342-3009132</t>
  </si>
  <si>
    <t>3311-3009329</t>
  </si>
  <si>
    <t>3719-3009486</t>
  </si>
  <si>
    <t>1129-3009653</t>
  </si>
  <si>
    <t>3551-3009870</t>
  </si>
  <si>
    <t>5433-3010411</t>
  </si>
  <si>
    <t>1016-3010634</t>
  </si>
  <si>
    <t>1410-3010865</t>
  </si>
  <si>
    <t>3041-3012593</t>
  </si>
  <si>
    <t>3072-3013720</t>
  </si>
  <si>
    <t>3073-3013721</t>
  </si>
  <si>
    <t>1896-3014365</t>
  </si>
  <si>
    <t>3086-3015520</t>
  </si>
  <si>
    <t>3105-3016354</t>
  </si>
  <si>
    <t>3562-3017869</t>
  </si>
  <si>
    <t>6352-3018506</t>
  </si>
  <si>
    <t>6382-3020810</t>
  </si>
  <si>
    <t>4423-3021196</t>
  </si>
  <si>
    <t>933-1000933</t>
  </si>
  <si>
    <t>3093-3013258</t>
  </si>
  <si>
    <t>3172-9999991</t>
  </si>
  <si>
    <t>Legacy site upgrades Or BBU capacity upgrade - Final CAPEX value to be charged</t>
  </si>
  <si>
    <t>Legacy site upgrades Or BBU capacity upgrade - Final OPEX value to be charged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</si>
</sst>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0_ ;_ * \-#,##0.00_ ;_ * &quot;-&quot;??_ ;_ @_ "/>
    <numFmt numFmtId="165" formatCode="_ * #,##0_ ;_ * \-#,##0_ ;_ * &quot;-&quot;??_ ;_ @_ "/>
  </numFmts>
  <fonts count="15" x14ac:knownFonts="1">
    <font>
      <sz val="11"/>
      <color theme="1"/>
      <name val="Calibri"/>
      <family val="2"/>
      <scheme val="minor"/>
    </font>
    <font>
      <sz val="11"/>
      <color theme="1"/>
      <name val="Verdana"/>
      <family val="2"/>
    </font>
    <font>
      <b/>
      <sz val="16"/>
      <color theme="1"/>
      <name val="Verdana"/>
      <family val="2"/>
    </font>
    <font>
      <b/>
      <sz val="12"/>
      <color theme="1"/>
      <name val="Verdana"/>
      <family val="2"/>
    </font>
    <font>
      <b/>
      <sz val="10"/>
      <color theme="0"/>
      <name val="Verdana"/>
      <family val="2"/>
    </font>
    <font>
      <sz val="10"/>
      <color theme="1"/>
      <name val="Verdana"/>
      <family val="2"/>
    </font>
    <font>
      <sz val="10"/>
      <name val="Verdana"/>
      <family val="2"/>
    </font>
    <font>
      <b/>
      <sz val="10"/>
      <color theme="1"/>
      <name val="Verdana"/>
      <family val="2"/>
    </font>
    <font>
      <b/>
      <sz val="10"/>
      <name val="Verdana"/>
      <family val="2"/>
    </font>
    <font>
      <sz val="11"/>
      <color theme="1"/>
      <name val="Calibri"/>
      <family val="2"/>
      <scheme val="minor"/>
    </font>
    <font>
      <b/>
      <sz val="11"/>
      <color theme="1"/>
      <name val="Calibri"/>
      <family val="2"/>
      <scheme val="minor"/>
    </font>
    <font>
      <u/>
      <sz val="10"/>
      <color theme="1"/>
      <name val="Verdana"/>
      <family val="2"/>
    </font>
    <font>
      <sz val="10"/>
      <color rgb="FFFF0000"/>
      <name val="Verdana"/>
      <family val="2"/>
    </font>
    <font>
      <sz val="11"/>
      <name val="Calibri"/>
      <family val="2"/>
      <scheme val="minor"/>
    </font>
    <font>
      <sz val="11"/>
      <color theme="1"/>
      <name val="Calibri"/>
      <family val="2"/>
      <charset val="161"/>
    </font>
  </fonts>
  <fills count="16">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249977111117893"/>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0" tint="-0.34998626667073579"/>
        <bgColor indexed="64"/>
      </patternFill>
    </fill>
  </fills>
  <borders count="7">
    <border>
      <left/>
      <right/>
      <top/>
      <bottom/>
      <diagonal/>
    </border>
    <border>
      <left style="dotted">
        <color indexed="64"/>
      </left>
      <right style="dotted">
        <color indexed="64"/>
      </right>
      <top style="dotted">
        <color indexed="64"/>
      </top>
      <bottom style="dotted">
        <color indexed="64"/>
      </bottom>
      <diagonal/>
    </border>
    <border>
      <left style="dotted">
        <color indexed="64"/>
      </left>
      <right/>
      <top style="dotted">
        <color indexed="64"/>
      </top>
      <bottom style="dotted">
        <color indexed="64"/>
      </bottom>
      <diagonal/>
    </border>
    <border>
      <left/>
      <right/>
      <top style="dotted">
        <color indexed="64"/>
      </top>
      <bottom style="dotted">
        <color indexed="64"/>
      </bottom>
      <diagonal/>
    </border>
    <border>
      <left style="dotted">
        <color indexed="64"/>
      </left>
      <right/>
      <top/>
      <bottom style="dotted">
        <color indexed="64"/>
      </bottom>
      <diagonal/>
    </border>
    <border>
      <left/>
      <right/>
      <top/>
      <bottom style="dotted">
        <color indexed="64"/>
      </bottom>
      <diagonal/>
    </border>
    <border>
      <left/>
      <right style="dotted">
        <color indexed="64"/>
      </right>
      <top style="dotted">
        <color indexed="64"/>
      </top>
      <bottom style="dotted">
        <color indexed="64"/>
      </bottom>
      <diagonal/>
    </border>
  </borders>
  <cellStyleXfs count="3">
    <xf numFmtId="0" fontId="0" fillId="0" borderId="0"/>
    <xf numFmtId="164" fontId="9" fillId="0" borderId="0" applyFont="0" applyFill="0" applyBorder="0" applyAlignment="0" applyProtection="0"/>
    <xf numFmtId="164" fontId="9" fillId="0" borderId="0" applyFont="0" applyFill="0" applyBorder="0" applyAlignment="0" applyProtection="0"/>
  </cellStyleXfs>
  <cellXfs count="76">
    <xf numFmtId="0" fontId="0" fillId="0" borderId="0" xfId="0"/>
    <xf numFmtId="0" fontId="0" fillId="0" borderId="0" xfId="0" applyFill="1"/>
    <xf numFmtId="0" fontId="0" fillId="0" borderId="0" xfId="0" applyProtection="1">
      <protection locked="0"/>
    </xf>
    <xf numFmtId="0" fontId="5" fillId="0" borderId="0" xfId="0" applyFont="1" applyProtection="1">
      <protection locked="0"/>
    </xf>
    <xf numFmtId="0" fontId="4" fillId="9" borderId="1" xfId="0" applyFont="1" applyFill="1" applyBorder="1" applyAlignment="1">
      <alignment horizontal="center" vertical="center"/>
    </xf>
    <xf numFmtId="0" fontId="4" fillId="9" borderId="1" xfId="0" applyFont="1" applyFill="1" applyBorder="1" applyAlignment="1">
      <alignment horizontal="center" vertical="center" wrapText="1"/>
    </xf>
    <xf numFmtId="0" fontId="5" fillId="0" borderId="1" xfId="0" applyFont="1" applyBorder="1" applyAlignment="1">
      <alignment horizontal="center" vertical="center"/>
    </xf>
    <xf numFmtId="0" fontId="7" fillId="3" borderId="1" xfId="0" applyFont="1" applyFill="1" applyBorder="1" applyAlignment="1">
      <alignment horizontal="center" wrapText="1"/>
    </xf>
    <xf numFmtId="0" fontId="7" fillId="3" borderId="1" xfId="0" applyFont="1" applyFill="1" applyBorder="1" applyAlignment="1">
      <alignment horizontal="center"/>
    </xf>
    <xf numFmtId="0" fontId="5" fillId="0" borderId="1" xfId="0" quotePrefix="1" applyFont="1" applyFill="1" applyBorder="1" applyAlignment="1">
      <alignment vertical="center" wrapText="1"/>
    </xf>
    <xf numFmtId="0" fontId="5" fillId="0" borderId="1" xfId="0" applyFont="1" applyFill="1" applyBorder="1" applyAlignment="1">
      <alignment vertical="center" wrapText="1"/>
    </xf>
    <xf numFmtId="0" fontId="7" fillId="0"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7" fillId="8" borderId="1" xfId="0" applyFont="1" applyFill="1" applyBorder="1" applyAlignment="1">
      <alignment horizontal="center" vertical="center"/>
    </xf>
    <xf numFmtId="0" fontId="0" fillId="0" borderId="0" xfId="0" quotePrefix="1" applyNumberFormat="1" applyAlignment="1">
      <alignment horizontal="left"/>
    </xf>
    <xf numFmtId="0" fontId="0" fillId="0" borderId="0" xfId="0" applyAlignment="1" applyProtection="1">
      <alignment horizontal="center" vertical="center"/>
      <protection locked="0"/>
    </xf>
    <xf numFmtId="0" fontId="7" fillId="0" borderId="1" xfId="0" applyFont="1" applyBorder="1" applyAlignment="1">
      <alignment horizontal="center" wrapText="1"/>
    </xf>
    <xf numFmtId="0" fontId="8" fillId="2" borderId="1" xfId="0" applyFont="1" applyFill="1" applyBorder="1" applyAlignment="1">
      <alignment horizontal="center" vertical="center" wrapText="1"/>
    </xf>
    <xf numFmtId="0" fontId="7" fillId="11" borderId="2" xfId="0" applyFont="1" applyFill="1" applyBorder="1" applyAlignment="1">
      <alignment horizontal="center" vertical="center" wrapText="1"/>
    </xf>
    <xf numFmtId="0" fontId="5" fillId="0" borderId="1" xfId="0" quotePrefix="1" applyFont="1" applyBorder="1" applyAlignment="1">
      <alignment vertical="center" wrapText="1"/>
    </xf>
    <xf numFmtId="0" fontId="5" fillId="0" borderId="1" xfId="0" quotePrefix="1" applyFont="1" applyBorder="1" applyAlignment="1">
      <alignment horizontal="center" vertical="center" wrapText="1"/>
    </xf>
    <xf numFmtId="165" fontId="5" fillId="0" borderId="1" xfId="1" quotePrefix="1" applyNumberFormat="1" applyFont="1" applyBorder="1" applyAlignment="1" applyProtection="1">
      <alignment horizontal="center" vertical="center" wrapText="1"/>
      <protection locked="0"/>
    </xf>
    <xf numFmtId="0" fontId="7" fillId="12" borderId="2" xfId="0" applyFont="1" applyFill="1" applyBorder="1" applyAlignment="1">
      <alignment horizontal="center" vertical="center" wrapText="1"/>
    </xf>
    <xf numFmtId="0" fontId="5" fillId="0" borderId="0" xfId="0" quotePrefix="1" applyFont="1" applyFill="1" applyBorder="1" applyAlignment="1">
      <alignment vertical="center" wrapText="1"/>
    </xf>
    <xf numFmtId="0" fontId="10" fillId="0" borderId="0" xfId="0" applyFont="1" applyFill="1" applyProtection="1">
      <protection locked="0"/>
    </xf>
    <xf numFmtId="0" fontId="5" fillId="0" borderId="1" xfId="0" quotePrefix="1" applyFont="1" applyFill="1" applyBorder="1" applyAlignment="1">
      <alignment horizontal="center" vertical="center" wrapText="1"/>
    </xf>
    <xf numFmtId="0" fontId="7" fillId="3" borderId="1" xfId="0" applyFont="1" applyFill="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5" fillId="0" borderId="1" xfId="0" quotePrefix="1" applyFont="1" applyFill="1" applyBorder="1" applyAlignment="1">
      <alignment horizontal="left" vertical="center" wrapText="1"/>
    </xf>
    <xf numFmtId="0" fontId="5" fillId="0" borderId="1" xfId="0" quotePrefix="1" applyFont="1" applyBorder="1" applyAlignment="1">
      <alignment horizontal="left" vertical="center" wrapText="1"/>
    </xf>
    <xf numFmtId="0" fontId="0" fillId="0" borderId="0" xfId="0" applyAlignment="1">
      <alignment horizontal="left" vertical="center"/>
    </xf>
    <xf numFmtId="0" fontId="7" fillId="3" borderId="1" xfId="0" applyFont="1" applyFill="1" applyBorder="1" applyAlignment="1">
      <alignment horizontal="center" vertical="center"/>
    </xf>
    <xf numFmtId="0" fontId="6" fillId="0" borderId="1" xfId="0" quotePrefix="1" applyFont="1" applyFill="1" applyBorder="1" applyAlignment="1">
      <alignment horizontal="left" vertical="center" wrapText="1"/>
    </xf>
    <xf numFmtId="0" fontId="5" fillId="0" borderId="0" xfId="0" applyFont="1" applyAlignment="1" applyProtection="1">
      <alignment horizontal="center" vertical="center"/>
      <protection locked="0"/>
    </xf>
    <xf numFmtId="0" fontId="7" fillId="3" borderId="1" xfId="0" applyNumberFormat="1" applyFont="1" applyFill="1" applyBorder="1" applyAlignment="1" applyProtection="1">
      <alignment horizontal="right" vertical="center"/>
      <protection locked="0"/>
    </xf>
    <xf numFmtId="0" fontId="0" fillId="0" borderId="0" xfId="0" applyNumberFormat="1" applyAlignment="1">
      <alignment horizontal="right" vertical="center"/>
    </xf>
    <xf numFmtId="2" fontId="5" fillId="0" borderId="1" xfId="1" quotePrefix="1" applyNumberFormat="1" applyFont="1" applyBorder="1" applyAlignment="1" applyProtection="1">
      <alignment horizontal="right" vertical="center" wrapText="1"/>
      <protection locked="0"/>
    </xf>
    <xf numFmtId="0" fontId="7" fillId="0" borderId="1" xfId="0" applyFont="1" applyBorder="1" applyAlignment="1">
      <alignment horizontal="center" vertical="center" wrapText="1"/>
    </xf>
    <xf numFmtId="0" fontId="0" fillId="0" borderId="0" xfId="0" applyAlignment="1">
      <alignment horizontal="center" vertical="center" wrapText="1"/>
    </xf>
    <xf numFmtId="0" fontId="5" fillId="0" borderId="1" xfId="0" applyFont="1" applyFill="1" applyBorder="1" applyAlignment="1">
      <alignment horizontal="center" vertical="center"/>
    </xf>
    <xf numFmtId="0" fontId="13" fillId="0" borderId="0" xfId="0" applyFont="1" applyFill="1"/>
    <xf numFmtId="0" fontId="5" fillId="0" borderId="1" xfId="0" applyFont="1" applyFill="1" applyBorder="1" applyAlignment="1">
      <alignment horizontal="left" vertical="center" wrapText="1"/>
    </xf>
    <xf numFmtId="0" fontId="5" fillId="0" borderId="1" xfId="0" applyFont="1" applyFill="1" applyBorder="1" applyAlignment="1">
      <alignment horizontal="left" vertical="center"/>
    </xf>
    <xf numFmtId="0" fontId="6" fillId="0" borderId="1" xfId="0" applyFont="1" applyFill="1" applyBorder="1" applyAlignment="1">
      <alignment horizontal="left" vertical="center" wrapText="1"/>
    </xf>
    <xf numFmtId="2" fontId="5" fillId="0" borderId="1" xfId="1" quotePrefix="1" applyNumberFormat="1" applyFont="1" applyFill="1" applyBorder="1" applyAlignment="1" applyProtection="1">
      <alignment horizontal="right" vertical="center" wrapText="1"/>
      <protection locked="0"/>
    </xf>
    <xf numFmtId="0" fontId="7" fillId="0" borderId="1" xfId="0" applyFont="1" applyFill="1" applyBorder="1" applyAlignment="1">
      <alignment horizontal="center" vertical="center" wrapText="1"/>
    </xf>
    <xf numFmtId="0" fontId="0" fillId="0" borderId="0" xfId="0" applyFill="1" applyAlignment="1" applyProtection="1">
      <alignment horizontal="center" vertical="center"/>
      <protection locked="0"/>
    </xf>
    <xf numFmtId="0" fontId="0" fillId="0" borderId="0" xfId="0" quotePrefix="1" applyNumberFormat="1" applyFill="1" applyAlignment="1">
      <alignment horizontal="center" vertical="center"/>
    </xf>
    <xf numFmtId="0" fontId="0" fillId="0" borderId="0" xfId="0" quotePrefix="1" applyNumberFormat="1" applyFill="1" applyAlignment="1">
      <alignment horizontal="left"/>
    </xf>
    <xf numFmtId="0" fontId="0" fillId="0" borderId="0" xfId="0" applyFill="1" applyProtection="1">
      <protection locked="0"/>
    </xf>
    <xf numFmtId="0" fontId="0" fillId="0" borderId="0" xfId="0" quotePrefix="1" applyAlignment="1">
      <alignment horizontal="center" vertical="center"/>
    </xf>
    <xf numFmtId="2" fontId="5" fillId="14" borderId="1" xfId="1" quotePrefix="1" applyNumberFormat="1" applyFont="1" applyFill="1" applyBorder="1" applyAlignment="1" applyProtection="1">
      <alignment horizontal="right" vertical="center" wrapText="1"/>
      <protection locked="0"/>
    </xf>
    <xf numFmtId="0" fontId="0" fillId="0" borderId="0" xfId="0"/>
    <xf numFmtId="0" fontId="14" fillId="0" borderId="0" xfId="0" applyFont="1" applyFill="1"/>
    <xf numFmtId="0" fontId="0" fillId="0" borderId="0" xfId="0" applyAlignment="1">
      <alignment horizontal="center"/>
    </xf>
    <xf numFmtId="0" fontId="5" fillId="14" borderId="1" xfId="0" applyFont="1" applyFill="1" applyBorder="1" applyAlignment="1">
      <alignment vertical="center" wrapText="1"/>
    </xf>
    <xf numFmtId="0" fontId="7" fillId="14" borderId="1" xfId="0" applyFont="1" applyFill="1" applyBorder="1" applyAlignment="1">
      <alignment horizontal="center" vertical="center" wrapText="1"/>
    </xf>
    <xf numFmtId="0" fontId="0" fillId="0" borderId="0" xfId="0" applyAlignment="1">
      <alignment horizontal="left"/>
    </xf>
    <xf numFmtId="4" fontId="0" fillId="0" borderId="0" xfId="0" applyNumberFormat="1"/>
    <xf numFmtId="4" fontId="0" fillId="0" borderId="0" xfId="0" applyNumberFormat="1" applyAlignment="1" applyProtection="1">
      <alignment horizontal="center" vertical="center"/>
      <protection locked="0"/>
    </xf>
    <xf numFmtId="0" fontId="0" fillId="15" borderId="0" xfId="0" applyFill="1"/>
    <xf numFmtId="4" fontId="0" fillId="15" borderId="0" xfId="0" applyNumberFormat="1" applyFill="1" applyAlignment="1">
      <alignment horizontal="center"/>
    </xf>
    <xf numFmtId="4" fontId="0" fillId="0" borderId="0" xfId="0" applyNumberFormat="1" applyAlignment="1">
      <alignment horizontal="center"/>
    </xf>
    <xf numFmtId="0" fontId="1" fillId="10" borderId="0" xfId="0" applyFont="1" applyFill="1" applyAlignment="1">
      <alignment horizontal="left" vertical="center" wrapText="1" indent="1"/>
    </xf>
    <xf numFmtId="0" fontId="2" fillId="0" borderId="0" xfId="0" applyFont="1" applyAlignment="1">
      <alignment horizontal="center"/>
    </xf>
    <xf numFmtId="0" fontId="3" fillId="0" borderId="0" xfId="0" applyFont="1" applyAlignment="1">
      <alignment horizontal="center"/>
    </xf>
    <xf numFmtId="0" fontId="7" fillId="5" borderId="3" xfId="0" applyFont="1" applyFill="1" applyBorder="1" applyAlignment="1">
      <alignment horizontal="center" vertical="center" wrapText="1"/>
    </xf>
    <xf numFmtId="0" fontId="7" fillId="7" borderId="0" xfId="0" applyFont="1" applyFill="1" applyBorder="1" applyAlignment="1">
      <alignment horizontal="center" vertical="center" wrapText="1"/>
    </xf>
    <xf numFmtId="0" fontId="7" fillId="4" borderId="5"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7" fillId="6" borderId="6" xfId="0" applyFont="1" applyFill="1" applyBorder="1" applyAlignment="1">
      <alignment horizontal="center" vertical="center" wrapText="1"/>
    </xf>
    <xf numFmtId="0" fontId="7" fillId="4" borderId="4" xfId="0" applyFont="1" applyFill="1" applyBorder="1" applyAlignment="1">
      <alignment horizontal="center" vertical="center"/>
    </xf>
    <xf numFmtId="0" fontId="7" fillId="4" borderId="5" xfId="0" applyFont="1" applyFill="1" applyBorder="1" applyAlignment="1">
      <alignment horizontal="center" vertical="center"/>
    </xf>
    <xf numFmtId="0" fontId="7" fillId="13" borderId="5" xfId="0" applyFont="1" applyFill="1" applyBorder="1" applyAlignment="1">
      <alignment horizontal="center"/>
    </xf>
    <xf numFmtId="0" fontId="7" fillId="13" borderId="1" xfId="0" applyFont="1" applyFill="1" applyBorder="1" applyAlignment="1">
      <alignment horizontal="center" vertical="center" wrapText="1"/>
    </xf>
  </cellXfs>
  <cellStyles count="3">
    <cellStyle name="Comma" xfId="1" builtinId="3"/>
    <cellStyle name="Comma 2" xfId="2" xr:uid="{5C5514D7-5E40-4C0F-ABBA-5686AD55A012}"/>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ANOURGIAE\Desktop\Vantage\July%202021\Sites\KPIs_Special%20Sites%20Profitabilit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itability Summary"/>
      <sheetName val="Leases summary"/>
      <sheetName val="Analysis"/>
    </sheetNames>
    <sheetDataSet>
      <sheetData sheetId="0"/>
      <sheetData sheetId="1"/>
      <sheetData sheetId="2">
        <row r="1">
          <cell r="C1">
            <v>7000300</v>
          </cell>
        </row>
        <row r="3">
          <cell r="B3" t="str">
            <v>Site_ID</v>
          </cell>
          <cell r="C3" t="str">
            <v>MSA_ Special Legacy site applicable charge (Annual)</v>
          </cell>
        </row>
        <row r="4">
          <cell r="B4" t="str">
            <v>29-1000029</v>
          </cell>
          <cell r="C4">
            <v>61400</v>
          </cell>
        </row>
        <row r="5">
          <cell r="B5" t="str">
            <v>664-1000664</v>
          </cell>
          <cell r="C5">
            <v>40900</v>
          </cell>
        </row>
        <row r="6">
          <cell r="B6" t="str">
            <v>11-1000011</v>
          </cell>
          <cell r="C6">
            <v>78700</v>
          </cell>
        </row>
        <row r="7">
          <cell r="B7" t="str">
            <v>22-1000022</v>
          </cell>
          <cell r="C7">
            <v>46700</v>
          </cell>
        </row>
        <row r="8">
          <cell r="B8" t="str">
            <v>34-1000034</v>
          </cell>
          <cell r="C8">
            <v>43000</v>
          </cell>
        </row>
        <row r="9">
          <cell r="B9" t="str">
            <v>37-1000037</v>
          </cell>
          <cell r="C9">
            <v>45600</v>
          </cell>
        </row>
        <row r="10">
          <cell r="B10" t="str">
            <v>47-1000047</v>
          </cell>
          <cell r="C10">
            <v>71800</v>
          </cell>
        </row>
        <row r="11">
          <cell r="B11" t="str">
            <v>72-1000072</v>
          </cell>
          <cell r="C11">
            <v>41800</v>
          </cell>
        </row>
        <row r="12">
          <cell r="B12" t="str">
            <v>75-1000075</v>
          </cell>
          <cell r="C12">
            <v>61800</v>
          </cell>
        </row>
        <row r="13">
          <cell r="B13" t="str">
            <v>76-1000076</v>
          </cell>
          <cell r="C13">
            <v>74200</v>
          </cell>
        </row>
        <row r="14">
          <cell r="B14" t="str">
            <v>78-1000078</v>
          </cell>
          <cell r="C14">
            <v>53900</v>
          </cell>
        </row>
        <row r="15">
          <cell r="B15" t="str">
            <v>79-1000079</v>
          </cell>
          <cell r="C15">
            <v>40600</v>
          </cell>
        </row>
        <row r="16">
          <cell r="B16" t="str">
            <v>84-1000084</v>
          </cell>
          <cell r="C16">
            <v>49500</v>
          </cell>
        </row>
        <row r="17">
          <cell r="B17" t="str">
            <v>92-1000092</v>
          </cell>
          <cell r="C17">
            <v>54600</v>
          </cell>
        </row>
        <row r="18">
          <cell r="B18" t="str">
            <v>102-1000102</v>
          </cell>
          <cell r="C18">
            <v>169000</v>
          </cell>
        </row>
        <row r="19">
          <cell r="B19" t="str">
            <v>118-1000118</v>
          </cell>
          <cell r="C19">
            <v>46300</v>
          </cell>
        </row>
        <row r="20">
          <cell r="B20" t="str">
            <v>123-1000123</v>
          </cell>
          <cell r="C20">
            <v>40400</v>
          </cell>
        </row>
        <row r="21">
          <cell r="B21" t="str">
            <v>144-1000144</v>
          </cell>
          <cell r="C21">
            <v>42900</v>
          </cell>
        </row>
        <row r="22">
          <cell r="B22" t="str">
            <v>153-1000153</v>
          </cell>
          <cell r="C22">
            <v>42900</v>
          </cell>
        </row>
        <row r="23">
          <cell r="B23" t="str">
            <v>195-1000195</v>
          </cell>
          <cell r="C23">
            <v>54000</v>
          </cell>
        </row>
        <row r="24">
          <cell r="B24" t="str">
            <v>236-1000236</v>
          </cell>
          <cell r="C24">
            <v>88300</v>
          </cell>
        </row>
        <row r="25">
          <cell r="B25" t="str">
            <v>290-1000290</v>
          </cell>
          <cell r="C25">
            <v>47600</v>
          </cell>
        </row>
        <row r="26">
          <cell r="B26" t="str">
            <v>356-1000356</v>
          </cell>
          <cell r="C26">
            <v>66600</v>
          </cell>
        </row>
        <row r="27">
          <cell r="B27" t="str">
            <v>375-1000375</v>
          </cell>
          <cell r="C27">
            <v>49400</v>
          </cell>
        </row>
        <row r="28">
          <cell r="B28" t="str">
            <v>441-1000441</v>
          </cell>
          <cell r="C28">
            <v>45900</v>
          </cell>
        </row>
        <row r="29">
          <cell r="B29" t="str">
            <v>465-1000465</v>
          </cell>
          <cell r="C29">
            <v>48300</v>
          </cell>
        </row>
        <row r="30">
          <cell r="B30" t="str">
            <v>518-1000518</v>
          </cell>
          <cell r="C30">
            <v>54400</v>
          </cell>
        </row>
        <row r="31">
          <cell r="B31" t="str">
            <v>537-1000537</v>
          </cell>
          <cell r="C31">
            <v>96400</v>
          </cell>
        </row>
        <row r="32">
          <cell r="B32" t="str">
            <v>567-1000567</v>
          </cell>
          <cell r="C32">
            <v>47800</v>
          </cell>
        </row>
        <row r="33">
          <cell r="B33" t="str">
            <v>568-1000568</v>
          </cell>
          <cell r="C33">
            <v>45500</v>
          </cell>
        </row>
        <row r="34">
          <cell r="B34" t="str">
            <v>578-1000578</v>
          </cell>
          <cell r="C34">
            <v>67500</v>
          </cell>
        </row>
        <row r="35">
          <cell r="B35" t="str">
            <v>594-1000594</v>
          </cell>
          <cell r="C35">
            <v>44500</v>
          </cell>
        </row>
        <row r="36">
          <cell r="B36" t="str">
            <v>605-1000605</v>
          </cell>
          <cell r="C36">
            <v>47100</v>
          </cell>
        </row>
        <row r="37">
          <cell r="B37" t="str">
            <v>618-1000618</v>
          </cell>
          <cell r="C37">
            <v>40900</v>
          </cell>
        </row>
        <row r="38">
          <cell r="B38" t="str">
            <v>622-1000622</v>
          </cell>
          <cell r="C38">
            <v>42000</v>
          </cell>
        </row>
        <row r="39">
          <cell r="B39" t="str">
            <v>624-1000624</v>
          </cell>
          <cell r="C39">
            <v>59200</v>
          </cell>
        </row>
        <row r="40">
          <cell r="B40" t="str">
            <v>639-1000639</v>
          </cell>
          <cell r="C40">
            <v>51100</v>
          </cell>
        </row>
        <row r="41">
          <cell r="B41" t="str">
            <v>649-1000649</v>
          </cell>
          <cell r="C41">
            <v>41800</v>
          </cell>
        </row>
        <row r="42">
          <cell r="B42" t="str">
            <v>685-1000685</v>
          </cell>
          <cell r="C42">
            <v>61100</v>
          </cell>
        </row>
        <row r="43">
          <cell r="B43" t="str">
            <v>714-1000714</v>
          </cell>
          <cell r="C43">
            <v>58500</v>
          </cell>
        </row>
        <row r="44">
          <cell r="B44" t="str">
            <v>719-1000719</v>
          </cell>
          <cell r="C44">
            <v>40000</v>
          </cell>
        </row>
        <row r="45">
          <cell r="B45" t="str">
            <v>725-1000725</v>
          </cell>
          <cell r="C45">
            <v>42500</v>
          </cell>
        </row>
        <row r="46">
          <cell r="B46" t="str">
            <v>728-1000728</v>
          </cell>
          <cell r="C46">
            <v>58900</v>
          </cell>
        </row>
        <row r="47">
          <cell r="B47" t="str">
            <v>744-1000744</v>
          </cell>
          <cell r="C47">
            <v>51500</v>
          </cell>
        </row>
        <row r="48">
          <cell r="B48" t="str">
            <v>746-1000746</v>
          </cell>
          <cell r="C48">
            <v>49000</v>
          </cell>
        </row>
        <row r="49">
          <cell r="B49" t="str">
            <v>755-1000755</v>
          </cell>
          <cell r="C49">
            <v>63400</v>
          </cell>
        </row>
        <row r="50">
          <cell r="B50" t="str">
            <v>756-1000756</v>
          </cell>
          <cell r="C50">
            <v>51800</v>
          </cell>
        </row>
        <row r="51">
          <cell r="B51" t="str">
            <v>757-1000757</v>
          </cell>
          <cell r="C51">
            <v>126800</v>
          </cell>
        </row>
        <row r="52">
          <cell r="B52" t="str">
            <v>758-1000758</v>
          </cell>
          <cell r="C52">
            <v>41700</v>
          </cell>
        </row>
        <row r="53">
          <cell r="B53" t="str">
            <v>786-1000786</v>
          </cell>
          <cell r="C53">
            <v>48300</v>
          </cell>
        </row>
        <row r="54">
          <cell r="B54" t="str">
            <v>824-1000824</v>
          </cell>
          <cell r="C54">
            <v>40400</v>
          </cell>
        </row>
        <row r="55">
          <cell r="B55" t="str">
            <v>833-1000833</v>
          </cell>
          <cell r="C55">
            <v>62000</v>
          </cell>
        </row>
        <row r="56">
          <cell r="B56" t="str">
            <v>844-1000844</v>
          </cell>
          <cell r="C56">
            <v>41800</v>
          </cell>
        </row>
        <row r="57">
          <cell r="B57" t="str">
            <v>852-1000852</v>
          </cell>
          <cell r="C57">
            <v>52700</v>
          </cell>
        </row>
        <row r="58">
          <cell r="B58" t="str">
            <v>998-1000998</v>
          </cell>
          <cell r="C58">
            <v>42900</v>
          </cell>
        </row>
        <row r="59">
          <cell r="B59" t="str">
            <v>1550-1001550</v>
          </cell>
          <cell r="C59">
            <v>41300</v>
          </cell>
        </row>
        <row r="60">
          <cell r="B60" t="str">
            <v>1560-1001560</v>
          </cell>
          <cell r="C60">
            <v>35200</v>
          </cell>
        </row>
        <row r="61">
          <cell r="B61" t="str">
            <v>1726-1001726</v>
          </cell>
          <cell r="C61">
            <v>103200</v>
          </cell>
        </row>
        <row r="62">
          <cell r="B62" t="str">
            <v>4485-1001746</v>
          </cell>
          <cell r="C62">
            <v>28400</v>
          </cell>
        </row>
        <row r="63">
          <cell r="B63" t="str">
            <v>1754-1001754</v>
          </cell>
          <cell r="C63">
            <v>44800</v>
          </cell>
        </row>
        <row r="64">
          <cell r="B64" t="str">
            <v>1904-1001904</v>
          </cell>
          <cell r="C64">
            <v>70000</v>
          </cell>
        </row>
        <row r="65">
          <cell r="B65" t="str">
            <v>2082-1002082</v>
          </cell>
          <cell r="C65">
            <v>40900</v>
          </cell>
        </row>
        <row r="66">
          <cell r="B66" t="str">
            <v>2083-1002083</v>
          </cell>
          <cell r="C66">
            <v>51100</v>
          </cell>
        </row>
        <row r="67">
          <cell r="B67" t="str">
            <v>2201-1002201</v>
          </cell>
          <cell r="C67">
            <v>106000</v>
          </cell>
        </row>
        <row r="68">
          <cell r="B68" t="str">
            <v>2286-1002286</v>
          </cell>
          <cell r="C68">
            <v>51000</v>
          </cell>
        </row>
        <row r="69">
          <cell r="B69" t="str">
            <v>2496-1002496</v>
          </cell>
          <cell r="C69">
            <v>60000</v>
          </cell>
        </row>
        <row r="70">
          <cell r="B70" t="str">
            <v>2519-1002519</v>
          </cell>
          <cell r="C70">
            <v>43000</v>
          </cell>
        </row>
        <row r="71">
          <cell r="B71" t="str">
            <v>2523-1002523</v>
          </cell>
          <cell r="C71">
            <v>44200</v>
          </cell>
        </row>
        <row r="72">
          <cell r="B72" t="str">
            <v>2545-1002545</v>
          </cell>
          <cell r="C72">
            <v>42300</v>
          </cell>
        </row>
        <row r="73">
          <cell r="B73" t="str">
            <v>2646-1002646</v>
          </cell>
          <cell r="C73">
            <v>61200</v>
          </cell>
        </row>
        <row r="74">
          <cell r="B74" t="str">
            <v>2692-1002692</v>
          </cell>
          <cell r="C74">
            <v>47200</v>
          </cell>
        </row>
        <row r="75">
          <cell r="B75" t="str">
            <v>2771-1002771</v>
          </cell>
          <cell r="C75">
            <v>63000</v>
          </cell>
        </row>
        <row r="76">
          <cell r="B76" t="str">
            <v>3501-1003501</v>
          </cell>
          <cell r="C76">
            <v>35500</v>
          </cell>
        </row>
        <row r="77">
          <cell r="B77" t="str">
            <v>3503-1003503</v>
          </cell>
          <cell r="C77">
            <v>35500</v>
          </cell>
        </row>
        <row r="78">
          <cell r="B78" t="str">
            <v>3505-1003505</v>
          </cell>
          <cell r="C78">
            <v>35500</v>
          </cell>
        </row>
        <row r="79">
          <cell r="B79" t="str">
            <v>3508-1003508</v>
          </cell>
          <cell r="C79">
            <v>35500</v>
          </cell>
        </row>
        <row r="80">
          <cell r="B80" t="str">
            <v>3509-1003509</v>
          </cell>
          <cell r="C80">
            <v>35500</v>
          </cell>
        </row>
        <row r="81">
          <cell r="B81" t="str">
            <v>3513-1003513</v>
          </cell>
          <cell r="C81">
            <v>35500</v>
          </cell>
        </row>
        <row r="82">
          <cell r="B82" t="str">
            <v>3519-1003519</v>
          </cell>
          <cell r="C82">
            <v>35500</v>
          </cell>
        </row>
        <row r="83">
          <cell r="B83" t="str">
            <v>3550-1003550</v>
          </cell>
          <cell r="C83">
            <v>50100</v>
          </cell>
        </row>
        <row r="84">
          <cell r="B84" t="str">
            <v>3552-1003552</v>
          </cell>
          <cell r="C84">
            <v>39100</v>
          </cell>
        </row>
        <row r="85">
          <cell r="B85" t="str">
            <v>3554-1003554</v>
          </cell>
          <cell r="C85">
            <v>39100</v>
          </cell>
        </row>
        <row r="86">
          <cell r="B86" t="str">
            <v>3558-1003558</v>
          </cell>
          <cell r="C86">
            <v>39100</v>
          </cell>
        </row>
        <row r="87">
          <cell r="B87" t="str">
            <v>3600-1003600</v>
          </cell>
          <cell r="C87">
            <v>39100</v>
          </cell>
        </row>
        <row r="88">
          <cell r="B88" t="str">
            <v>3636-1003636</v>
          </cell>
          <cell r="C88">
            <v>10000</v>
          </cell>
        </row>
        <row r="89">
          <cell r="B89" t="str">
            <v>3645-1003645</v>
          </cell>
          <cell r="C89">
            <v>23600</v>
          </cell>
        </row>
        <row r="90">
          <cell r="B90" t="str">
            <v>3648-1003648</v>
          </cell>
          <cell r="C90">
            <v>39100</v>
          </cell>
        </row>
        <row r="91">
          <cell r="B91" t="str">
            <v>3651-1003651</v>
          </cell>
          <cell r="C91">
            <v>19100</v>
          </cell>
        </row>
        <row r="92">
          <cell r="B92" t="str">
            <v>3654-1003654</v>
          </cell>
          <cell r="C92">
            <v>10000</v>
          </cell>
        </row>
        <row r="93">
          <cell r="B93" t="str">
            <v>3656-1003656</v>
          </cell>
          <cell r="C93">
            <v>29600</v>
          </cell>
        </row>
        <row r="94">
          <cell r="B94" t="str">
            <v>3657-1003657</v>
          </cell>
          <cell r="C94">
            <v>11000</v>
          </cell>
        </row>
        <row r="95">
          <cell r="B95" t="str">
            <v>3660-1003660</v>
          </cell>
          <cell r="C95">
            <v>15000</v>
          </cell>
        </row>
        <row r="96">
          <cell r="B96" t="str">
            <v>3662-1003662</v>
          </cell>
          <cell r="C96">
            <v>20100</v>
          </cell>
        </row>
        <row r="97">
          <cell r="B97" t="str">
            <v>3663-1003663</v>
          </cell>
          <cell r="C97">
            <v>15000</v>
          </cell>
        </row>
        <row r="98">
          <cell r="B98" t="str">
            <v>3664-1003664</v>
          </cell>
          <cell r="C98">
            <v>15000</v>
          </cell>
        </row>
        <row r="99">
          <cell r="B99" t="str">
            <v>3668-1003668</v>
          </cell>
          <cell r="C99">
            <v>14700</v>
          </cell>
        </row>
        <row r="100">
          <cell r="B100" t="str">
            <v>3671-1003671</v>
          </cell>
          <cell r="C100">
            <v>10000</v>
          </cell>
        </row>
        <row r="101">
          <cell r="B101" t="str">
            <v>3680-1003680</v>
          </cell>
          <cell r="C101">
            <v>14700</v>
          </cell>
        </row>
        <row r="102">
          <cell r="B102" t="str">
            <v>3681-1003681</v>
          </cell>
          <cell r="C102">
            <v>14700</v>
          </cell>
        </row>
        <row r="103">
          <cell r="B103" t="str">
            <v>3683-1003683</v>
          </cell>
          <cell r="C103">
            <v>14700</v>
          </cell>
        </row>
        <row r="104">
          <cell r="B104" t="str">
            <v>3685-1003685</v>
          </cell>
          <cell r="C104">
            <v>14700</v>
          </cell>
        </row>
        <row r="105">
          <cell r="B105" t="str">
            <v>3687-1003687</v>
          </cell>
          <cell r="C105">
            <v>14700</v>
          </cell>
        </row>
        <row r="106">
          <cell r="B106" t="str">
            <v>3688-1003688</v>
          </cell>
          <cell r="C106">
            <v>14700</v>
          </cell>
        </row>
        <row r="107">
          <cell r="B107" t="str">
            <v>3689-1003689</v>
          </cell>
          <cell r="C107">
            <v>14700</v>
          </cell>
        </row>
        <row r="108">
          <cell r="B108" t="str">
            <v>3690-1003690</v>
          </cell>
          <cell r="C108">
            <v>14700</v>
          </cell>
        </row>
        <row r="109">
          <cell r="B109" t="str">
            <v>3691-1003691</v>
          </cell>
          <cell r="C109">
            <v>14700</v>
          </cell>
        </row>
        <row r="110">
          <cell r="B110" t="str">
            <v>3692-1003692</v>
          </cell>
          <cell r="C110">
            <v>14700</v>
          </cell>
        </row>
        <row r="111">
          <cell r="B111" t="str">
            <v>3693-1003693</v>
          </cell>
          <cell r="C111">
            <v>14700</v>
          </cell>
        </row>
        <row r="112">
          <cell r="B112" t="str">
            <v>3694-1003694</v>
          </cell>
          <cell r="C112">
            <v>14700</v>
          </cell>
        </row>
        <row r="113">
          <cell r="B113" t="str">
            <v>3695-1003695</v>
          </cell>
          <cell r="C113">
            <v>14700</v>
          </cell>
        </row>
        <row r="114">
          <cell r="B114" t="str">
            <v>3696-1003696</v>
          </cell>
          <cell r="C114">
            <v>14700</v>
          </cell>
        </row>
        <row r="115">
          <cell r="B115" t="str">
            <v>3701-1003701</v>
          </cell>
          <cell r="C115">
            <v>10000</v>
          </cell>
        </row>
        <row r="116">
          <cell r="B116" t="str">
            <v>3702-1003702</v>
          </cell>
          <cell r="C116">
            <v>10000</v>
          </cell>
        </row>
        <row r="117">
          <cell r="B117" t="str">
            <v>3703-1003703</v>
          </cell>
          <cell r="C117">
            <v>10000</v>
          </cell>
        </row>
        <row r="118">
          <cell r="B118" t="str">
            <v>3706-1003706</v>
          </cell>
          <cell r="C118">
            <v>10000</v>
          </cell>
        </row>
        <row r="119">
          <cell r="B119" t="str">
            <v>3711-1003711</v>
          </cell>
          <cell r="C119">
            <v>30500</v>
          </cell>
        </row>
        <row r="120">
          <cell r="B120" t="str">
            <v>3712-1003712</v>
          </cell>
          <cell r="C120">
            <v>30500</v>
          </cell>
        </row>
        <row r="121">
          <cell r="B121" t="str">
            <v>3713-1003713</v>
          </cell>
          <cell r="C121">
            <v>30500</v>
          </cell>
        </row>
        <row r="122">
          <cell r="B122" t="str">
            <v>3714-1003714</v>
          </cell>
          <cell r="C122">
            <v>30500</v>
          </cell>
        </row>
        <row r="123">
          <cell r="B123" t="str">
            <v>3715-1003715</v>
          </cell>
          <cell r="C123">
            <v>28400</v>
          </cell>
        </row>
        <row r="124">
          <cell r="B124" t="str">
            <v>3717-1003717</v>
          </cell>
          <cell r="C124">
            <v>10000</v>
          </cell>
        </row>
        <row r="125">
          <cell r="B125" t="str">
            <v>3746-1003746</v>
          </cell>
          <cell r="C125">
            <v>10000</v>
          </cell>
        </row>
        <row r="126">
          <cell r="B126" t="str">
            <v>3754-1003754</v>
          </cell>
          <cell r="C126">
            <v>10000</v>
          </cell>
        </row>
        <row r="127">
          <cell r="B127" t="str">
            <v>3762-1003762</v>
          </cell>
          <cell r="C127">
            <v>10000</v>
          </cell>
        </row>
        <row r="128">
          <cell r="B128" t="str">
            <v>4018-1004018</v>
          </cell>
          <cell r="C128">
            <v>10000</v>
          </cell>
        </row>
        <row r="129">
          <cell r="B129" t="str">
            <v>4579-1004579</v>
          </cell>
          <cell r="C129">
            <v>15000</v>
          </cell>
        </row>
        <row r="130">
          <cell r="B130" t="str">
            <v>4580-1004580</v>
          </cell>
          <cell r="C130">
            <v>15000</v>
          </cell>
        </row>
        <row r="131">
          <cell r="B131" t="str">
            <v>4581-1004581</v>
          </cell>
          <cell r="C131">
            <v>15000</v>
          </cell>
        </row>
        <row r="132">
          <cell r="B132" t="str">
            <v>4583-1004583</v>
          </cell>
          <cell r="C132">
            <v>15000</v>
          </cell>
        </row>
        <row r="133">
          <cell r="B133" t="str">
            <v>4584-1004584</v>
          </cell>
          <cell r="C133">
            <v>15000</v>
          </cell>
        </row>
        <row r="134">
          <cell r="B134" t="str">
            <v>4585-1004585</v>
          </cell>
          <cell r="C134">
            <v>15000</v>
          </cell>
        </row>
        <row r="135">
          <cell r="B135" t="str">
            <v>4586-1004586</v>
          </cell>
          <cell r="C135">
            <v>15000</v>
          </cell>
        </row>
        <row r="136">
          <cell r="B136" t="str">
            <v>4587-1004587</v>
          </cell>
          <cell r="C136">
            <v>15000</v>
          </cell>
        </row>
        <row r="137">
          <cell r="B137" t="str">
            <v>4588-1004588</v>
          </cell>
          <cell r="C137">
            <v>15000</v>
          </cell>
        </row>
        <row r="138">
          <cell r="B138" t="str">
            <v>4589-1004589</v>
          </cell>
          <cell r="C138">
            <v>15000</v>
          </cell>
        </row>
        <row r="139">
          <cell r="B139" t="str">
            <v>4590-1004590</v>
          </cell>
          <cell r="C139">
            <v>15000</v>
          </cell>
        </row>
        <row r="140">
          <cell r="B140" t="str">
            <v>4593-1004593</v>
          </cell>
          <cell r="C140">
            <v>15000</v>
          </cell>
        </row>
        <row r="141">
          <cell r="B141" t="str">
            <v>4594-1004594</v>
          </cell>
          <cell r="C141">
            <v>15000</v>
          </cell>
        </row>
        <row r="142">
          <cell r="B142" t="str">
            <v>4596-1004596</v>
          </cell>
          <cell r="C142">
            <v>15000</v>
          </cell>
        </row>
        <row r="143">
          <cell r="B143" t="str">
            <v>4597-1004597</v>
          </cell>
          <cell r="C143">
            <v>15000</v>
          </cell>
        </row>
        <row r="144">
          <cell r="B144" t="str">
            <v>4598-1004598</v>
          </cell>
          <cell r="C144">
            <v>15000</v>
          </cell>
        </row>
        <row r="145">
          <cell r="B145" t="str">
            <v>4599-1004599</v>
          </cell>
          <cell r="C145">
            <v>15000</v>
          </cell>
        </row>
        <row r="146">
          <cell r="B146" t="str">
            <v>4707-1004707</v>
          </cell>
          <cell r="C146">
            <v>47600</v>
          </cell>
        </row>
        <row r="147">
          <cell r="B147" t="str">
            <v>4726-1004726</v>
          </cell>
          <cell r="C147">
            <v>51600</v>
          </cell>
        </row>
        <row r="148">
          <cell r="B148" t="str">
            <v>6310-1006310</v>
          </cell>
          <cell r="C148">
            <v>40600</v>
          </cell>
        </row>
        <row r="149">
          <cell r="B149" t="str">
            <v>6346-1006346</v>
          </cell>
          <cell r="C149">
            <v>56000</v>
          </cell>
        </row>
        <row r="150">
          <cell r="B150" t="str">
            <v>6450-1006450</v>
          </cell>
          <cell r="C150">
            <v>41300</v>
          </cell>
        </row>
        <row r="151">
          <cell r="B151" t="str">
            <v>3064-1006724</v>
          </cell>
          <cell r="C151">
            <v>10000</v>
          </cell>
        </row>
        <row r="152">
          <cell r="B152" t="str">
            <v>1008-2001008</v>
          </cell>
          <cell r="C152">
            <v>248600</v>
          </cell>
        </row>
        <row r="153">
          <cell r="B153" t="str">
            <v>1825-2001092</v>
          </cell>
          <cell r="C153">
            <v>55500</v>
          </cell>
        </row>
        <row r="154">
          <cell r="B154" t="str">
            <v>1344-2001130</v>
          </cell>
          <cell r="C154">
            <v>48200</v>
          </cell>
        </row>
        <row r="155">
          <cell r="B155" t="str">
            <v>3766-3007180</v>
          </cell>
          <cell r="C155">
            <v>10000</v>
          </cell>
        </row>
        <row r="156">
          <cell r="B156" t="str">
            <v>5054-3007291</v>
          </cell>
          <cell r="C156">
            <v>41600</v>
          </cell>
        </row>
        <row r="157">
          <cell r="B157" t="str">
            <v>5026-3007320</v>
          </cell>
          <cell r="C157">
            <v>45800</v>
          </cell>
        </row>
        <row r="158">
          <cell r="B158" t="str">
            <v>6262-3007589</v>
          </cell>
          <cell r="C158">
            <v>46900</v>
          </cell>
        </row>
        <row r="159">
          <cell r="B159" t="str">
            <v>5005-3007646</v>
          </cell>
          <cell r="C159">
            <v>50700</v>
          </cell>
        </row>
        <row r="160">
          <cell r="B160" t="str">
            <v>5127-3007723</v>
          </cell>
          <cell r="C160">
            <v>61600</v>
          </cell>
        </row>
        <row r="161">
          <cell r="B161" t="str">
            <v>3705-3007827</v>
          </cell>
          <cell r="C161">
            <v>10000</v>
          </cell>
        </row>
        <row r="162">
          <cell r="B162" t="str">
            <v>5010-3008111</v>
          </cell>
          <cell r="C162">
            <v>44600</v>
          </cell>
        </row>
        <row r="163">
          <cell r="B163" t="str">
            <v>6134-3008512</v>
          </cell>
          <cell r="C163">
            <v>41300</v>
          </cell>
        </row>
        <row r="164">
          <cell r="B164" t="str">
            <v>5227-3008659</v>
          </cell>
          <cell r="C164">
            <v>50700</v>
          </cell>
        </row>
        <row r="165">
          <cell r="B165" t="str">
            <v>865-3008678</v>
          </cell>
          <cell r="C165">
            <v>49500</v>
          </cell>
        </row>
        <row r="166">
          <cell r="B166" t="str">
            <v>3342-3009132</v>
          </cell>
          <cell r="C166">
            <v>10000</v>
          </cell>
        </row>
        <row r="167">
          <cell r="B167" t="str">
            <v>3311-3009329</v>
          </cell>
          <cell r="C167">
            <v>16300</v>
          </cell>
        </row>
        <row r="168">
          <cell r="B168" t="str">
            <v>3719-3009486</v>
          </cell>
          <cell r="C168">
            <v>10000</v>
          </cell>
        </row>
        <row r="169">
          <cell r="B169" t="str">
            <v>1129-3009653</v>
          </cell>
          <cell r="C169">
            <v>40300</v>
          </cell>
        </row>
        <row r="170">
          <cell r="B170" t="str">
            <v>3551-3009870</v>
          </cell>
          <cell r="C170">
            <v>39100</v>
          </cell>
        </row>
        <row r="171">
          <cell r="B171" t="str">
            <v>5433-3010411</v>
          </cell>
          <cell r="C171">
            <v>41200</v>
          </cell>
        </row>
        <row r="172">
          <cell r="B172" t="str">
            <v>1016-3010634</v>
          </cell>
          <cell r="C172">
            <v>40500</v>
          </cell>
        </row>
        <row r="173">
          <cell r="B173" t="str">
            <v>1410-3010865</v>
          </cell>
          <cell r="C173">
            <v>48300</v>
          </cell>
        </row>
        <row r="174">
          <cell r="B174" t="str">
            <v>3041-3012593</v>
          </cell>
          <cell r="C174">
            <v>10000</v>
          </cell>
        </row>
        <row r="175">
          <cell r="B175" t="str">
            <v>3072-3013720</v>
          </cell>
          <cell r="C175">
            <v>10000</v>
          </cell>
        </row>
        <row r="176">
          <cell r="B176" t="str">
            <v>3073-3013721</v>
          </cell>
          <cell r="C176">
            <v>10000</v>
          </cell>
        </row>
        <row r="177">
          <cell r="B177" t="str">
            <v>1896-3014365</v>
          </cell>
          <cell r="C177">
            <v>41700</v>
          </cell>
        </row>
        <row r="178">
          <cell r="B178" t="str">
            <v>3086-3015520</v>
          </cell>
          <cell r="C178">
            <v>10000</v>
          </cell>
        </row>
        <row r="179">
          <cell r="B179" t="str">
            <v>3105-3016354</v>
          </cell>
          <cell r="C179">
            <v>10000</v>
          </cell>
        </row>
        <row r="180">
          <cell r="B180" t="str">
            <v>3562-3017869</v>
          </cell>
          <cell r="C180">
            <v>39100</v>
          </cell>
        </row>
        <row r="181">
          <cell r="B181" t="str">
            <v>6352-3018506</v>
          </cell>
          <cell r="C181">
            <v>59900</v>
          </cell>
        </row>
        <row r="182">
          <cell r="B182" t="str">
            <v>6382-3020810</v>
          </cell>
          <cell r="C182">
            <v>47800</v>
          </cell>
        </row>
        <row r="183">
          <cell r="B183" t="str">
            <v>4423-3021196</v>
          </cell>
          <cell r="C183">
            <v>10000</v>
          </cell>
        </row>
        <row r="184">
          <cell r="B184" t="str">
            <v>933-1000933</v>
          </cell>
          <cell r="C184">
            <v>10000</v>
          </cell>
        </row>
        <row r="185">
          <cell r="B185" t="str">
            <v>3093-3013258</v>
          </cell>
          <cell r="C185">
            <v>10000</v>
          </cell>
        </row>
        <row r="186">
          <cell r="B186" t="str">
            <v>3172-9999991</v>
          </cell>
          <cell r="C186">
            <v>35200</v>
          </cell>
        </row>
        <row r="187">
          <cell r="B187" t="str">
            <v>1005-100501</v>
          </cell>
          <cell r="C187">
            <v>48100</v>
          </cell>
        </row>
        <row r="188">
          <cell r="B188" t="str">
            <v>1022-102201</v>
          </cell>
          <cell r="C188">
            <v>72400</v>
          </cell>
        </row>
        <row r="189">
          <cell r="B189" t="str">
            <v>1023-102301</v>
          </cell>
          <cell r="C189">
            <v>61400</v>
          </cell>
        </row>
        <row r="190">
          <cell r="B190" t="str">
            <v>1024-102401</v>
          </cell>
          <cell r="C190">
            <v>61400</v>
          </cell>
        </row>
        <row r="191">
          <cell r="B191" t="str">
            <v>1025-102501</v>
          </cell>
          <cell r="C191">
            <v>61400</v>
          </cell>
        </row>
        <row r="192">
          <cell r="B192" t="str">
            <v>1026-102601</v>
          </cell>
          <cell r="C192">
            <v>58500</v>
          </cell>
        </row>
        <row r="193">
          <cell r="B193" t="str">
            <v>1027-102701</v>
          </cell>
          <cell r="C193">
            <v>58500</v>
          </cell>
        </row>
        <row r="194">
          <cell r="B194" t="str">
            <v>1050-105001</v>
          </cell>
          <cell r="C194">
            <v>46300</v>
          </cell>
        </row>
        <row r="195">
          <cell r="B195" t="str">
            <v>1052-105201</v>
          </cell>
          <cell r="C195">
            <v>55800</v>
          </cell>
        </row>
        <row r="196">
          <cell r="B196" t="str">
            <v>1058-105801</v>
          </cell>
          <cell r="C196">
            <v>41700</v>
          </cell>
        </row>
        <row r="197">
          <cell r="B197" t="str">
            <v>1080-108001</v>
          </cell>
          <cell r="C197">
            <v>47800</v>
          </cell>
        </row>
        <row r="198">
          <cell r="B198" t="str">
            <v>1088-108801</v>
          </cell>
          <cell r="C198">
            <v>72100</v>
          </cell>
        </row>
        <row r="199">
          <cell r="B199" t="str">
            <v>1114-111401</v>
          </cell>
          <cell r="C199">
            <v>52900</v>
          </cell>
        </row>
        <row r="200">
          <cell r="B200" t="str">
            <v>1116-111601</v>
          </cell>
          <cell r="C200">
            <v>45500</v>
          </cell>
        </row>
        <row r="201">
          <cell r="B201" t="str">
            <v>1123-112301</v>
          </cell>
          <cell r="C201">
            <v>95400</v>
          </cell>
        </row>
        <row r="202">
          <cell r="B202" t="str">
            <v>1125-112501</v>
          </cell>
          <cell r="C202">
            <v>42300</v>
          </cell>
        </row>
        <row r="203">
          <cell r="B203" t="str">
            <v>1128-112801</v>
          </cell>
          <cell r="C203">
            <v>40500</v>
          </cell>
        </row>
        <row r="204">
          <cell r="B204" t="str">
            <v>1136-113613</v>
          </cell>
          <cell r="C204">
            <v>47300</v>
          </cell>
        </row>
        <row r="205">
          <cell r="B205" t="str">
            <v>1137-113701</v>
          </cell>
          <cell r="C205">
            <v>42800</v>
          </cell>
        </row>
        <row r="206">
          <cell r="B206" t="str">
            <v>1154-115401</v>
          </cell>
          <cell r="C206">
            <v>49200</v>
          </cell>
        </row>
        <row r="207">
          <cell r="B207" t="str">
            <v>1159-115901</v>
          </cell>
          <cell r="C207">
            <v>44400</v>
          </cell>
        </row>
        <row r="208">
          <cell r="B208" t="str">
            <v>1198-119801</v>
          </cell>
          <cell r="C208">
            <v>52100</v>
          </cell>
        </row>
        <row r="209">
          <cell r="B209" t="str">
            <v>1223-122301</v>
          </cell>
          <cell r="C209">
            <v>40600</v>
          </cell>
        </row>
        <row r="210">
          <cell r="B210" t="str">
            <v>1251-125102</v>
          </cell>
          <cell r="C210">
            <v>46500</v>
          </cell>
        </row>
        <row r="211">
          <cell r="B211" t="str">
            <v>1253-125301</v>
          </cell>
          <cell r="C211">
            <v>48800</v>
          </cell>
        </row>
        <row r="212">
          <cell r="B212" t="str">
            <v>1268-126801</v>
          </cell>
          <cell r="C212">
            <v>62300</v>
          </cell>
        </row>
        <row r="213">
          <cell r="B213" t="str">
            <v>1272-127201</v>
          </cell>
          <cell r="C213">
            <v>41700</v>
          </cell>
        </row>
        <row r="214">
          <cell r="B214" t="str">
            <v>1299-129901</v>
          </cell>
          <cell r="C214">
            <v>51500</v>
          </cell>
        </row>
        <row r="215">
          <cell r="B215" t="str">
            <v>1301-130101</v>
          </cell>
          <cell r="C215">
            <v>10500</v>
          </cell>
        </row>
        <row r="216">
          <cell r="B216" t="str">
            <v>1302-130201</v>
          </cell>
          <cell r="C216">
            <v>10500</v>
          </cell>
        </row>
        <row r="217">
          <cell r="B217" t="str">
            <v>1365-136501</v>
          </cell>
          <cell r="C217">
            <v>39000</v>
          </cell>
        </row>
        <row r="218">
          <cell r="B218" t="str">
            <v>1366-136601</v>
          </cell>
          <cell r="C218">
            <v>39000</v>
          </cell>
        </row>
        <row r="219">
          <cell r="B219" t="str">
            <v>1367-136701</v>
          </cell>
          <cell r="C219">
            <v>39000</v>
          </cell>
        </row>
        <row r="220">
          <cell r="B220" t="str">
            <v>1368-136801</v>
          </cell>
          <cell r="C220">
            <v>39000</v>
          </cell>
        </row>
        <row r="221">
          <cell r="B221" t="str">
            <v>1369-136901</v>
          </cell>
          <cell r="C221">
            <v>39000</v>
          </cell>
        </row>
        <row r="222">
          <cell r="B222" t="str">
            <v>1370-137001</v>
          </cell>
          <cell r="C222">
            <v>39000</v>
          </cell>
        </row>
        <row r="223">
          <cell r="B223" t="str">
            <v>1371-137101</v>
          </cell>
          <cell r="C223">
            <v>39000</v>
          </cell>
        </row>
        <row r="224">
          <cell r="B224" t="str">
            <v>1372-137201</v>
          </cell>
          <cell r="C224">
            <v>39000</v>
          </cell>
        </row>
        <row r="225">
          <cell r="B225" t="str">
            <v>1373-137301</v>
          </cell>
          <cell r="C225">
            <v>39000</v>
          </cell>
        </row>
        <row r="226">
          <cell r="B226" t="str">
            <v>1375-137501</v>
          </cell>
          <cell r="C226">
            <v>39000</v>
          </cell>
        </row>
        <row r="227">
          <cell r="B227" t="str">
            <v>1376-137601</v>
          </cell>
          <cell r="C227">
            <v>39000</v>
          </cell>
        </row>
        <row r="228">
          <cell r="B228" t="str">
            <v>1377-137701</v>
          </cell>
          <cell r="C228">
            <v>39000</v>
          </cell>
        </row>
        <row r="229">
          <cell r="B229" t="str">
            <v>1378-137801</v>
          </cell>
          <cell r="C229">
            <v>39000</v>
          </cell>
        </row>
        <row r="230">
          <cell r="B230" t="str">
            <v>1379-137901</v>
          </cell>
          <cell r="C230">
            <v>39000</v>
          </cell>
        </row>
        <row r="231">
          <cell r="B231" t="str">
            <v>1380-138001</v>
          </cell>
          <cell r="C231">
            <v>39000</v>
          </cell>
        </row>
        <row r="232">
          <cell r="B232" t="str">
            <v>1449-144901</v>
          </cell>
          <cell r="C232">
            <v>42300</v>
          </cell>
        </row>
        <row r="233">
          <cell r="B233" t="str">
            <v>1580-158001</v>
          </cell>
          <cell r="C233">
            <v>43100</v>
          </cell>
        </row>
        <row r="234">
          <cell r="B234" t="str">
            <v>1778-177801</v>
          </cell>
          <cell r="C234">
            <v>47700</v>
          </cell>
        </row>
        <row r="235">
          <cell r="B235" t="str">
            <v>1839-183901</v>
          </cell>
          <cell r="C235">
            <v>53800</v>
          </cell>
        </row>
        <row r="236">
          <cell r="B236" t="str">
            <v>1867-186701</v>
          </cell>
          <cell r="C236">
            <v>35500</v>
          </cell>
        </row>
        <row r="237">
          <cell r="B237" t="str">
            <v>1910-191001</v>
          </cell>
          <cell r="C237">
            <v>89200</v>
          </cell>
        </row>
        <row r="238">
          <cell r="B238" t="str">
            <v>1918-191801</v>
          </cell>
          <cell r="C238">
            <v>52800</v>
          </cell>
        </row>
        <row r="239">
          <cell r="B239" t="str">
            <v>1925-192503</v>
          </cell>
          <cell r="C239">
            <v>41600</v>
          </cell>
        </row>
        <row r="240">
          <cell r="B240" t="str">
            <v>1932-193201</v>
          </cell>
          <cell r="C240">
            <v>10500</v>
          </cell>
        </row>
        <row r="241">
          <cell r="B241" t="str">
            <v>2202-220201</v>
          </cell>
          <cell r="C241">
            <v>50700</v>
          </cell>
        </row>
        <row r="242">
          <cell r="B242" t="str">
            <v>2264-226401</v>
          </cell>
          <cell r="C242">
            <v>42300</v>
          </cell>
        </row>
        <row r="243">
          <cell r="B243" t="str">
            <v>2285-228501</v>
          </cell>
          <cell r="C243">
            <v>49300</v>
          </cell>
        </row>
        <row r="244">
          <cell r="B244" t="str">
            <v>2301-230101</v>
          </cell>
          <cell r="C244">
            <v>15700</v>
          </cell>
        </row>
        <row r="245">
          <cell r="B245" t="str">
            <v>2308-230801</v>
          </cell>
          <cell r="C245">
            <v>15700</v>
          </cell>
        </row>
        <row r="246">
          <cell r="B246" t="str">
            <v>2309-230901</v>
          </cell>
          <cell r="C246">
            <v>31400</v>
          </cell>
        </row>
        <row r="247">
          <cell r="B247" t="str">
            <v>2310-231001</v>
          </cell>
          <cell r="C247">
            <v>15700</v>
          </cell>
        </row>
        <row r="248">
          <cell r="B248" t="str">
            <v>2311-231101</v>
          </cell>
          <cell r="C248">
            <v>20900</v>
          </cell>
        </row>
        <row r="249">
          <cell r="B249" t="str">
            <v>2363-236301</v>
          </cell>
          <cell r="C249">
            <v>41600</v>
          </cell>
        </row>
        <row r="250">
          <cell r="B250" t="str">
            <v>2385-238501</v>
          </cell>
          <cell r="C250">
            <v>42200</v>
          </cell>
        </row>
        <row r="251">
          <cell r="B251" t="str">
            <v>2418-241801</v>
          </cell>
          <cell r="C251">
            <v>43600</v>
          </cell>
        </row>
        <row r="252">
          <cell r="B252" t="str">
            <v>2753-275301</v>
          </cell>
          <cell r="C252">
            <v>62900</v>
          </cell>
        </row>
        <row r="253">
          <cell r="B253" t="str">
            <v>2756-275601</v>
          </cell>
          <cell r="C253">
            <v>50600</v>
          </cell>
        </row>
        <row r="254">
          <cell r="B254" t="str">
            <v>2779-277901</v>
          </cell>
          <cell r="C254">
            <v>55700</v>
          </cell>
        </row>
        <row r="255">
          <cell r="B255" t="str">
            <v>2793-279301</v>
          </cell>
          <cell r="C255">
            <v>54100</v>
          </cell>
        </row>
        <row r="256">
          <cell r="B256" t="str">
            <v>2826-282601</v>
          </cell>
          <cell r="C256">
            <v>42500</v>
          </cell>
        </row>
        <row r="257">
          <cell r="B257" t="str">
            <v>2832-283201</v>
          </cell>
          <cell r="C257">
            <v>158200</v>
          </cell>
        </row>
        <row r="258">
          <cell r="B258" t="str">
            <v>3021-302101</v>
          </cell>
          <cell r="C258">
            <v>65300</v>
          </cell>
        </row>
        <row r="259">
          <cell r="B259" t="str">
            <v>3111-311101</v>
          </cell>
          <cell r="C259">
            <v>37700</v>
          </cell>
        </row>
        <row r="260">
          <cell r="B260" t="str">
            <v>3549-354901</v>
          </cell>
          <cell r="C260">
            <v>47800</v>
          </cell>
        </row>
        <row r="261">
          <cell r="B261" t="str">
            <v>3663-366301</v>
          </cell>
          <cell r="C261">
            <v>39000</v>
          </cell>
        </row>
        <row r="262">
          <cell r="B262" t="str">
            <v>3664-366401</v>
          </cell>
          <cell r="C262">
            <v>39000</v>
          </cell>
        </row>
        <row r="263">
          <cell r="B263" t="str">
            <v>3804-380401</v>
          </cell>
          <cell r="C263">
            <v>102900</v>
          </cell>
        </row>
        <row r="264">
          <cell r="B264" t="str">
            <v>3809-380901</v>
          </cell>
          <cell r="C264">
            <v>77400</v>
          </cell>
        </row>
        <row r="265">
          <cell r="B265" t="str">
            <v>3815-381501</v>
          </cell>
          <cell r="C265">
            <v>77400</v>
          </cell>
        </row>
        <row r="266">
          <cell r="B266" t="str">
            <v>3820-382001</v>
          </cell>
          <cell r="C266">
            <v>92100</v>
          </cell>
        </row>
        <row r="267">
          <cell r="B267" t="str">
            <v>4015-401501</v>
          </cell>
          <cell r="C267">
            <v>41500</v>
          </cell>
        </row>
        <row r="268">
          <cell r="B268" t="str">
            <v>4016-401601</v>
          </cell>
          <cell r="C268">
            <v>41600</v>
          </cell>
        </row>
        <row r="269">
          <cell r="B269" t="str">
            <v>4040-404002</v>
          </cell>
          <cell r="C269">
            <v>43700</v>
          </cell>
        </row>
        <row r="270">
          <cell r="B270" t="str">
            <v>4308-430801</v>
          </cell>
          <cell r="C270">
            <v>43200</v>
          </cell>
        </row>
        <row r="271">
          <cell r="B271" t="str">
            <v>4484-448401</v>
          </cell>
          <cell r="C271">
            <v>40900</v>
          </cell>
        </row>
        <row r="272">
          <cell r="B272" t="str">
            <v>5037-503701</v>
          </cell>
          <cell r="C272">
            <v>10500</v>
          </cell>
        </row>
        <row r="273">
          <cell r="B273" t="str">
            <v>5387-538701</v>
          </cell>
          <cell r="C273">
            <v>10500</v>
          </cell>
        </row>
        <row r="274">
          <cell r="B274" t="str">
            <v>5985-578301</v>
          </cell>
          <cell r="C274">
            <v>10500</v>
          </cell>
        </row>
        <row r="275">
          <cell r="B275" t="str">
            <v>5784-578401</v>
          </cell>
          <cell r="C275">
            <v>21400</v>
          </cell>
        </row>
        <row r="276">
          <cell r="B276" t="str">
            <v>5785-578501</v>
          </cell>
          <cell r="C276">
            <v>10500</v>
          </cell>
        </row>
        <row r="277">
          <cell r="B277" t="str">
            <v>5796-579601</v>
          </cell>
          <cell r="C277">
            <v>10500</v>
          </cell>
        </row>
        <row r="278">
          <cell r="B278" t="str">
            <v>5898-589801</v>
          </cell>
          <cell r="C278">
            <v>19500</v>
          </cell>
        </row>
        <row r="279">
          <cell r="B279" t="str">
            <v>5981-598101</v>
          </cell>
          <cell r="C279">
            <v>16000</v>
          </cell>
        </row>
        <row r="280">
          <cell r="B280" t="str">
            <v>6228-622801</v>
          </cell>
          <cell r="C280">
            <v>13400</v>
          </cell>
        </row>
        <row r="281">
          <cell r="B281" t="str">
            <v>6230-623001</v>
          </cell>
          <cell r="C281">
            <v>10500</v>
          </cell>
        </row>
        <row r="282">
          <cell r="B282" t="str">
            <v>7001-700101</v>
          </cell>
          <cell r="C282">
            <v>22100</v>
          </cell>
        </row>
        <row r="283">
          <cell r="B283" t="str">
            <v>7160-716001</v>
          </cell>
          <cell r="C283">
            <v>10500</v>
          </cell>
        </row>
        <row r="284">
          <cell r="B284" t="str">
            <v>7180-718001</v>
          </cell>
          <cell r="C284">
            <v>10500</v>
          </cell>
        </row>
        <row r="285">
          <cell r="B285" t="str">
            <v>7337-733701</v>
          </cell>
          <cell r="C285">
            <v>10500</v>
          </cell>
        </row>
        <row r="286">
          <cell r="B286" t="str">
            <v>7406-740601</v>
          </cell>
          <cell r="C286">
            <v>10500</v>
          </cell>
        </row>
        <row r="287">
          <cell r="B287" t="str">
            <v>7497-749701</v>
          </cell>
          <cell r="C287">
            <v>10500</v>
          </cell>
        </row>
        <row r="288">
          <cell r="B288" t="str">
            <v>7498-749801</v>
          </cell>
          <cell r="C288">
            <v>10500</v>
          </cell>
        </row>
        <row r="289">
          <cell r="B289" t="str">
            <v>7511-751101</v>
          </cell>
          <cell r="C289">
            <v>10500</v>
          </cell>
        </row>
        <row r="290">
          <cell r="B290" t="str">
            <v>7647-764701</v>
          </cell>
          <cell r="C290">
            <v>10500</v>
          </cell>
        </row>
        <row r="291">
          <cell r="B291" t="str">
            <v>7749-774901</v>
          </cell>
          <cell r="C291">
            <v>10500</v>
          </cell>
        </row>
        <row r="292">
          <cell r="B292" t="str">
            <v>7750-775001</v>
          </cell>
          <cell r="C292">
            <v>10500</v>
          </cell>
        </row>
        <row r="293">
          <cell r="B293" t="str">
            <v>7764-776401</v>
          </cell>
          <cell r="C293">
            <v>10500</v>
          </cell>
        </row>
        <row r="294">
          <cell r="B294" t="str">
            <v>7811-781101</v>
          </cell>
          <cell r="C294">
            <v>10500</v>
          </cell>
        </row>
        <row r="295">
          <cell r="B295" t="str">
            <v>7812-781201</v>
          </cell>
          <cell r="C295">
            <v>32500</v>
          </cell>
        </row>
        <row r="296">
          <cell r="B296" t="str">
            <v>7813-781301</v>
          </cell>
          <cell r="C296">
            <v>10500</v>
          </cell>
        </row>
        <row r="297">
          <cell r="B297" t="str">
            <v>7817-781701</v>
          </cell>
          <cell r="C297">
            <v>32500</v>
          </cell>
        </row>
        <row r="298">
          <cell r="B298" t="str">
            <v>8983-898301</v>
          </cell>
          <cell r="C298">
            <v>10500</v>
          </cell>
        </row>
        <row r="299">
          <cell r="B299" t="str">
            <v>9618-961802</v>
          </cell>
          <cell r="C299">
            <v>40700</v>
          </cell>
        </row>
        <row r="300">
          <cell r="B300" t="str">
            <v>90494-A49401</v>
          </cell>
          <cell r="C300">
            <v>60500</v>
          </cell>
        </row>
        <row r="301">
          <cell r="B301" t="str">
            <v>1-S00101</v>
          </cell>
          <cell r="C301">
            <v>107000</v>
          </cell>
        </row>
        <row r="302">
          <cell r="B302" t="str">
            <v>5-S00501</v>
          </cell>
          <cell r="C302">
            <v>58200</v>
          </cell>
        </row>
        <row r="303">
          <cell r="B303" t="str">
            <v>6-S00601</v>
          </cell>
          <cell r="C303">
            <v>159100</v>
          </cell>
        </row>
        <row r="304">
          <cell r="B304" t="str">
            <v>10-S01001</v>
          </cell>
          <cell r="C304">
            <v>82100</v>
          </cell>
        </row>
        <row r="305">
          <cell r="B305" t="str">
            <v>17-S01701</v>
          </cell>
          <cell r="C305">
            <v>368000</v>
          </cell>
        </row>
        <row r="306">
          <cell r="B306" t="str">
            <v>18-S01801</v>
          </cell>
          <cell r="C306">
            <v>54300</v>
          </cell>
        </row>
        <row r="307">
          <cell r="B307" t="str">
            <v>21-S02101</v>
          </cell>
          <cell r="C307">
            <v>53700</v>
          </cell>
        </row>
        <row r="308">
          <cell r="B308" t="str">
            <v>22-S02201</v>
          </cell>
          <cell r="C308">
            <v>44700</v>
          </cell>
        </row>
        <row r="309">
          <cell r="B309" t="str">
            <v>23-S02301</v>
          </cell>
          <cell r="C309">
            <v>87900</v>
          </cell>
        </row>
        <row r="310">
          <cell r="B310" t="str">
            <v>26-S02601</v>
          </cell>
          <cell r="C310">
            <v>58500</v>
          </cell>
        </row>
        <row r="311">
          <cell r="B311" t="str">
            <v>27-S02701</v>
          </cell>
          <cell r="C311">
            <v>40600</v>
          </cell>
        </row>
        <row r="312">
          <cell r="B312" t="str">
            <v>28-S02801</v>
          </cell>
          <cell r="C312">
            <v>44100</v>
          </cell>
        </row>
        <row r="313">
          <cell r="B313" t="str">
            <v>31-S03101</v>
          </cell>
          <cell r="C313">
            <v>43200</v>
          </cell>
        </row>
        <row r="314">
          <cell r="B314" t="str">
            <v>41-S04101</v>
          </cell>
          <cell r="C314">
            <v>61600</v>
          </cell>
        </row>
        <row r="315">
          <cell r="B315" t="str">
            <v>46-S04601</v>
          </cell>
          <cell r="C315">
            <v>63600</v>
          </cell>
        </row>
        <row r="316">
          <cell r="B316" t="str">
            <v>47-S04701</v>
          </cell>
          <cell r="C316">
            <v>65900</v>
          </cell>
        </row>
        <row r="317">
          <cell r="B317" t="str">
            <v>51-S05101</v>
          </cell>
          <cell r="C317">
            <v>43400</v>
          </cell>
        </row>
        <row r="318">
          <cell r="B318" t="str">
            <v>60-S06001</v>
          </cell>
          <cell r="C318">
            <v>44300</v>
          </cell>
        </row>
        <row r="319">
          <cell r="B319" t="str">
            <v>91-S09101</v>
          </cell>
          <cell r="C319">
            <v>55700</v>
          </cell>
        </row>
        <row r="320">
          <cell r="B320" t="str">
            <v>102-S10201</v>
          </cell>
          <cell r="C320">
            <v>53800</v>
          </cell>
        </row>
        <row r="321">
          <cell r="B321" t="str">
            <v>106-S10601</v>
          </cell>
          <cell r="C321">
            <v>81400</v>
          </cell>
        </row>
        <row r="322">
          <cell r="B322" t="str">
            <v>121-S12101</v>
          </cell>
          <cell r="C322">
            <v>60700</v>
          </cell>
        </row>
        <row r="323">
          <cell r="B323" t="str">
            <v>149-S14901</v>
          </cell>
          <cell r="C323">
            <v>40900</v>
          </cell>
        </row>
        <row r="324">
          <cell r="B324" t="str">
            <v>158-S15801</v>
          </cell>
          <cell r="C324">
            <v>57600</v>
          </cell>
        </row>
        <row r="325">
          <cell r="B325" t="str">
            <v>172-S17201</v>
          </cell>
          <cell r="C325">
            <v>49100</v>
          </cell>
        </row>
        <row r="326">
          <cell r="B326" t="str">
            <v>201-S20101</v>
          </cell>
          <cell r="C326">
            <v>112500</v>
          </cell>
        </row>
        <row r="327">
          <cell r="B327" t="str">
            <v>260-S26001</v>
          </cell>
          <cell r="C327">
            <v>47800</v>
          </cell>
        </row>
        <row r="328">
          <cell r="B328" t="str">
            <v>339-S33901</v>
          </cell>
          <cell r="C328">
            <v>42100</v>
          </cell>
        </row>
        <row r="329">
          <cell r="B329" t="str">
            <v>451-S45101</v>
          </cell>
          <cell r="C329">
            <v>50100</v>
          </cell>
        </row>
        <row r="330">
          <cell r="B330" t="str">
            <v>517-S51701</v>
          </cell>
          <cell r="C330">
            <v>70400</v>
          </cell>
        </row>
        <row r="331">
          <cell r="B331" t="str">
            <v>521-S52101</v>
          </cell>
          <cell r="C331">
            <v>46500</v>
          </cell>
        </row>
        <row r="332">
          <cell r="B332" t="str">
            <v>524-S52401</v>
          </cell>
          <cell r="C332">
            <v>41400</v>
          </cell>
        </row>
        <row r="333">
          <cell r="B333" t="str">
            <v>525-S52501</v>
          </cell>
          <cell r="C333">
            <v>43300</v>
          </cell>
        </row>
        <row r="334">
          <cell r="B334" t="str">
            <v>603-S60301</v>
          </cell>
          <cell r="C334">
            <v>40600</v>
          </cell>
        </row>
        <row r="335">
          <cell r="B335" t="str">
            <v>618-S61801</v>
          </cell>
          <cell r="C335">
            <v>61000</v>
          </cell>
        </row>
        <row r="336">
          <cell r="B336" t="str">
            <v>624-S62401</v>
          </cell>
          <cell r="C336">
            <v>65400</v>
          </cell>
        </row>
        <row r="337">
          <cell r="B337" t="str">
            <v>641-S64101</v>
          </cell>
          <cell r="C337">
            <v>92500</v>
          </cell>
        </row>
        <row r="338">
          <cell r="B338" t="str">
            <v>642-S64201</v>
          </cell>
          <cell r="C338">
            <v>60000</v>
          </cell>
        </row>
        <row r="339">
          <cell r="B339" t="str">
            <v>646-S64601</v>
          </cell>
          <cell r="C339">
            <v>45100</v>
          </cell>
        </row>
        <row r="340">
          <cell r="B340" t="str">
            <v>653-S65301</v>
          </cell>
          <cell r="C340">
            <v>75700</v>
          </cell>
        </row>
        <row r="341">
          <cell r="B341" t="str">
            <v>659-S65901</v>
          </cell>
          <cell r="C341">
            <v>76000</v>
          </cell>
        </row>
        <row r="342">
          <cell r="B342" t="str">
            <v>660-S66001</v>
          </cell>
          <cell r="C342">
            <v>76400</v>
          </cell>
        </row>
        <row r="343">
          <cell r="B343" t="str">
            <v>668-S66801</v>
          </cell>
          <cell r="C343">
            <v>10500</v>
          </cell>
        </row>
        <row r="344">
          <cell r="B344" t="str">
            <v>669-S66901</v>
          </cell>
          <cell r="C344">
            <v>62000</v>
          </cell>
        </row>
        <row r="345">
          <cell r="B345" t="str">
            <v>687-S68701</v>
          </cell>
          <cell r="C345">
            <v>41600</v>
          </cell>
        </row>
        <row r="346">
          <cell r="B346" t="str">
            <v>688-S68801</v>
          </cell>
          <cell r="C346">
            <v>44800</v>
          </cell>
        </row>
        <row r="347">
          <cell r="B347" t="str">
            <v>690-S69001</v>
          </cell>
          <cell r="C347">
            <v>59200</v>
          </cell>
        </row>
        <row r="348">
          <cell r="B348" t="str">
            <v>693-S69304</v>
          </cell>
          <cell r="C348">
            <v>52400</v>
          </cell>
        </row>
        <row r="349">
          <cell r="B349" t="str">
            <v>747-S74701</v>
          </cell>
          <cell r="C349">
            <v>48200</v>
          </cell>
        </row>
        <row r="350">
          <cell r="B350" t="str">
            <v>803-S80301</v>
          </cell>
          <cell r="C350">
            <v>47700</v>
          </cell>
        </row>
        <row r="351">
          <cell r="B351" t="str">
            <v>916-S91601</v>
          </cell>
          <cell r="C351">
            <v>41500</v>
          </cell>
        </row>
        <row r="352">
          <cell r="B352" t="str">
            <v>937-S93701</v>
          </cell>
          <cell r="C352">
            <v>46200</v>
          </cell>
        </row>
        <row r="353">
          <cell r="B353" t="str">
            <v>943-S94301</v>
          </cell>
          <cell r="C353">
            <v>54500</v>
          </cell>
        </row>
        <row r="354">
          <cell r="B354" t="str">
            <v>946-S94601</v>
          </cell>
          <cell r="C354">
            <v>65200</v>
          </cell>
        </row>
        <row r="355">
          <cell r="B355" t="str">
            <v>1176-117601</v>
          </cell>
          <cell r="C355">
            <v>58200</v>
          </cell>
        </row>
        <row r="356">
          <cell r="B356" t="str">
            <v>2979-297901</v>
          </cell>
          <cell r="C356">
            <v>64000</v>
          </cell>
        </row>
        <row r="357">
          <cell r="B357" t="str">
            <v>2305-230501</v>
          </cell>
          <cell r="C357">
            <v>20600</v>
          </cell>
        </row>
      </sheetData>
    </sheetDataSet>
  </externalBook>
</externalLink>
</file>

<file path=xl/persons/person.xml><?xml version="1.0" encoding="utf-8"?>
<personList xmlns="http://schemas.microsoft.com/office/spreadsheetml/2018/threadedcomments" xmlns:x="http://schemas.openxmlformats.org/spreadsheetml/2006/main">
  <person displayName="Panourgia, Evangelia, Vantage Towers" id="{C0D16515-1DFC-46F1-8754-730629EB9BC2}" userId="S::evangelia.panourgia@vodafone.com::7d0b82e8-f585-42c8-bb89-2fe8d1153ae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3" dT="2021-08-02T19:59:11.50" personId="{C0D16515-1DFC-46F1-8754-730629EB9BC2}" id="{6D0BDC93-EB7B-45FC-A951-13B09E055867}">
    <text>21 June -20 July _
VF</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sheetPr>
  <dimension ref="A2:F52"/>
  <sheetViews>
    <sheetView showGridLines="0" topLeftCell="A42" zoomScale="83" zoomScaleNormal="80" workbookViewId="0">
      <selection activeCell="E27" sqref="E27"/>
    </sheetView>
  </sheetViews>
  <sheetFormatPr defaultColWidth="50.26953125" defaultRowHeight="14.5" x14ac:dyDescent="0.35"/>
  <cols>
    <col min="1" max="1" width="3.26953125" bestFit="1" customWidth="1"/>
    <col min="2" max="2" width="25.26953125" customWidth="1"/>
    <col min="3" max="3" width="20.26953125" bestFit="1" customWidth="1"/>
    <col min="4" max="4" width="53" customWidth="1"/>
    <col min="5" max="5" width="26.7265625" bestFit="1" customWidth="1"/>
    <col min="6" max="6" width="104" customWidth="1"/>
  </cols>
  <sheetData>
    <row r="2" spans="1:6" ht="19.5" x14ac:dyDescent="0.35">
      <c r="B2" s="65" t="s">
        <v>105</v>
      </c>
      <c r="C2" s="65"/>
      <c r="D2" s="65"/>
      <c r="E2" s="65"/>
      <c r="F2" s="65"/>
    </row>
    <row r="3" spans="1:6" ht="19.899999999999999" customHeight="1" x14ac:dyDescent="0.35">
      <c r="B3" s="66" t="s">
        <v>106</v>
      </c>
      <c r="C3" s="66"/>
      <c r="D3" s="66"/>
      <c r="E3" s="66"/>
      <c r="F3" s="66"/>
    </row>
    <row r="5" spans="1:6" x14ac:dyDescent="0.35">
      <c r="B5" s="64" t="s">
        <v>201</v>
      </c>
      <c r="C5" s="64"/>
      <c r="D5" s="64"/>
      <c r="E5" s="64"/>
      <c r="F5" s="64"/>
    </row>
    <row r="6" spans="1:6" x14ac:dyDescent="0.35">
      <c r="B6" s="64"/>
      <c r="C6" s="64"/>
      <c r="D6" s="64"/>
      <c r="E6" s="64"/>
      <c r="F6" s="64"/>
    </row>
    <row r="7" spans="1:6" ht="28.9" customHeight="1" x14ac:dyDescent="0.35">
      <c r="B7" s="64"/>
      <c r="C7" s="64"/>
      <c r="D7" s="64"/>
      <c r="E7" s="64"/>
      <c r="F7" s="64"/>
    </row>
    <row r="8" spans="1:6" ht="28.9" customHeight="1" x14ac:dyDescent="0.35">
      <c r="B8" s="64"/>
      <c r="C8" s="64"/>
      <c r="D8" s="64"/>
      <c r="E8" s="64"/>
      <c r="F8" s="64"/>
    </row>
    <row r="9" spans="1:6" ht="31.9" customHeight="1" x14ac:dyDescent="0.35">
      <c r="B9" s="64"/>
      <c r="C9" s="64"/>
      <c r="D9" s="64"/>
      <c r="E9" s="64"/>
      <c r="F9" s="64"/>
    </row>
    <row r="10" spans="1:6" ht="37.9" customHeight="1" x14ac:dyDescent="0.35">
      <c r="B10" s="64"/>
      <c r="C10" s="64"/>
      <c r="D10" s="64"/>
      <c r="E10" s="64"/>
      <c r="F10" s="64"/>
    </row>
    <row r="11" spans="1:6" ht="83.25" customHeight="1" x14ac:dyDescent="0.35">
      <c r="B11" s="64"/>
      <c r="C11" s="64"/>
      <c r="D11" s="64"/>
      <c r="E11" s="64"/>
      <c r="F11" s="64"/>
    </row>
    <row r="13" spans="1:6" x14ac:dyDescent="0.35">
      <c r="A13" s="4" t="s">
        <v>31</v>
      </c>
      <c r="B13" s="5" t="s">
        <v>32</v>
      </c>
      <c r="C13" s="4" t="s">
        <v>33</v>
      </c>
      <c r="D13" s="4" t="s">
        <v>34</v>
      </c>
      <c r="E13" s="4" t="s">
        <v>35</v>
      </c>
      <c r="F13" s="4" t="s">
        <v>36</v>
      </c>
    </row>
    <row r="14" spans="1:6" ht="84.65" customHeight="1" x14ac:dyDescent="0.35">
      <c r="A14" s="40">
        <v>1</v>
      </c>
      <c r="B14" s="42" t="s">
        <v>61</v>
      </c>
      <c r="C14" s="40" t="s">
        <v>62</v>
      </c>
      <c r="D14" s="42" t="s">
        <v>63</v>
      </c>
      <c r="E14" s="43" t="s">
        <v>62</v>
      </c>
      <c r="F14" s="10" t="s">
        <v>68</v>
      </c>
    </row>
    <row r="15" spans="1:6" ht="84.65" customHeight="1" x14ac:dyDescent="0.35">
      <c r="A15" s="40">
        <v>2</v>
      </c>
      <c r="B15" s="42" t="s">
        <v>56</v>
      </c>
      <c r="C15" s="40" t="s">
        <v>37</v>
      </c>
      <c r="D15" s="42" t="s">
        <v>239</v>
      </c>
      <c r="E15" s="42" t="s">
        <v>240</v>
      </c>
      <c r="F15" s="10" t="s">
        <v>77</v>
      </c>
    </row>
    <row r="16" spans="1:6" ht="84.65" customHeight="1" x14ac:dyDescent="0.35">
      <c r="A16" s="40">
        <v>3</v>
      </c>
      <c r="B16" s="42" t="s">
        <v>56</v>
      </c>
      <c r="C16" s="40" t="s">
        <v>38</v>
      </c>
      <c r="D16" s="42" t="s">
        <v>170</v>
      </c>
      <c r="E16" s="43" t="s">
        <v>104</v>
      </c>
      <c r="F16" s="10" t="s">
        <v>202</v>
      </c>
    </row>
    <row r="17" spans="1:6" ht="84.65" customHeight="1" x14ac:dyDescent="0.35">
      <c r="A17" s="40">
        <v>4</v>
      </c>
      <c r="B17" s="42" t="s">
        <v>56</v>
      </c>
      <c r="C17" s="40" t="s">
        <v>39</v>
      </c>
      <c r="D17" s="42" t="s">
        <v>112</v>
      </c>
      <c r="E17" s="43" t="s">
        <v>104</v>
      </c>
      <c r="F17" s="10" t="s">
        <v>113</v>
      </c>
    </row>
    <row r="18" spans="1:6" ht="84.65" customHeight="1" x14ac:dyDescent="0.35">
      <c r="A18" s="40">
        <v>5</v>
      </c>
      <c r="B18" s="42" t="s">
        <v>56</v>
      </c>
      <c r="C18" s="40" t="s">
        <v>40</v>
      </c>
      <c r="D18" s="42" t="s">
        <v>232</v>
      </c>
      <c r="E18" s="43" t="s">
        <v>104</v>
      </c>
      <c r="F18" s="10" t="s">
        <v>233</v>
      </c>
    </row>
    <row r="19" spans="1:6" ht="84.65" customHeight="1" x14ac:dyDescent="0.35">
      <c r="A19" s="40">
        <v>6</v>
      </c>
      <c r="B19" s="42" t="s">
        <v>56</v>
      </c>
      <c r="C19" s="40" t="s">
        <v>41</v>
      </c>
      <c r="D19" s="42" t="s">
        <v>114</v>
      </c>
      <c r="E19" s="43" t="s">
        <v>104</v>
      </c>
      <c r="F19" s="10" t="s">
        <v>115</v>
      </c>
    </row>
    <row r="20" spans="1:6" ht="84.65" customHeight="1" x14ac:dyDescent="0.35">
      <c r="A20" s="40">
        <v>7</v>
      </c>
      <c r="B20" s="42" t="s">
        <v>56</v>
      </c>
      <c r="C20" s="40" t="s">
        <v>42</v>
      </c>
      <c r="D20" s="42" t="s">
        <v>116</v>
      </c>
      <c r="E20" s="43" t="s">
        <v>104</v>
      </c>
      <c r="F20" s="10" t="s">
        <v>117</v>
      </c>
    </row>
    <row r="21" spans="1:6" ht="84.65" customHeight="1" x14ac:dyDescent="0.35">
      <c r="A21" s="40">
        <v>8</v>
      </c>
      <c r="B21" s="42" t="s">
        <v>56</v>
      </c>
      <c r="C21" s="40" t="s">
        <v>43</v>
      </c>
      <c r="D21" s="42" t="s">
        <v>95</v>
      </c>
      <c r="E21" s="43" t="s">
        <v>104</v>
      </c>
      <c r="F21" s="10" t="s">
        <v>107</v>
      </c>
    </row>
    <row r="22" spans="1:6" ht="84.65" customHeight="1" x14ac:dyDescent="0.35">
      <c r="A22" s="40">
        <v>9</v>
      </c>
      <c r="B22" s="42" t="s">
        <v>56</v>
      </c>
      <c r="C22" s="40" t="s">
        <v>44</v>
      </c>
      <c r="D22" s="42" t="s">
        <v>118</v>
      </c>
      <c r="E22" s="43" t="s">
        <v>104</v>
      </c>
      <c r="F22" s="10" t="s">
        <v>186</v>
      </c>
    </row>
    <row r="23" spans="1:6" ht="84.65" customHeight="1" x14ac:dyDescent="0.35">
      <c r="A23" s="40">
        <v>10</v>
      </c>
      <c r="B23" s="42" t="s">
        <v>56</v>
      </c>
      <c r="C23" s="40" t="s">
        <v>45</v>
      </c>
      <c r="D23" s="42" t="s">
        <v>96</v>
      </c>
      <c r="E23" s="43" t="s">
        <v>104</v>
      </c>
      <c r="F23" s="10" t="s">
        <v>185</v>
      </c>
    </row>
    <row r="24" spans="1:6" ht="84.65" customHeight="1" x14ac:dyDescent="0.35">
      <c r="A24" s="40">
        <v>11</v>
      </c>
      <c r="B24" s="42" t="s">
        <v>56</v>
      </c>
      <c r="C24" s="40" t="s">
        <v>46</v>
      </c>
      <c r="D24" s="42" t="s">
        <v>119</v>
      </c>
      <c r="E24" s="43" t="s">
        <v>104</v>
      </c>
      <c r="F24" s="10" t="s">
        <v>227</v>
      </c>
    </row>
    <row r="25" spans="1:6" ht="84.65" customHeight="1" x14ac:dyDescent="0.35">
      <c r="A25" s="40">
        <v>12</v>
      </c>
      <c r="B25" s="42" t="s">
        <v>56</v>
      </c>
      <c r="C25" s="40" t="s">
        <v>47</v>
      </c>
      <c r="D25" s="42" t="s">
        <v>23</v>
      </c>
      <c r="E25" s="43" t="s">
        <v>104</v>
      </c>
      <c r="F25" s="10" t="s">
        <v>108</v>
      </c>
    </row>
    <row r="26" spans="1:6" ht="67.5" customHeight="1" x14ac:dyDescent="0.35">
      <c r="A26" s="40">
        <v>13</v>
      </c>
      <c r="B26" s="42" t="s">
        <v>56</v>
      </c>
      <c r="C26" s="40" t="s">
        <v>48</v>
      </c>
      <c r="D26" s="42" t="s">
        <v>24</v>
      </c>
      <c r="E26" s="43" t="s">
        <v>73</v>
      </c>
      <c r="F26" s="56" t="s">
        <v>328</v>
      </c>
    </row>
    <row r="27" spans="1:6" ht="102.65" customHeight="1" x14ac:dyDescent="0.35">
      <c r="A27" s="40">
        <v>14</v>
      </c>
      <c r="B27" s="42" t="s">
        <v>56</v>
      </c>
      <c r="C27" s="40" t="s">
        <v>49</v>
      </c>
      <c r="D27" s="42" t="s">
        <v>29</v>
      </c>
      <c r="E27" s="43" t="s">
        <v>28</v>
      </c>
      <c r="F27" s="10" t="s">
        <v>200</v>
      </c>
    </row>
    <row r="28" spans="1:6" s="41" customFormat="1" ht="102.65" customHeight="1" x14ac:dyDescent="0.35">
      <c r="A28" s="40">
        <v>15</v>
      </c>
      <c r="B28" s="42" t="s">
        <v>56</v>
      </c>
      <c r="C28" s="40" t="s">
        <v>50</v>
      </c>
      <c r="D28" s="42" t="s">
        <v>216</v>
      </c>
      <c r="E28" s="43" t="s">
        <v>104</v>
      </c>
      <c r="F28" s="10" t="s">
        <v>225</v>
      </c>
    </row>
    <row r="29" spans="1:6" ht="84.65" customHeight="1" x14ac:dyDescent="0.35">
      <c r="A29" s="40">
        <v>16</v>
      </c>
      <c r="B29" s="42" t="s">
        <v>56</v>
      </c>
      <c r="C29" s="40" t="s">
        <v>51</v>
      </c>
      <c r="D29" s="42" t="s">
        <v>120</v>
      </c>
      <c r="E29" s="43" t="s">
        <v>104</v>
      </c>
      <c r="F29" s="10" t="s">
        <v>121</v>
      </c>
    </row>
    <row r="30" spans="1:6" ht="84.65" customHeight="1" x14ac:dyDescent="0.35">
      <c r="A30" s="40">
        <v>17</v>
      </c>
      <c r="B30" s="42" t="s">
        <v>56</v>
      </c>
      <c r="C30" s="40" t="s">
        <v>52</v>
      </c>
      <c r="D30" s="42" t="s">
        <v>25</v>
      </c>
      <c r="E30" s="43" t="s">
        <v>104</v>
      </c>
      <c r="F30" s="10" t="s">
        <v>109</v>
      </c>
    </row>
    <row r="31" spans="1:6" ht="84.65" customHeight="1" x14ac:dyDescent="0.35">
      <c r="A31" s="40">
        <v>18</v>
      </c>
      <c r="B31" s="42" t="s">
        <v>56</v>
      </c>
      <c r="C31" s="40" t="s">
        <v>74</v>
      </c>
      <c r="D31" s="42" t="s">
        <v>26</v>
      </c>
      <c r="E31" s="43" t="s">
        <v>104</v>
      </c>
      <c r="F31" s="10" t="s">
        <v>110</v>
      </c>
    </row>
    <row r="32" spans="1:6" ht="84.65" customHeight="1" x14ac:dyDescent="0.35">
      <c r="A32" s="40">
        <v>19</v>
      </c>
      <c r="B32" s="42" t="s">
        <v>56</v>
      </c>
      <c r="C32" s="40" t="s">
        <v>53</v>
      </c>
      <c r="D32" s="42" t="s">
        <v>27</v>
      </c>
      <c r="E32" s="43" t="s">
        <v>104</v>
      </c>
      <c r="F32" s="10" t="s">
        <v>111</v>
      </c>
    </row>
    <row r="33" spans="1:6" ht="84.65" customHeight="1" x14ac:dyDescent="0.35">
      <c r="A33" s="40">
        <v>20</v>
      </c>
      <c r="B33" s="42" t="s">
        <v>56</v>
      </c>
      <c r="C33" s="40" t="s">
        <v>54</v>
      </c>
      <c r="D33" s="42" t="s">
        <v>97</v>
      </c>
      <c r="E33" s="43" t="s">
        <v>28</v>
      </c>
      <c r="F33" s="10" t="s">
        <v>101</v>
      </c>
    </row>
    <row r="34" spans="1:6" ht="84.65" customHeight="1" x14ac:dyDescent="0.35">
      <c r="A34" s="40">
        <v>21</v>
      </c>
      <c r="B34" s="42" t="s">
        <v>56</v>
      </c>
      <c r="C34" s="40" t="s">
        <v>55</v>
      </c>
      <c r="D34" s="42" t="s">
        <v>30</v>
      </c>
      <c r="E34" s="43" t="s">
        <v>28</v>
      </c>
      <c r="F34" s="10" t="s">
        <v>103</v>
      </c>
    </row>
    <row r="35" spans="1:6" ht="111.65" customHeight="1" x14ac:dyDescent="0.35">
      <c r="A35" s="40">
        <v>22</v>
      </c>
      <c r="B35" s="42" t="s">
        <v>56</v>
      </c>
      <c r="C35" s="40" t="s">
        <v>169</v>
      </c>
      <c r="D35" s="42" t="s">
        <v>102</v>
      </c>
      <c r="E35" s="43" t="s">
        <v>28</v>
      </c>
      <c r="F35" s="10" t="s">
        <v>122</v>
      </c>
    </row>
    <row r="36" spans="1:6" ht="111.65" customHeight="1" x14ac:dyDescent="0.35">
      <c r="A36" s="40">
        <v>23</v>
      </c>
      <c r="B36" s="42" t="s">
        <v>56</v>
      </c>
      <c r="C36" s="40" t="s">
        <v>231</v>
      </c>
      <c r="D36" s="42" t="s">
        <v>100</v>
      </c>
      <c r="E36" s="43" t="s">
        <v>28</v>
      </c>
      <c r="F36" s="10" t="s">
        <v>123</v>
      </c>
    </row>
    <row r="37" spans="1:6" ht="84.65" customHeight="1" x14ac:dyDescent="0.35">
      <c r="A37" s="40">
        <v>24</v>
      </c>
      <c r="B37" s="42" t="s">
        <v>57</v>
      </c>
      <c r="C37" s="40" t="s">
        <v>37</v>
      </c>
      <c r="D37" s="42" t="s">
        <v>239</v>
      </c>
      <c r="E37" s="42" t="s">
        <v>240</v>
      </c>
      <c r="F37" s="10" t="s">
        <v>224</v>
      </c>
    </row>
    <row r="38" spans="1:6" s="1" customFormat="1" ht="84.65" customHeight="1" x14ac:dyDescent="0.35">
      <c r="A38" s="40">
        <v>25</v>
      </c>
      <c r="B38" s="42" t="s">
        <v>57</v>
      </c>
      <c r="C38" s="40" t="s">
        <v>38</v>
      </c>
      <c r="D38" s="42" t="s">
        <v>204</v>
      </c>
      <c r="E38" s="42" t="s">
        <v>210</v>
      </c>
      <c r="F38" s="10" t="s">
        <v>234</v>
      </c>
    </row>
    <row r="39" spans="1:6" s="1" customFormat="1" ht="147.65" customHeight="1" x14ac:dyDescent="0.35">
      <c r="A39" s="40">
        <v>26</v>
      </c>
      <c r="B39" s="42" t="s">
        <v>57</v>
      </c>
      <c r="C39" s="40" t="s">
        <v>39</v>
      </c>
      <c r="D39" s="42" t="s">
        <v>217</v>
      </c>
      <c r="E39" s="42" t="s">
        <v>210</v>
      </c>
      <c r="F39" s="10" t="s">
        <v>235</v>
      </c>
    </row>
    <row r="40" spans="1:6" ht="84.65" customHeight="1" x14ac:dyDescent="0.35">
      <c r="A40" s="40">
        <v>27</v>
      </c>
      <c r="B40" s="42" t="s">
        <v>57</v>
      </c>
      <c r="C40" s="40" t="s">
        <v>40</v>
      </c>
      <c r="D40" s="44" t="s">
        <v>99</v>
      </c>
      <c r="E40" s="43" t="s">
        <v>58</v>
      </c>
      <c r="F40" s="10" t="s">
        <v>188</v>
      </c>
    </row>
    <row r="41" spans="1:6" ht="84.65" customHeight="1" x14ac:dyDescent="0.35">
      <c r="A41" s="40">
        <v>28</v>
      </c>
      <c r="B41" s="42" t="s">
        <v>57</v>
      </c>
      <c r="C41" s="40" t="s">
        <v>41</v>
      </c>
      <c r="D41" s="42" t="s">
        <v>124</v>
      </c>
      <c r="E41" s="43" t="s">
        <v>22</v>
      </c>
      <c r="F41" s="10" t="s">
        <v>189</v>
      </c>
    </row>
    <row r="42" spans="1:6" ht="84.65" customHeight="1" x14ac:dyDescent="0.35">
      <c r="A42" s="40">
        <v>29</v>
      </c>
      <c r="B42" s="42" t="s">
        <v>57</v>
      </c>
      <c r="C42" s="40" t="s">
        <v>42</v>
      </c>
      <c r="D42" s="42" t="s">
        <v>187</v>
      </c>
      <c r="E42" s="43" t="s">
        <v>59</v>
      </c>
      <c r="F42" s="10" t="s">
        <v>190</v>
      </c>
    </row>
    <row r="43" spans="1:6" ht="84.65" customHeight="1" x14ac:dyDescent="0.35">
      <c r="A43" s="40">
        <v>30</v>
      </c>
      <c r="B43" s="42" t="s">
        <v>57</v>
      </c>
      <c r="C43" s="40" t="s">
        <v>43</v>
      </c>
      <c r="D43" s="42" t="s">
        <v>192</v>
      </c>
      <c r="E43" s="43" t="s">
        <v>58</v>
      </c>
      <c r="F43" s="10" t="s">
        <v>191</v>
      </c>
    </row>
    <row r="44" spans="1:6" ht="84.65" customHeight="1" x14ac:dyDescent="0.35">
      <c r="A44" s="40">
        <v>31</v>
      </c>
      <c r="B44" s="42" t="s">
        <v>57</v>
      </c>
      <c r="C44" s="40" t="s">
        <v>44</v>
      </c>
      <c r="D44" s="42" t="s">
        <v>125</v>
      </c>
      <c r="E44" s="43" t="s">
        <v>73</v>
      </c>
      <c r="F44" s="10" t="s">
        <v>226</v>
      </c>
    </row>
    <row r="45" spans="1:6" ht="84.65" customHeight="1" x14ac:dyDescent="0.35">
      <c r="A45" s="40">
        <v>32</v>
      </c>
      <c r="B45" s="42" t="s">
        <v>57</v>
      </c>
      <c r="C45" s="40" t="s">
        <v>45</v>
      </c>
      <c r="D45" s="42" t="s">
        <v>193</v>
      </c>
      <c r="E45" s="43" t="s">
        <v>60</v>
      </c>
      <c r="F45" s="10" t="s">
        <v>196</v>
      </c>
    </row>
    <row r="46" spans="1:6" ht="84.65" customHeight="1" x14ac:dyDescent="0.35">
      <c r="A46" s="40">
        <v>33</v>
      </c>
      <c r="B46" s="42" t="s">
        <v>57</v>
      </c>
      <c r="C46" s="40" t="s">
        <v>46</v>
      </c>
      <c r="D46" s="42" t="s">
        <v>194</v>
      </c>
      <c r="E46" s="43" t="s">
        <v>60</v>
      </c>
      <c r="F46" s="10" t="s">
        <v>197</v>
      </c>
    </row>
    <row r="47" spans="1:6" ht="84.65" customHeight="1" x14ac:dyDescent="0.35">
      <c r="A47" s="40">
        <v>34</v>
      </c>
      <c r="B47" s="42" t="s">
        <v>57</v>
      </c>
      <c r="C47" s="40" t="s">
        <v>47</v>
      </c>
      <c r="D47" s="42" t="s">
        <v>195</v>
      </c>
      <c r="E47" s="43" t="s">
        <v>67</v>
      </c>
      <c r="F47" s="10" t="s">
        <v>198</v>
      </c>
    </row>
    <row r="48" spans="1:6" ht="74.5" customHeight="1" x14ac:dyDescent="0.35">
      <c r="A48" s="40">
        <v>35</v>
      </c>
      <c r="B48" s="42" t="s">
        <v>57</v>
      </c>
      <c r="C48" s="40" t="s">
        <v>48</v>
      </c>
      <c r="D48" s="42" t="s">
        <v>179</v>
      </c>
      <c r="E48" s="43" t="s">
        <v>104</v>
      </c>
      <c r="F48" s="10" t="s">
        <v>199</v>
      </c>
    </row>
    <row r="49" spans="1:6" ht="115.15" customHeight="1" x14ac:dyDescent="0.35">
      <c r="A49" s="40">
        <v>36</v>
      </c>
      <c r="B49" s="42" t="s">
        <v>209</v>
      </c>
      <c r="C49" s="40" t="s">
        <v>37</v>
      </c>
      <c r="D49" s="42" t="s">
        <v>239</v>
      </c>
      <c r="E49" s="42" t="s">
        <v>240</v>
      </c>
      <c r="F49" s="10" t="s">
        <v>213</v>
      </c>
    </row>
    <row r="50" spans="1:6" ht="54.65" customHeight="1" x14ac:dyDescent="0.35">
      <c r="A50" s="40">
        <v>37</v>
      </c>
      <c r="B50" s="42" t="s">
        <v>209</v>
      </c>
      <c r="C50" s="40" t="s">
        <v>38</v>
      </c>
      <c r="D50" s="42" t="s">
        <v>204</v>
      </c>
      <c r="E50" s="42" t="s">
        <v>210</v>
      </c>
      <c r="F50" s="10" t="s">
        <v>212</v>
      </c>
    </row>
    <row r="51" spans="1:6" s="6" customFormat="1" ht="216" x14ac:dyDescent="0.35">
      <c r="A51" s="40">
        <v>38</v>
      </c>
      <c r="B51" s="42" t="s">
        <v>209</v>
      </c>
      <c r="C51" s="40" t="s">
        <v>39</v>
      </c>
      <c r="D51" s="42" t="s">
        <v>205</v>
      </c>
      <c r="E51" s="42" t="s">
        <v>104</v>
      </c>
      <c r="F51" s="10" t="s">
        <v>238</v>
      </c>
    </row>
    <row r="52" spans="1:6" s="6" customFormat="1" ht="68.5" customHeight="1" x14ac:dyDescent="0.35">
      <c r="A52" s="40">
        <v>39</v>
      </c>
      <c r="B52" s="42" t="s">
        <v>209</v>
      </c>
      <c r="C52" s="40" t="s">
        <v>40</v>
      </c>
      <c r="D52" s="42" t="s">
        <v>250</v>
      </c>
      <c r="E52" s="42" t="s">
        <v>211</v>
      </c>
      <c r="F52" s="10" t="s">
        <v>214</v>
      </c>
    </row>
  </sheetData>
  <mergeCells count="3">
    <mergeCell ref="B5:F11"/>
    <mergeCell ref="B2:F2"/>
    <mergeCell ref="B3:F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2"/>
  <sheetViews>
    <sheetView workbookViewId="0"/>
  </sheetViews>
  <sheetFormatPr defaultRowHeight="14.5" x14ac:dyDescent="0.35"/>
  <sheetData>
    <row r="1" spans="1:1" x14ac:dyDescent="0.35">
      <c r="A1" t="s">
        <v>21</v>
      </c>
    </row>
    <row r="2" spans="1:1" x14ac:dyDescent="0.35">
      <c r="A2" t="s">
        <v>20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74"/>
  <sheetViews>
    <sheetView workbookViewId="0">
      <pane ySplit="1" topLeftCell="A28" activePane="bottomLeft" state="frozen"/>
      <selection pane="bottomLeft" activeCell="C69" sqref="C69"/>
    </sheetView>
  </sheetViews>
  <sheetFormatPr defaultRowHeight="14.5" x14ac:dyDescent="0.35"/>
  <cols>
    <col min="1" max="1" width="23.26953125" style="31" bestFit="1" customWidth="1"/>
    <col min="2" max="2" width="31.26953125" style="31" customWidth="1"/>
    <col min="3" max="3" width="35.54296875" style="31" customWidth="1"/>
    <col min="4" max="4" width="12.7265625" style="27" customWidth="1"/>
    <col min="5" max="5" width="11.7265625" style="28" customWidth="1"/>
    <col min="6" max="6" width="11.7265625" customWidth="1"/>
    <col min="7" max="7" width="21.453125" style="28" customWidth="1"/>
    <col min="8" max="8" width="14.26953125" style="36" bestFit="1" customWidth="1"/>
    <col min="9" max="9" width="60.26953125" customWidth="1"/>
    <col min="10" max="10" width="23.7265625" customWidth="1"/>
  </cols>
  <sheetData>
    <row r="1" spans="1:10" x14ac:dyDescent="0.35">
      <c r="A1" s="26" t="s">
        <v>0</v>
      </c>
      <c r="B1" s="32" t="s">
        <v>1</v>
      </c>
      <c r="C1" s="26" t="s">
        <v>2</v>
      </c>
      <c r="D1" s="32" t="s">
        <v>3</v>
      </c>
      <c r="E1" s="32" t="s">
        <v>126</v>
      </c>
      <c r="F1" s="8" t="s">
        <v>127</v>
      </c>
      <c r="G1" s="26" t="s">
        <v>4</v>
      </c>
      <c r="H1" s="35" t="s">
        <v>5</v>
      </c>
      <c r="I1" s="7" t="s">
        <v>64</v>
      </c>
      <c r="J1" s="8" t="s">
        <v>65</v>
      </c>
    </row>
    <row r="2" spans="1:10" ht="40.5" x14ac:dyDescent="0.35">
      <c r="A2" s="29" t="s">
        <v>8</v>
      </c>
      <c r="B2" s="30" t="s">
        <v>75</v>
      </c>
      <c r="C2" s="29" t="s">
        <v>9</v>
      </c>
      <c r="D2" s="20" t="s">
        <v>149</v>
      </c>
      <c r="E2" s="25" t="s">
        <v>128</v>
      </c>
      <c r="F2" s="9"/>
      <c r="G2" s="25" t="s">
        <v>12</v>
      </c>
      <c r="H2" s="37">
        <v>18250</v>
      </c>
      <c r="I2" s="9" t="s">
        <v>153</v>
      </c>
      <c r="J2" s="10" t="s">
        <v>154</v>
      </c>
    </row>
    <row r="3" spans="1:10" ht="40.5" x14ac:dyDescent="0.35">
      <c r="A3" s="29" t="s">
        <v>8</v>
      </c>
      <c r="B3" s="30" t="s">
        <v>75</v>
      </c>
      <c r="C3" s="29" t="s">
        <v>9</v>
      </c>
      <c r="D3" s="20" t="s">
        <v>149</v>
      </c>
      <c r="E3" s="25" t="s">
        <v>147</v>
      </c>
      <c r="F3" s="9"/>
      <c r="G3" s="25" t="s">
        <v>12</v>
      </c>
      <c r="H3" s="37">
        <v>15400</v>
      </c>
      <c r="I3" s="9" t="s">
        <v>153</v>
      </c>
      <c r="J3" s="10" t="s">
        <v>154</v>
      </c>
    </row>
    <row r="4" spans="1:10" ht="40.5" x14ac:dyDescent="0.35">
      <c r="A4" s="29" t="s">
        <v>8</v>
      </c>
      <c r="B4" s="30" t="s">
        <v>75</v>
      </c>
      <c r="C4" s="29" t="s">
        <v>9</v>
      </c>
      <c r="D4" s="20" t="s">
        <v>149</v>
      </c>
      <c r="E4" s="25" t="s">
        <v>129</v>
      </c>
      <c r="F4" s="9"/>
      <c r="G4" s="25" t="s">
        <v>12</v>
      </c>
      <c r="H4" s="37">
        <v>13300</v>
      </c>
      <c r="I4" s="9" t="s">
        <v>153</v>
      </c>
      <c r="J4" s="10" t="s">
        <v>154</v>
      </c>
    </row>
    <row r="5" spans="1:10" ht="40.5" x14ac:dyDescent="0.35">
      <c r="A5" s="29" t="s">
        <v>8</v>
      </c>
      <c r="B5" s="30" t="s">
        <v>75</v>
      </c>
      <c r="C5" s="29" t="s">
        <v>9</v>
      </c>
      <c r="D5" s="20" t="s">
        <v>150</v>
      </c>
      <c r="E5" s="25" t="s">
        <v>128</v>
      </c>
      <c r="F5" s="9"/>
      <c r="G5" s="25" t="s">
        <v>12</v>
      </c>
      <c r="H5" s="37">
        <v>25100</v>
      </c>
      <c r="I5" s="9" t="s">
        <v>153</v>
      </c>
      <c r="J5" s="10" t="s">
        <v>154</v>
      </c>
    </row>
    <row r="6" spans="1:10" ht="40.5" x14ac:dyDescent="0.35">
      <c r="A6" s="29" t="s">
        <v>8</v>
      </c>
      <c r="B6" s="30" t="s">
        <v>75</v>
      </c>
      <c r="C6" s="29" t="s">
        <v>9</v>
      </c>
      <c r="D6" s="20" t="s">
        <v>150</v>
      </c>
      <c r="E6" s="25" t="s">
        <v>147</v>
      </c>
      <c r="F6" s="9"/>
      <c r="G6" s="25" t="s">
        <v>12</v>
      </c>
      <c r="H6" s="37">
        <v>21600</v>
      </c>
      <c r="I6" s="9" t="s">
        <v>153</v>
      </c>
      <c r="J6" s="10" t="s">
        <v>154</v>
      </c>
    </row>
    <row r="7" spans="1:10" ht="40.5" x14ac:dyDescent="0.35">
      <c r="A7" s="29" t="s">
        <v>8</v>
      </c>
      <c r="B7" s="30" t="s">
        <v>75</v>
      </c>
      <c r="C7" s="29" t="s">
        <v>9</v>
      </c>
      <c r="D7" s="20" t="s">
        <v>150</v>
      </c>
      <c r="E7" s="25" t="s">
        <v>129</v>
      </c>
      <c r="F7" s="9"/>
      <c r="G7" s="25" t="s">
        <v>12</v>
      </c>
      <c r="H7" s="37">
        <v>20000</v>
      </c>
      <c r="I7" s="9" t="s">
        <v>153</v>
      </c>
      <c r="J7" s="10" t="s">
        <v>154</v>
      </c>
    </row>
    <row r="8" spans="1:10" ht="40.5" x14ac:dyDescent="0.35">
      <c r="A8" s="29" t="s">
        <v>8</v>
      </c>
      <c r="B8" s="30" t="s">
        <v>75</v>
      </c>
      <c r="C8" s="29" t="s">
        <v>10</v>
      </c>
      <c r="D8" s="9"/>
      <c r="E8" s="25" t="s">
        <v>128</v>
      </c>
      <c r="F8" s="9"/>
      <c r="G8" s="25" t="s">
        <v>12</v>
      </c>
      <c r="H8" s="37">
        <v>12900</v>
      </c>
      <c r="I8" s="9" t="s">
        <v>153</v>
      </c>
      <c r="J8" s="10" t="s">
        <v>154</v>
      </c>
    </row>
    <row r="9" spans="1:10" ht="40.5" x14ac:dyDescent="0.35">
      <c r="A9" s="29" t="s">
        <v>8</v>
      </c>
      <c r="B9" s="30" t="s">
        <v>75</v>
      </c>
      <c r="C9" s="29" t="s">
        <v>10</v>
      </c>
      <c r="D9" s="9"/>
      <c r="E9" s="25" t="s">
        <v>147</v>
      </c>
      <c r="F9" s="9"/>
      <c r="G9" s="25" t="s">
        <v>12</v>
      </c>
      <c r="H9" s="37">
        <v>11200</v>
      </c>
      <c r="I9" s="9" t="s">
        <v>153</v>
      </c>
      <c r="J9" s="10" t="s">
        <v>154</v>
      </c>
    </row>
    <row r="10" spans="1:10" ht="40.5" x14ac:dyDescent="0.35">
      <c r="A10" s="29" t="s">
        <v>8</v>
      </c>
      <c r="B10" s="30" t="s">
        <v>75</v>
      </c>
      <c r="C10" s="29" t="s">
        <v>10</v>
      </c>
      <c r="D10" s="9"/>
      <c r="E10" s="25" t="s">
        <v>129</v>
      </c>
      <c r="F10" s="9"/>
      <c r="G10" s="25" t="s">
        <v>12</v>
      </c>
      <c r="H10" s="37">
        <v>12700</v>
      </c>
      <c r="I10" s="9" t="s">
        <v>153</v>
      </c>
      <c r="J10" s="10" t="s">
        <v>154</v>
      </c>
    </row>
    <row r="11" spans="1:10" ht="40.5" x14ac:dyDescent="0.35">
      <c r="A11" s="29" t="s">
        <v>8</v>
      </c>
      <c r="B11" s="30" t="s">
        <v>75</v>
      </c>
      <c r="C11" s="29" t="s">
        <v>130</v>
      </c>
      <c r="D11" s="9"/>
      <c r="E11" s="25"/>
      <c r="F11" s="9"/>
      <c r="G11" s="25" t="s">
        <v>12</v>
      </c>
      <c r="H11" s="37">
        <v>12100</v>
      </c>
      <c r="I11" s="9" t="s">
        <v>153</v>
      </c>
      <c r="J11" s="10" t="s">
        <v>154</v>
      </c>
    </row>
    <row r="12" spans="1:10" ht="40.5" x14ac:dyDescent="0.35">
      <c r="A12" s="29" t="s">
        <v>8</v>
      </c>
      <c r="B12" s="30" t="s">
        <v>75</v>
      </c>
      <c r="C12" s="29" t="s">
        <v>131</v>
      </c>
      <c r="D12" s="9"/>
      <c r="E12" s="25"/>
      <c r="F12" s="9"/>
      <c r="G12" s="25" t="s">
        <v>12</v>
      </c>
      <c r="H12" s="37">
        <v>13500</v>
      </c>
      <c r="I12" s="9" t="s">
        <v>153</v>
      </c>
      <c r="J12" s="10" t="s">
        <v>154</v>
      </c>
    </row>
    <row r="13" spans="1:10" ht="40.5" x14ac:dyDescent="0.35">
      <c r="A13" s="29" t="s">
        <v>8</v>
      </c>
      <c r="B13" s="30" t="s">
        <v>75</v>
      </c>
      <c r="C13" s="29" t="s">
        <v>151</v>
      </c>
      <c r="D13" s="9"/>
      <c r="E13" s="25"/>
      <c r="F13" s="9"/>
      <c r="G13" s="25" t="s">
        <v>12</v>
      </c>
      <c r="H13" s="37">
        <v>5000</v>
      </c>
      <c r="I13" s="9" t="s">
        <v>153</v>
      </c>
      <c r="J13" s="10" t="s">
        <v>154</v>
      </c>
    </row>
    <row r="14" spans="1:10" ht="40.5" x14ac:dyDescent="0.35">
      <c r="A14" s="29" t="s">
        <v>8</v>
      </c>
      <c r="B14" s="30" t="s">
        <v>75</v>
      </c>
      <c r="C14" s="29" t="s">
        <v>152</v>
      </c>
      <c r="D14" s="9"/>
      <c r="E14" s="25"/>
      <c r="F14" s="9"/>
      <c r="G14" s="25" t="s">
        <v>12</v>
      </c>
      <c r="H14" s="37">
        <v>5000</v>
      </c>
      <c r="I14" s="9" t="s">
        <v>153</v>
      </c>
      <c r="J14" s="10" t="s">
        <v>154</v>
      </c>
    </row>
    <row r="15" spans="1:10" ht="40.5" x14ac:dyDescent="0.35">
      <c r="A15" s="30" t="s">
        <v>78</v>
      </c>
      <c r="B15" s="30" t="s">
        <v>132</v>
      </c>
      <c r="C15" s="29" t="s">
        <v>155</v>
      </c>
      <c r="D15" s="9"/>
      <c r="E15" s="25"/>
      <c r="F15" s="9"/>
      <c r="G15" s="25" t="s">
        <v>12</v>
      </c>
      <c r="H15" s="37">
        <v>1000</v>
      </c>
      <c r="I15" s="9" t="s">
        <v>153</v>
      </c>
      <c r="J15" s="10" t="s">
        <v>154</v>
      </c>
    </row>
    <row r="16" spans="1:10" ht="40.5" x14ac:dyDescent="0.35">
      <c r="A16" s="30" t="s">
        <v>78</v>
      </c>
      <c r="B16" s="30" t="s">
        <v>132</v>
      </c>
      <c r="C16" s="29" t="s">
        <v>156</v>
      </c>
      <c r="D16" s="9"/>
      <c r="E16" s="25"/>
      <c r="F16" s="9"/>
      <c r="G16" s="25" t="s">
        <v>12</v>
      </c>
      <c r="H16" s="37">
        <v>500</v>
      </c>
      <c r="I16" s="9" t="s">
        <v>153</v>
      </c>
      <c r="J16" s="10" t="s">
        <v>154</v>
      </c>
    </row>
    <row r="17" spans="1:10" ht="40.5" x14ac:dyDescent="0.35">
      <c r="A17" s="30" t="s">
        <v>78</v>
      </c>
      <c r="B17" s="30" t="s">
        <v>132</v>
      </c>
      <c r="C17" s="29" t="s">
        <v>157</v>
      </c>
      <c r="D17" s="9"/>
      <c r="E17" s="25"/>
      <c r="F17" s="9"/>
      <c r="G17" s="25" t="s">
        <v>12</v>
      </c>
      <c r="H17" s="37">
        <v>1400</v>
      </c>
      <c r="I17" s="9" t="s">
        <v>153</v>
      </c>
      <c r="J17" s="10" t="s">
        <v>154</v>
      </c>
    </row>
    <row r="18" spans="1:10" ht="40.5" x14ac:dyDescent="0.35">
      <c r="A18" s="30" t="s">
        <v>78</v>
      </c>
      <c r="B18" s="30" t="s">
        <v>132</v>
      </c>
      <c r="C18" s="29" t="s">
        <v>158</v>
      </c>
      <c r="D18" s="9"/>
      <c r="E18" s="25"/>
      <c r="F18" s="9"/>
      <c r="G18" s="25" t="s">
        <v>12</v>
      </c>
      <c r="H18" s="37">
        <v>5400</v>
      </c>
      <c r="I18" s="9" t="s">
        <v>153</v>
      </c>
      <c r="J18" s="10" t="s">
        <v>154</v>
      </c>
    </row>
    <row r="19" spans="1:10" ht="40.5" x14ac:dyDescent="0.35">
      <c r="A19" s="30" t="s">
        <v>78</v>
      </c>
      <c r="B19" s="30" t="s">
        <v>132</v>
      </c>
      <c r="C19" s="29" t="s">
        <v>159</v>
      </c>
      <c r="D19" s="9"/>
      <c r="E19" s="25"/>
      <c r="F19" s="9"/>
      <c r="G19" s="25" t="s">
        <v>12</v>
      </c>
      <c r="H19" s="37">
        <v>1300</v>
      </c>
      <c r="I19" s="9" t="s">
        <v>153</v>
      </c>
      <c r="J19" s="10" t="s">
        <v>154</v>
      </c>
    </row>
    <row r="20" spans="1:10" ht="40.5" x14ac:dyDescent="0.35">
      <c r="A20" s="30" t="s">
        <v>78</v>
      </c>
      <c r="B20" s="30" t="s">
        <v>132</v>
      </c>
      <c r="C20" s="30" t="s">
        <v>160</v>
      </c>
      <c r="D20" s="20"/>
      <c r="E20" s="20"/>
      <c r="F20" s="21"/>
      <c r="G20" s="25" t="s">
        <v>12</v>
      </c>
      <c r="H20" s="37">
        <v>300</v>
      </c>
      <c r="I20" s="9" t="s">
        <v>153</v>
      </c>
      <c r="J20" s="10" t="s">
        <v>154</v>
      </c>
    </row>
    <row r="21" spans="1:10" ht="40.5" x14ac:dyDescent="0.35">
      <c r="A21" s="30" t="s">
        <v>78</v>
      </c>
      <c r="B21" s="30" t="s">
        <v>132</v>
      </c>
      <c r="C21" s="30" t="s">
        <v>161</v>
      </c>
      <c r="D21" s="20"/>
      <c r="E21" s="20"/>
      <c r="F21" s="21"/>
      <c r="G21" s="25" t="s">
        <v>12</v>
      </c>
      <c r="H21" s="37">
        <v>50</v>
      </c>
      <c r="I21" s="9" t="s">
        <v>153</v>
      </c>
      <c r="J21" s="10" t="s">
        <v>154</v>
      </c>
    </row>
    <row r="22" spans="1:10" ht="40.5" x14ac:dyDescent="0.35">
      <c r="A22" s="30" t="s">
        <v>78</v>
      </c>
      <c r="B22" s="30" t="s">
        <v>132</v>
      </c>
      <c r="C22" s="30" t="s">
        <v>162</v>
      </c>
      <c r="D22" s="20"/>
      <c r="E22" s="20"/>
      <c r="F22" s="21"/>
      <c r="G22" s="25" t="s">
        <v>12</v>
      </c>
      <c r="H22" s="37">
        <v>20</v>
      </c>
      <c r="I22" s="9" t="s">
        <v>153</v>
      </c>
      <c r="J22" s="10" t="s">
        <v>154</v>
      </c>
    </row>
    <row r="23" spans="1:10" ht="40.5" x14ac:dyDescent="0.35">
      <c r="A23" s="29" t="s">
        <v>6</v>
      </c>
      <c r="B23" s="29" t="s">
        <v>14</v>
      </c>
      <c r="C23" s="29" t="s">
        <v>133</v>
      </c>
      <c r="D23" s="9" t="s">
        <v>128</v>
      </c>
      <c r="E23" s="25"/>
      <c r="F23" s="9"/>
      <c r="G23" s="25" t="s">
        <v>12</v>
      </c>
      <c r="H23" s="37">
        <v>3560</v>
      </c>
      <c r="I23" s="9" t="s">
        <v>153</v>
      </c>
      <c r="J23" s="10" t="s">
        <v>154</v>
      </c>
    </row>
    <row r="24" spans="1:10" ht="40.5" x14ac:dyDescent="0.35">
      <c r="A24" s="29" t="s">
        <v>6</v>
      </c>
      <c r="B24" s="29" t="s">
        <v>14</v>
      </c>
      <c r="C24" s="29" t="s">
        <v>133</v>
      </c>
      <c r="D24" s="9" t="s">
        <v>147</v>
      </c>
      <c r="E24" s="25"/>
      <c r="F24" s="9"/>
      <c r="G24" s="25" t="s">
        <v>12</v>
      </c>
      <c r="H24" s="37">
        <v>2770</v>
      </c>
      <c r="I24" s="9" t="s">
        <v>153</v>
      </c>
      <c r="J24" s="10" t="s">
        <v>154</v>
      </c>
    </row>
    <row r="25" spans="1:10" ht="40.5" x14ac:dyDescent="0.35">
      <c r="A25" s="29" t="s">
        <v>6</v>
      </c>
      <c r="B25" s="29" t="s">
        <v>14</v>
      </c>
      <c r="C25" s="29" t="s">
        <v>133</v>
      </c>
      <c r="D25" s="9" t="s">
        <v>129</v>
      </c>
      <c r="E25" s="25" t="s">
        <v>172</v>
      </c>
      <c r="F25" s="9"/>
      <c r="G25" s="25" t="s">
        <v>12</v>
      </c>
      <c r="H25" s="37">
        <v>950</v>
      </c>
      <c r="I25" s="9" t="s">
        <v>153</v>
      </c>
      <c r="J25" s="10" t="s">
        <v>154</v>
      </c>
    </row>
    <row r="26" spans="1:10" ht="40.5" x14ac:dyDescent="0.35">
      <c r="A26" s="29" t="s">
        <v>6</v>
      </c>
      <c r="B26" s="29" t="s">
        <v>14</v>
      </c>
      <c r="C26" s="29" t="s">
        <v>133</v>
      </c>
      <c r="D26" s="9" t="s">
        <v>129</v>
      </c>
      <c r="E26" s="25" t="s">
        <v>173</v>
      </c>
      <c r="F26" s="9"/>
      <c r="G26" s="25" t="s">
        <v>12</v>
      </c>
      <c r="H26" s="37">
        <v>710</v>
      </c>
      <c r="I26" s="9" t="s">
        <v>153</v>
      </c>
      <c r="J26" s="10" t="s">
        <v>154</v>
      </c>
    </row>
    <row r="27" spans="1:10" ht="40.5" x14ac:dyDescent="0.35">
      <c r="A27" s="29" t="s">
        <v>6</v>
      </c>
      <c r="B27" s="29" t="s">
        <v>14</v>
      </c>
      <c r="C27" s="29" t="s">
        <v>134</v>
      </c>
      <c r="D27" s="9" t="s">
        <v>128</v>
      </c>
      <c r="E27" s="25"/>
      <c r="F27" s="9"/>
      <c r="G27" s="25" t="s">
        <v>12</v>
      </c>
      <c r="H27" s="37">
        <v>1470</v>
      </c>
      <c r="I27" s="9" t="s">
        <v>153</v>
      </c>
      <c r="J27" s="10" t="s">
        <v>154</v>
      </c>
    </row>
    <row r="28" spans="1:10" ht="40.5" x14ac:dyDescent="0.35">
      <c r="A28" s="29" t="s">
        <v>6</v>
      </c>
      <c r="B28" s="29" t="s">
        <v>14</v>
      </c>
      <c r="C28" s="29" t="s">
        <v>134</v>
      </c>
      <c r="D28" s="9" t="s">
        <v>147</v>
      </c>
      <c r="E28" s="25"/>
      <c r="F28" s="9"/>
      <c r="G28" s="25" t="s">
        <v>12</v>
      </c>
      <c r="H28" s="37">
        <v>1200</v>
      </c>
      <c r="I28" s="9" t="s">
        <v>153</v>
      </c>
      <c r="J28" s="10" t="s">
        <v>154</v>
      </c>
    </row>
    <row r="29" spans="1:10" ht="40.5" x14ac:dyDescent="0.35">
      <c r="A29" s="29" t="s">
        <v>6</v>
      </c>
      <c r="B29" s="29" t="s">
        <v>14</v>
      </c>
      <c r="C29" s="29" t="s">
        <v>134</v>
      </c>
      <c r="D29" s="9" t="s">
        <v>129</v>
      </c>
      <c r="E29" s="25" t="s">
        <v>172</v>
      </c>
      <c r="F29" s="9"/>
      <c r="G29" s="25" t="s">
        <v>12</v>
      </c>
      <c r="H29" s="37">
        <v>680</v>
      </c>
      <c r="I29" s="9" t="s">
        <v>153</v>
      </c>
      <c r="J29" s="10" t="s">
        <v>154</v>
      </c>
    </row>
    <row r="30" spans="1:10" ht="40.5" x14ac:dyDescent="0.35">
      <c r="A30" s="29" t="s">
        <v>6</v>
      </c>
      <c r="B30" s="29" t="s">
        <v>14</v>
      </c>
      <c r="C30" s="29" t="s">
        <v>134</v>
      </c>
      <c r="D30" s="9" t="s">
        <v>129</v>
      </c>
      <c r="E30" s="25" t="s">
        <v>173</v>
      </c>
      <c r="F30" s="9"/>
      <c r="G30" s="25" t="s">
        <v>12</v>
      </c>
      <c r="H30" s="37">
        <v>430</v>
      </c>
      <c r="I30" s="9" t="s">
        <v>153</v>
      </c>
      <c r="J30" s="10" t="s">
        <v>154</v>
      </c>
    </row>
    <row r="31" spans="1:10" ht="40.5" x14ac:dyDescent="0.35">
      <c r="A31" s="29" t="s">
        <v>6</v>
      </c>
      <c r="B31" s="29" t="s">
        <v>203</v>
      </c>
      <c r="C31" s="29" t="s">
        <v>7</v>
      </c>
      <c r="D31" s="9" t="s">
        <v>135</v>
      </c>
      <c r="E31" s="20" t="s">
        <v>150</v>
      </c>
      <c r="F31" s="9" t="s">
        <v>128</v>
      </c>
      <c r="G31" s="25" t="s">
        <v>12</v>
      </c>
      <c r="H31" s="37">
        <v>23000</v>
      </c>
      <c r="I31" s="9" t="s">
        <v>163</v>
      </c>
      <c r="J31" s="10" t="s">
        <v>154</v>
      </c>
    </row>
    <row r="32" spans="1:10" ht="40.5" x14ac:dyDescent="0.35">
      <c r="A32" s="29" t="s">
        <v>6</v>
      </c>
      <c r="B32" s="29" t="s">
        <v>203</v>
      </c>
      <c r="C32" s="29" t="s">
        <v>7</v>
      </c>
      <c r="D32" s="9" t="s">
        <v>135</v>
      </c>
      <c r="E32" s="20" t="s">
        <v>150</v>
      </c>
      <c r="F32" s="9" t="s">
        <v>147</v>
      </c>
      <c r="G32" s="25" t="s">
        <v>12</v>
      </c>
      <c r="H32" s="37">
        <v>20000</v>
      </c>
      <c r="I32" s="9" t="s">
        <v>163</v>
      </c>
      <c r="J32" s="10" t="s">
        <v>154</v>
      </c>
    </row>
    <row r="33" spans="1:10" ht="40.5" x14ac:dyDescent="0.35">
      <c r="A33" s="29" t="s">
        <v>6</v>
      </c>
      <c r="B33" s="29" t="s">
        <v>203</v>
      </c>
      <c r="C33" s="29" t="s">
        <v>7</v>
      </c>
      <c r="D33" s="9" t="s">
        <v>135</v>
      </c>
      <c r="E33" s="20" t="s">
        <v>150</v>
      </c>
      <c r="F33" s="9" t="s">
        <v>129</v>
      </c>
      <c r="G33" s="25" t="s">
        <v>12</v>
      </c>
      <c r="H33" s="37">
        <v>19000</v>
      </c>
      <c r="I33" s="9" t="s">
        <v>163</v>
      </c>
      <c r="J33" s="10" t="s">
        <v>154</v>
      </c>
    </row>
    <row r="34" spans="1:10" ht="40.5" x14ac:dyDescent="0.35">
      <c r="A34" s="29" t="s">
        <v>6</v>
      </c>
      <c r="B34" s="29" t="s">
        <v>203</v>
      </c>
      <c r="C34" s="29" t="s">
        <v>7</v>
      </c>
      <c r="D34" s="9" t="s">
        <v>135</v>
      </c>
      <c r="E34" s="20" t="s">
        <v>149</v>
      </c>
      <c r="F34" s="9" t="s">
        <v>128</v>
      </c>
      <c r="G34" s="25" t="s">
        <v>12</v>
      </c>
      <c r="H34" s="37">
        <v>18000</v>
      </c>
      <c r="I34" s="9" t="s">
        <v>163</v>
      </c>
      <c r="J34" s="10" t="s">
        <v>154</v>
      </c>
    </row>
    <row r="35" spans="1:10" ht="40.5" x14ac:dyDescent="0.35">
      <c r="A35" s="29" t="s">
        <v>6</v>
      </c>
      <c r="B35" s="29" t="s">
        <v>203</v>
      </c>
      <c r="C35" s="29" t="s">
        <v>7</v>
      </c>
      <c r="D35" s="9" t="s">
        <v>135</v>
      </c>
      <c r="E35" s="20" t="s">
        <v>149</v>
      </c>
      <c r="F35" s="9" t="s">
        <v>147</v>
      </c>
      <c r="G35" s="25" t="s">
        <v>12</v>
      </c>
      <c r="H35" s="37">
        <v>12000</v>
      </c>
      <c r="I35" s="9" t="s">
        <v>163</v>
      </c>
      <c r="J35" s="10" t="s">
        <v>154</v>
      </c>
    </row>
    <row r="36" spans="1:10" ht="40.5" x14ac:dyDescent="0.35">
      <c r="A36" s="29" t="s">
        <v>6</v>
      </c>
      <c r="B36" s="29" t="s">
        <v>203</v>
      </c>
      <c r="C36" s="29" t="s">
        <v>7</v>
      </c>
      <c r="D36" s="9" t="s">
        <v>135</v>
      </c>
      <c r="E36" s="20" t="s">
        <v>149</v>
      </c>
      <c r="F36" s="9" t="s">
        <v>129</v>
      </c>
      <c r="G36" s="25" t="s">
        <v>12</v>
      </c>
      <c r="H36" s="37">
        <v>10000</v>
      </c>
      <c r="I36" s="9" t="s">
        <v>163</v>
      </c>
      <c r="J36" s="10" t="s">
        <v>154</v>
      </c>
    </row>
    <row r="37" spans="1:10" ht="40.5" x14ac:dyDescent="0.35">
      <c r="A37" s="29" t="s">
        <v>6</v>
      </c>
      <c r="B37" s="29" t="s">
        <v>203</v>
      </c>
      <c r="C37" s="29" t="s">
        <v>7</v>
      </c>
      <c r="D37" s="9" t="s">
        <v>136</v>
      </c>
      <c r="E37" s="25"/>
      <c r="F37" s="9" t="s">
        <v>128</v>
      </c>
      <c r="G37" s="25" t="s">
        <v>12</v>
      </c>
      <c r="H37" s="37">
        <v>9000</v>
      </c>
      <c r="I37" s="9" t="s">
        <v>163</v>
      </c>
      <c r="J37" s="10" t="s">
        <v>154</v>
      </c>
    </row>
    <row r="38" spans="1:10" ht="40.5" x14ac:dyDescent="0.35">
      <c r="A38" s="29" t="s">
        <v>6</v>
      </c>
      <c r="B38" s="29" t="s">
        <v>203</v>
      </c>
      <c r="C38" s="29" t="s">
        <v>7</v>
      </c>
      <c r="D38" s="9" t="s">
        <v>136</v>
      </c>
      <c r="E38" s="25"/>
      <c r="F38" s="9" t="s">
        <v>147</v>
      </c>
      <c r="G38" s="25" t="s">
        <v>12</v>
      </c>
      <c r="H38" s="37">
        <v>6000</v>
      </c>
      <c r="I38" s="9" t="s">
        <v>163</v>
      </c>
      <c r="J38" s="10" t="s">
        <v>154</v>
      </c>
    </row>
    <row r="39" spans="1:10" ht="40.5" x14ac:dyDescent="0.35">
      <c r="A39" s="29" t="s">
        <v>6</v>
      </c>
      <c r="B39" s="29" t="s">
        <v>203</v>
      </c>
      <c r="C39" s="29" t="s">
        <v>7</v>
      </c>
      <c r="D39" s="9" t="s">
        <v>136</v>
      </c>
      <c r="E39" s="25"/>
      <c r="F39" s="9" t="s">
        <v>129</v>
      </c>
      <c r="G39" s="25" t="s">
        <v>12</v>
      </c>
      <c r="H39" s="37">
        <v>8000</v>
      </c>
      <c r="I39" s="9" t="s">
        <v>163</v>
      </c>
      <c r="J39" s="10" t="s">
        <v>154</v>
      </c>
    </row>
    <row r="40" spans="1:10" ht="40.5" x14ac:dyDescent="0.35">
      <c r="A40" s="29" t="s">
        <v>6</v>
      </c>
      <c r="B40" s="29" t="s">
        <v>203</v>
      </c>
      <c r="C40" s="29" t="s">
        <v>7</v>
      </c>
      <c r="D40" s="9" t="s">
        <v>137</v>
      </c>
      <c r="E40" s="25"/>
      <c r="F40" s="9" t="s">
        <v>128</v>
      </c>
      <c r="G40" s="25" t="s">
        <v>12</v>
      </c>
      <c r="H40" s="37">
        <v>7000</v>
      </c>
      <c r="I40" s="9" t="s">
        <v>163</v>
      </c>
      <c r="J40" s="10" t="s">
        <v>154</v>
      </c>
    </row>
    <row r="41" spans="1:10" ht="40.5" x14ac:dyDescent="0.35">
      <c r="A41" s="29" t="s">
        <v>6</v>
      </c>
      <c r="B41" s="29" t="s">
        <v>203</v>
      </c>
      <c r="C41" s="29" t="s">
        <v>7</v>
      </c>
      <c r="D41" s="9" t="s">
        <v>137</v>
      </c>
      <c r="E41" s="25"/>
      <c r="F41" s="9" t="s">
        <v>147</v>
      </c>
      <c r="G41" s="25" t="s">
        <v>12</v>
      </c>
      <c r="H41" s="37">
        <v>7000</v>
      </c>
      <c r="I41" s="9" t="s">
        <v>163</v>
      </c>
      <c r="J41" s="10" t="s">
        <v>154</v>
      </c>
    </row>
    <row r="42" spans="1:10" ht="40.5" x14ac:dyDescent="0.35">
      <c r="A42" s="29" t="s">
        <v>6</v>
      </c>
      <c r="B42" s="29" t="s">
        <v>203</v>
      </c>
      <c r="C42" s="29" t="s">
        <v>7</v>
      </c>
      <c r="D42" s="9" t="s">
        <v>137</v>
      </c>
      <c r="E42" s="25"/>
      <c r="F42" s="9" t="s">
        <v>129</v>
      </c>
      <c r="G42" s="25" t="s">
        <v>12</v>
      </c>
      <c r="H42" s="37">
        <v>6000</v>
      </c>
      <c r="I42" s="9" t="s">
        <v>163</v>
      </c>
      <c r="J42" s="10" t="s">
        <v>154</v>
      </c>
    </row>
    <row r="43" spans="1:10" ht="40.5" x14ac:dyDescent="0.35">
      <c r="A43" s="29" t="s">
        <v>6</v>
      </c>
      <c r="B43" s="29" t="s">
        <v>203</v>
      </c>
      <c r="C43" s="29" t="s">
        <v>7</v>
      </c>
      <c r="D43" s="9" t="s">
        <v>138</v>
      </c>
      <c r="E43" s="25"/>
      <c r="F43" s="9" t="s">
        <v>128</v>
      </c>
      <c r="G43" s="25" t="s">
        <v>12</v>
      </c>
      <c r="H43" s="37">
        <v>8000</v>
      </c>
      <c r="I43" s="9" t="s">
        <v>163</v>
      </c>
      <c r="J43" s="10" t="s">
        <v>154</v>
      </c>
    </row>
    <row r="44" spans="1:10" ht="40.5" x14ac:dyDescent="0.35">
      <c r="A44" s="29" t="s">
        <v>6</v>
      </c>
      <c r="B44" s="29" t="s">
        <v>203</v>
      </c>
      <c r="C44" s="29" t="s">
        <v>7</v>
      </c>
      <c r="D44" s="9" t="s">
        <v>138</v>
      </c>
      <c r="E44" s="25"/>
      <c r="F44" s="9" t="s">
        <v>147</v>
      </c>
      <c r="G44" s="25" t="s">
        <v>12</v>
      </c>
      <c r="H44" s="37">
        <v>9000</v>
      </c>
      <c r="I44" s="9" t="s">
        <v>163</v>
      </c>
      <c r="J44" s="10" t="s">
        <v>154</v>
      </c>
    </row>
    <row r="45" spans="1:10" ht="40.5" x14ac:dyDescent="0.35">
      <c r="A45" s="29" t="s">
        <v>6</v>
      </c>
      <c r="B45" s="29" t="s">
        <v>203</v>
      </c>
      <c r="C45" s="29" t="s">
        <v>7</v>
      </c>
      <c r="D45" s="9" t="s">
        <v>138</v>
      </c>
      <c r="E45" s="25"/>
      <c r="F45" s="9" t="s">
        <v>129</v>
      </c>
      <c r="G45" s="25" t="s">
        <v>12</v>
      </c>
      <c r="H45" s="37">
        <v>13000</v>
      </c>
      <c r="I45" s="9" t="s">
        <v>163</v>
      </c>
      <c r="J45" s="10" t="s">
        <v>154</v>
      </c>
    </row>
    <row r="46" spans="1:10" ht="40.5" x14ac:dyDescent="0.35">
      <c r="A46" s="29" t="s">
        <v>6</v>
      </c>
      <c r="B46" s="29" t="s">
        <v>139</v>
      </c>
      <c r="C46" s="29" t="s">
        <v>164</v>
      </c>
      <c r="D46" s="9" t="s">
        <v>140</v>
      </c>
      <c r="E46" s="25"/>
      <c r="F46" s="9"/>
      <c r="G46" s="25" t="s">
        <v>166</v>
      </c>
      <c r="H46" s="37">
        <v>30</v>
      </c>
      <c r="I46" s="9" t="s">
        <v>183</v>
      </c>
      <c r="J46" s="10" t="s">
        <v>154</v>
      </c>
    </row>
    <row r="47" spans="1:10" ht="40.5" x14ac:dyDescent="0.35">
      <c r="A47" s="29" t="s">
        <v>6</v>
      </c>
      <c r="B47" s="29" t="s">
        <v>139</v>
      </c>
      <c r="C47" s="29" t="s">
        <v>164</v>
      </c>
      <c r="D47" s="9" t="s">
        <v>165</v>
      </c>
      <c r="E47" s="25"/>
      <c r="F47" s="9"/>
      <c r="G47" s="25" t="s">
        <v>166</v>
      </c>
      <c r="H47" s="37">
        <v>20</v>
      </c>
      <c r="I47" s="9" t="s">
        <v>183</v>
      </c>
      <c r="J47" s="10" t="s">
        <v>154</v>
      </c>
    </row>
    <row r="48" spans="1:10" ht="40.5" x14ac:dyDescent="0.35">
      <c r="A48" s="29" t="s">
        <v>6</v>
      </c>
      <c r="B48" s="29" t="s">
        <v>139</v>
      </c>
      <c r="C48" s="29" t="s">
        <v>141</v>
      </c>
      <c r="D48" s="9" t="s">
        <v>142</v>
      </c>
      <c r="E48" s="25"/>
      <c r="F48" s="9"/>
      <c r="G48" s="25" t="s">
        <v>166</v>
      </c>
      <c r="H48" s="37">
        <v>30</v>
      </c>
      <c r="I48" s="9" t="s">
        <v>183</v>
      </c>
      <c r="J48" s="10" t="s">
        <v>154</v>
      </c>
    </row>
    <row r="49" spans="1:10" ht="40.5" x14ac:dyDescent="0.35">
      <c r="A49" s="29" t="s">
        <v>6</v>
      </c>
      <c r="B49" s="29" t="s">
        <v>139</v>
      </c>
      <c r="C49" s="29" t="s">
        <v>141</v>
      </c>
      <c r="D49" s="9" t="s">
        <v>143</v>
      </c>
      <c r="E49" s="25"/>
      <c r="F49" s="9"/>
      <c r="G49" s="25" t="s">
        <v>166</v>
      </c>
      <c r="H49" s="37">
        <v>30</v>
      </c>
      <c r="I49" s="9" t="s">
        <v>183</v>
      </c>
      <c r="J49" s="10" t="s">
        <v>154</v>
      </c>
    </row>
    <row r="50" spans="1:10" ht="67.5" x14ac:dyDescent="0.35">
      <c r="A50" s="29" t="s">
        <v>6</v>
      </c>
      <c r="B50" s="29" t="s">
        <v>144</v>
      </c>
      <c r="C50" s="29" t="s">
        <v>145</v>
      </c>
      <c r="D50" s="9"/>
      <c r="E50" s="25"/>
      <c r="F50" s="9"/>
      <c r="G50" s="25" t="s">
        <v>12</v>
      </c>
      <c r="H50" s="52">
        <v>6</v>
      </c>
      <c r="I50" s="9" t="s">
        <v>180</v>
      </c>
      <c r="J50" s="10" t="s">
        <v>181</v>
      </c>
    </row>
    <row r="51" spans="1:10" ht="49.9" customHeight="1" x14ac:dyDescent="0.35">
      <c r="A51" s="29" t="s">
        <v>6</v>
      </c>
      <c r="B51" s="29" t="s">
        <v>144</v>
      </c>
      <c r="C51" s="33" t="s">
        <v>146</v>
      </c>
      <c r="D51" s="9"/>
      <c r="E51" s="25"/>
      <c r="F51" s="9"/>
      <c r="G51" s="25" t="s">
        <v>12</v>
      </c>
      <c r="H51" s="37">
        <v>6000</v>
      </c>
      <c r="I51" s="9" t="s">
        <v>228</v>
      </c>
      <c r="J51" s="10" t="s">
        <v>154</v>
      </c>
    </row>
    <row r="52" spans="1:10" ht="40.5" x14ac:dyDescent="0.35">
      <c r="A52" s="29" t="s">
        <v>11</v>
      </c>
      <c r="B52" s="29" t="s">
        <v>11</v>
      </c>
      <c r="C52" s="29" t="s">
        <v>13</v>
      </c>
      <c r="D52" s="9"/>
      <c r="E52" s="25"/>
      <c r="F52" s="9"/>
      <c r="G52" s="25" t="s">
        <v>19</v>
      </c>
      <c r="H52" s="37">
        <v>24</v>
      </c>
      <c r="I52" s="9" t="s">
        <v>167</v>
      </c>
      <c r="J52" s="10" t="s">
        <v>66</v>
      </c>
    </row>
    <row r="53" spans="1:10" ht="40.5" x14ac:dyDescent="0.35">
      <c r="A53" s="30" t="s">
        <v>79</v>
      </c>
      <c r="B53" s="30" t="s">
        <v>80</v>
      </c>
      <c r="C53" s="30" t="s">
        <v>81</v>
      </c>
      <c r="D53" s="20" t="s">
        <v>82</v>
      </c>
      <c r="E53" s="20"/>
      <c r="F53" s="9"/>
      <c r="G53" s="20" t="s">
        <v>12</v>
      </c>
      <c r="H53" s="37">
        <v>1550</v>
      </c>
      <c r="I53" s="19" t="s">
        <v>153</v>
      </c>
      <c r="J53" s="10" t="s">
        <v>154</v>
      </c>
    </row>
    <row r="54" spans="1:10" ht="40.5" x14ac:dyDescent="0.35">
      <c r="A54" s="30" t="s">
        <v>79</v>
      </c>
      <c r="B54" s="30" t="s">
        <v>80</v>
      </c>
      <c r="C54" s="30" t="s">
        <v>81</v>
      </c>
      <c r="D54" s="20" t="s">
        <v>83</v>
      </c>
      <c r="E54" s="20"/>
      <c r="F54" s="9"/>
      <c r="G54" s="20" t="s">
        <v>12</v>
      </c>
      <c r="H54" s="37">
        <v>2350</v>
      </c>
      <c r="I54" s="19" t="s">
        <v>153</v>
      </c>
      <c r="J54" s="10" t="s">
        <v>154</v>
      </c>
    </row>
    <row r="55" spans="1:10" ht="40.5" x14ac:dyDescent="0.35">
      <c r="A55" s="30" t="s">
        <v>79</v>
      </c>
      <c r="B55" s="30" t="s">
        <v>80</v>
      </c>
      <c r="C55" s="30" t="s">
        <v>81</v>
      </c>
      <c r="D55" s="20" t="s">
        <v>148</v>
      </c>
      <c r="E55" s="20"/>
      <c r="F55" s="9"/>
      <c r="G55" s="20" t="s">
        <v>12</v>
      </c>
      <c r="H55" s="37">
        <v>6500</v>
      </c>
      <c r="I55" s="19" t="s">
        <v>153</v>
      </c>
      <c r="J55" s="10" t="s">
        <v>154</v>
      </c>
    </row>
    <row r="56" spans="1:10" ht="40.5" x14ac:dyDescent="0.35">
      <c r="A56" s="30" t="s">
        <v>79</v>
      </c>
      <c r="B56" s="30" t="s">
        <v>84</v>
      </c>
      <c r="C56" s="30" t="s">
        <v>85</v>
      </c>
      <c r="D56" s="20" t="s">
        <v>86</v>
      </c>
      <c r="E56" s="20"/>
      <c r="F56" s="9"/>
      <c r="G56" s="20" t="s">
        <v>12</v>
      </c>
      <c r="H56" s="37">
        <v>550</v>
      </c>
      <c r="I56" s="19" t="s">
        <v>153</v>
      </c>
      <c r="J56" s="10" t="s">
        <v>154</v>
      </c>
    </row>
    <row r="57" spans="1:10" ht="40.5" x14ac:dyDescent="0.35">
      <c r="A57" s="30" t="s">
        <v>79</v>
      </c>
      <c r="B57" s="30" t="s">
        <v>84</v>
      </c>
      <c r="C57" s="30" t="s">
        <v>85</v>
      </c>
      <c r="D57" s="20" t="s">
        <v>87</v>
      </c>
      <c r="E57" s="20"/>
      <c r="F57" s="9"/>
      <c r="G57" s="20" t="s">
        <v>12</v>
      </c>
      <c r="H57" s="37">
        <v>1200</v>
      </c>
      <c r="I57" s="19" t="s">
        <v>153</v>
      </c>
      <c r="J57" s="10" t="s">
        <v>154</v>
      </c>
    </row>
    <row r="58" spans="1:10" ht="40.5" x14ac:dyDescent="0.35">
      <c r="A58" s="30" t="s">
        <v>79</v>
      </c>
      <c r="B58" s="30" t="s">
        <v>88</v>
      </c>
      <c r="C58" s="30" t="s">
        <v>81</v>
      </c>
      <c r="D58" s="20" t="s">
        <v>82</v>
      </c>
      <c r="E58" s="20"/>
      <c r="F58" s="9"/>
      <c r="G58" s="20" t="s">
        <v>12</v>
      </c>
      <c r="H58" s="37">
        <v>600</v>
      </c>
      <c r="I58" s="19" t="s">
        <v>153</v>
      </c>
      <c r="J58" s="10" t="s">
        <v>154</v>
      </c>
    </row>
    <row r="59" spans="1:10" ht="40.5" x14ac:dyDescent="0.35">
      <c r="A59" s="30" t="s">
        <v>79</v>
      </c>
      <c r="B59" s="30" t="s">
        <v>88</v>
      </c>
      <c r="C59" s="30" t="s">
        <v>81</v>
      </c>
      <c r="D59" s="20" t="s">
        <v>83</v>
      </c>
      <c r="E59" s="20"/>
      <c r="F59" s="9"/>
      <c r="G59" s="20" t="s">
        <v>12</v>
      </c>
      <c r="H59" s="37">
        <v>900</v>
      </c>
      <c r="I59" s="19" t="s">
        <v>153</v>
      </c>
      <c r="J59" s="10" t="s">
        <v>154</v>
      </c>
    </row>
    <row r="60" spans="1:10" ht="40.5" x14ac:dyDescent="0.35">
      <c r="A60" s="30" t="s">
        <v>79</v>
      </c>
      <c r="B60" s="30" t="s">
        <v>88</v>
      </c>
      <c r="C60" s="30" t="s">
        <v>81</v>
      </c>
      <c r="D60" s="20" t="s">
        <v>148</v>
      </c>
      <c r="E60" s="20"/>
      <c r="F60" s="9"/>
      <c r="G60" s="20" t="s">
        <v>12</v>
      </c>
      <c r="H60" s="37">
        <v>2500</v>
      </c>
      <c r="I60" s="19" t="s">
        <v>153</v>
      </c>
      <c r="J60" s="10" t="s">
        <v>154</v>
      </c>
    </row>
    <row r="61" spans="1:10" ht="54" x14ac:dyDescent="0.35">
      <c r="A61" s="30" t="s">
        <v>79</v>
      </c>
      <c r="B61" s="30" t="s">
        <v>88</v>
      </c>
      <c r="C61" s="30" t="s">
        <v>182</v>
      </c>
      <c r="D61" s="20"/>
      <c r="E61" s="20"/>
      <c r="F61" s="23"/>
      <c r="G61" s="25" t="s">
        <v>19</v>
      </c>
      <c r="H61" s="37">
        <v>50</v>
      </c>
      <c r="I61" s="19" t="s">
        <v>184</v>
      </c>
      <c r="J61" s="10" t="s">
        <v>154</v>
      </c>
    </row>
    <row r="62" spans="1:10" ht="40.5" x14ac:dyDescent="0.35">
      <c r="A62" s="30" t="s">
        <v>79</v>
      </c>
      <c r="B62" s="30" t="s">
        <v>89</v>
      </c>
      <c r="C62" s="30" t="s">
        <v>94</v>
      </c>
      <c r="D62" s="20" t="s">
        <v>90</v>
      </c>
      <c r="E62" s="25" t="s">
        <v>128</v>
      </c>
      <c r="G62" s="20" t="s">
        <v>12</v>
      </c>
      <c r="H62" s="37">
        <v>2400</v>
      </c>
      <c r="I62" s="19" t="s">
        <v>153</v>
      </c>
      <c r="J62" s="10" t="s">
        <v>154</v>
      </c>
    </row>
    <row r="63" spans="1:10" ht="40.5" x14ac:dyDescent="0.35">
      <c r="A63" s="30" t="s">
        <v>79</v>
      </c>
      <c r="B63" s="30" t="s">
        <v>89</v>
      </c>
      <c r="C63" s="30" t="s">
        <v>94</v>
      </c>
      <c r="D63" s="20" t="s">
        <v>90</v>
      </c>
      <c r="E63" s="25" t="s">
        <v>147</v>
      </c>
      <c r="G63" s="20" t="s">
        <v>12</v>
      </c>
      <c r="H63" s="37">
        <v>1800</v>
      </c>
      <c r="I63" s="19" t="s">
        <v>153</v>
      </c>
      <c r="J63" s="10" t="s">
        <v>154</v>
      </c>
    </row>
    <row r="64" spans="1:10" ht="40.5" x14ac:dyDescent="0.35">
      <c r="A64" s="30" t="s">
        <v>79</v>
      </c>
      <c r="B64" s="30" t="s">
        <v>89</v>
      </c>
      <c r="C64" s="30" t="s">
        <v>94</v>
      </c>
      <c r="D64" s="20" t="s">
        <v>90</v>
      </c>
      <c r="E64" s="25" t="s">
        <v>129</v>
      </c>
      <c r="G64" s="20" t="s">
        <v>12</v>
      </c>
      <c r="H64" s="37">
        <v>650</v>
      </c>
      <c r="I64" s="19" t="s">
        <v>153</v>
      </c>
      <c r="J64" s="10" t="s">
        <v>154</v>
      </c>
    </row>
    <row r="65" spans="1:10" ht="40.5" x14ac:dyDescent="0.35">
      <c r="A65" s="30" t="s">
        <v>79</v>
      </c>
      <c r="B65" s="30" t="s">
        <v>89</v>
      </c>
      <c r="C65" s="30" t="s">
        <v>94</v>
      </c>
      <c r="D65" s="20" t="s">
        <v>91</v>
      </c>
      <c r="E65" s="25" t="s">
        <v>128</v>
      </c>
      <c r="G65" s="20" t="s">
        <v>12</v>
      </c>
      <c r="H65" s="37">
        <v>2400</v>
      </c>
      <c r="I65" s="19" t="s">
        <v>153</v>
      </c>
      <c r="J65" s="10" t="s">
        <v>154</v>
      </c>
    </row>
    <row r="66" spans="1:10" ht="40.5" x14ac:dyDescent="0.35">
      <c r="A66" s="30" t="s">
        <v>79</v>
      </c>
      <c r="B66" s="30" t="s">
        <v>89</v>
      </c>
      <c r="C66" s="30" t="s">
        <v>94</v>
      </c>
      <c r="D66" s="20" t="s">
        <v>91</v>
      </c>
      <c r="E66" s="25" t="s">
        <v>147</v>
      </c>
      <c r="G66" s="20" t="s">
        <v>12</v>
      </c>
      <c r="H66" s="37">
        <v>1800</v>
      </c>
      <c r="I66" s="19" t="s">
        <v>153</v>
      </c>
      <c r="J66" s="10" t="s">
        <v>154</v>
      </c>
    </row>
    <row r="67" spans="1:10" ht="40.5" x14ac:dyDescent="0.35">
      <c r="A67" s="30" t="s">
        <v>79</v>
      </c>
      <c r="B67" s="30" t="s">
        <v>89</v>
      </c>
      <c r="C67" s="30" t="s">
        <v>94</v>
      </c>
      <c r="D67" s="20" t="s">
        <v>91</v>
      </c>
      <c r="E67" s="25" t="s">
        <v>129</v>
      </c>
      <c r="G67" s="20" t="s">
        <v>12</v>
      </c>
      <c r="H67" s="37">
        <v>650</v>
      </c>
      <c r="I67" s="19" t="s">
        <v>153</v>
      </c>
      <c r="J67" s="10" t="s">
        <v>154</v>
      </c>
    </row>
    <row r="68" spans="1:10" ht="40.5" x14ac:dyDescent="0.35">
      <c r="A68" s="30" t="s">
        <v>79</v>
      </c>
      <c r="B68" s="30" t="s">
        <v>92</v>
      </c>
      <c r="C68" s="30" t="s">
        <v>93</v>
      </c>
      <c r="D68" s="20"/>
      <c r="E68" s="20"/>
      <c r="F68" s="9"/>
      <c r="G68" s="20" t="s">
        <v>12</v>
      </c>
      <c r="H68" s="37">
        <v>1000</v>
      </c>
      <c r="I68" s="19" t="s">
        <v>153</v>
      </c>
      <c r="J68" s="10" t="s">
        <v>154</v>
      </c>
    </row>
    <row r="69" spans="1:10" s="1" customFormat="1" ht="41.5" customHeight="1" x14ac:dyDescent="0.35">
      <c r="A69" s="29" t="s">
        <v>79</v>
      </c>
      <c r="B69" s="29" t="s">
        <v>229</v>
      </c>
      <c r="C69" s="29"/>
      <c r="D69" s="25"/>
      <c r="E69" s="25"/>
      <c r="F69" s="9"/>
      <c r="G69" s="25" t="s">
        <v>12</v>
      </c>
      <c r="H69" s="45">
        <v>15000</v>
      </c>
      <c r="I69" s="9" t="s">
        <v>230</v>
      </c>
      <c r="J69" s="10" t="s">
        <v>154</v>
      </c>
    </row>
    <row r="70" spans="1:10" s="1" customFormat="1" ht="40.5" x14ac:dyDescent="0.35">
      <c r="A70" s="29" t="s">
        <v>218</v>
      </c>
      <c r="B70" s="29" t="s">
        <v>219</v>
      </c>
      <c r="C70" s="29" t="s">
        <v>220</v>
      </c>
      <c r="D70" s="25"/>
      <c r="E70" s="25"/>
      <c r="F70" s="9"/>
      <c r="G70" s="25" t="s">
        <v>12</v>
      </c>
      <c r="H70" s="45">
        <v>35751</v>
      </c>
      <c r="I70" s="9" t="s">
        <v>221</v>
      </c>
      <c r="J70" s="10" t="s">
        <v>154</v>
      </c>
    </row>
    <row r="71" spans="1:10" ht="40.5" x14ac:dyDescent="0.35">
      <c r="A71" s="19" t="s">
        <v>242</v>
      </c>
      <c r="B71" s="19" t="s">
        <v>243</v>
      </c>
      <c r="C71" s="19" t="s">
        <v>244</v>
      </c>
      <c r="G71" s="25" t="s">
        <v>12</v>
      </c>
      <c r="H71" s="45">
        <v>750</v>
      </c>
      <c r="I71" s="9" t="s">
        <v>221</v>
      </c>
      <c r="J71" s="10" t="s">
        <v>154</v>
      </c>
    </row>
    <row r="72" spans="1:10" ht="40.5" x14ac:dyDescent="0.35">
      <c r="A72" s="19" t="s">
        <v>242</v>
      </c>
      <c r="B72" s="19" t="s">
        <v>245</v>
      </c>
      <c r="C72" s="19" t="s">
        <v>244</v>
      </c>
      <c r="G72" s="25" t="s">
        <v>12</v>
      </c>
      <c r="H72" s="45">
        <v>400</v>
      </c>
      <c r="I72" s="9" t="s">
        <v>221</v>
      </c>
      <c r="J72" s="10" t="s">
        <v>154</v>
      </c>
    </row>
    <row r="73" spans="1:10" ht="40.5" x14ac:dyDescent="0.35">
      <c r="A73" s="19" t="s">
        <v>242</v>
      </c>
      <c r="B73" s="19" t="s">
        <v>246</v>
      </c>
      <c r="C73" s="19" t="s">
        <v>244</v>
      </c>
      <c r="G73" s="25" t="s">
        <v>12</v>
      </c>
      <c r="H73" s="45">
        <v>400</v>
      </c>
      <c r="I73" s="9" t="s">
        <v>221</v>
      </c>
      <c r="J73" s="10" t="s">
        <v>154</v>
      </c>
    </row>
    <row r="74" spans="1:10" ht="40.5" x14ac:dyDescent="0.35">
      <c r="A74" s="19" t="s">
        <v>242</v>
      </c>
      <c r="B74" s="19" t="s">
        <v>247</v>
      </c>
      <c r="C74" s="19" t="s">
        <v>244</v>
      </c>
      <c r="G74" s="25" t="s">
        <v>12</v>
      </c>
      <c r="H74" s="45">
        <v>750</v>
      </c>
      <c r="I74" s="9" t="s">
        <v>221</v>
      </c>
      <c r="J74" s="10" t="s">
        <v>154</v>
      </c>
    </row>
  </sheetData>
  <dataValidations count="3">
    <dataValidation type="decimal" allowBlank="1" showInputMessage="1" showErrorMessage="1" error="Please enter correct value" promptTitle="Input_Value" prompt="Please enter number only" sqref="F20:F22" xr:uid="{00000000-0002-0000-0100-000000000000}">
      <formula1>0</formula1>
      <formula2>9999999999999990000</formula2>
    </dataValidation>
    <dataValidation type="decimal" allowBlank="1" showInputMessage="1" showErrorMessage="1" error="Please enter a number only" promptTitle="Input_Value" prompt="Please enter number only" sqref="H5:H49 H51:H74" xr:uid="{00000000-0002-0000-0100-000001000000}">
      <formula1>0</formula1>
      <formula2>9999999999999990000</formula2>
    </dataValidation>
    <dataValidation type="whole" allowBlank="1" showInputMessage="1" showErrorMessage="1" error="Please enter whole number only" promptTitle="Input_Value" prompt="Please enter whole number only" sqref="H50" xr:uid="{00000000-0002-0000-0100-000002000000}">
      <formula1>0</formula1>
      <formula2>9999999999999990000</formula2>
    </dataValidation>
  </dataValidations>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election activeCell="A3" sqref="A3"/>
    </sheetView>
  </sheetViews>
  <sheetFormatPr defaultRowHeight="14.5" x14ac:dyDescent="0.35"/>
  <sheetData>
    <row r="1" spans="1:1" x14ac:dyDescent="0.35">
      <c r="A1" t="s">
        <v>70</v>
      </c>
    </row>
    <row r="2" spans="1:1" x14ac:dyDescent="0.35">
      <c r="A2" t="s">
        <v>71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372"/>
  <sheetViews>
    <sheetView tabSelected="1" zoomScale="82" workbookViewId="0">
      <selection activeCell="F1" sqref="F1:K1"/>
    </sheetView>
  </sheetViews>
  <sheetFormatPr defaultRowHeight="14.5" x14ac:dyDescent="0.35"/>
  <cols>
    <col min="1" max="1" width="21.26953125" bestFit="1" customWidth="1"/>
    <col min="2" max="2" width="21.26953125" style="55" customWidth="1"/>
    <col min="3" max="4" width="23.453125" customWidth="1"/>
    <col min="5" max="5" width="18.453125" customWidth="1"/>
    <col min="6" max="7" width="25.54296875" style="59" customWidth="1"/>
    <col min="8" max="8" width="19.7265625" customWidth="1"/>
    <col min="9" max="9" width="23.26953125" customWidth="1"/>
    <col min="10" max="10" width="20.26953125" customWidth="1"/>
    <col min="11" max="13" width="25.26953125" customWidth="1"/>
    <col min="14" max="14" width="22.453125" customWidth="1"/>
    <col min="15" max="15" width="22.453125" style="1" customWidth="1"/>
    <col min="16" max="16" width="21.7265625" customWidth="1"/>
    <col min="17" max="17" width="22.26953125" customWidth="1"/>
    <col min="18" max="18" width="21.26953125" customWidth="1"/>
    <col min="19" max="20" width="23.453125" customWidth="1"/>
    <col min="21" max="21" width="24.1796875" customWidth="1"/>
    <col min="22" max="23" width="23.7265625" customWidth="1"/>
  </cols>
  <sheetData>
    <row r="1" spans="1:23" ht="32.5" customHeight="1" x14ac:dyDescent="0.35">
      <c r="A1" s="13" t="s">
        <v>0</v>
      </c>
      <c r="B1" s="22" t="s">
        <v>171</v>
      </c>
      <c r="C1" s="70" t="s">
        <v>16</v>
      </c>
      <c r="D1" s="71"/>
      <c r="E1" s="18" t="s">
        <v>72</v>
      </c>
      <c r="F1" s="67" t="s">
        <v>168</v>
      </c>
      <c r="G1" s="67"/>
      <c r="H1" s="67"/>
      <c r="I1" s="67"/>
      <c r="J1" s="67"/>
      <c r="K1" s="67"/>
      <c r="L1" s="69" t="s">
        <v>76</v>
      </c>
      <c r="M1" s="69"/>
      <c r="N1" s="69"/>
      <c r="O1" s="69"/>
      <c r="P1" s="68" t="s">
        <v>15</v>
      </c>
      <c r="Q1" s="68"/>
      <c r="R1" s="68"/>
      <c r="S1" s="68"/>
      <c r="T1" s="68"/>
      <c r="U1" s="68"/>
      <c r="V1" s="68"/>
      <c r="W1" s="68"/>
    </row>
    <row r="2" spans="1:23" s="39" customFormat="1" ht="27" x14ac:dyDescent="0.35">
      <c r="A2" s="38" t="s">
        <v>17</v>
      </c>
      <c r="B2" s="38" t="s">
        <v>104</v>
      </c>
      <c r="C2" s="38" t="s">
        <v>104</v>
      </c>
      <c r="D2" s="38" t="s">
        <v>104</v>
      </c>
      <c r="E2" s="38" t="s">
        <v>104</v>
      </c>
      <c r="F2" s="38" t="s">
        <v>104</v>
      </c>
      <c r="G2" s="38" t="s">
        <v>104</v>
      </c>
      <c r="H2" s="38" t="s">
        <v>104</v>
      </c>
      <c r="I2" s="38" t="s">
        <v>104</v>
      </c>
      <c r="J2" s="38" t="s">
        <v>104</v>
      </c>
      <c r="K2" s="38" t="s">
        <v>104</v>
      </c>
      <c r="L2" s="38" t="s">
        <v>104</v>
      </c>
      <c r="M2" s="38" t="s">
        <v>18</v>
      </c>
      <c r="N2" s="38" t="s">
        <v>28</v>
      </c>
      <c r="O2" s="46" t="s">
        <v>104</v>
      </c>
      <c r="P2" s="38" t="s">
        <v>104</v>
      </c>
      <c r="Q2" s="38" t="s">
        <v>104</v>
      </c>
      <c r="R2" s="38" t="s">
        <v>104</v>
      </c>
      <c r="S2" s="38" t="s">
        <v>104</v>
      </c>
      <c r="T2" s="38" t="s">
        <v>28</v>
      </c>
      <c r="U2" s="38" t="s">
        <v>28</v>
      </c>
      <c r="V2" s="38" t="s">
        <v>28</v>
      </c>
      <c r="W2" s="38" t="s">
        <v>28</v>
      </c>
    </row>
    <row r="3" spans="1:23" s="28" customFormat="1" ht="67.5" x14ac:dyDescent="0.35">
      <c r="A3" s="12" t="s">
        <v>239</v>
      </c>
      <c r="B3" s="12" t="s">
        <v>170</v>
      </c>
      <c r="C3" s="12" t="s">
        <v>112</v>
      </c>
      <c r="D3" s="12" t="s">
        <v>232</v>
      </c>
      <c r="E3" s="12" t="s">
        <v>114</v>
      </c>
      <c r="F3" s="75" t="s">
        <v>556</v>
      </c>
      <c r="G3" s="57" t="s">
        <v>557</v>
      </c>
      <c r="H3" s="12" t="s">
        <v>95</v>
      </c>
      <c r="I3" s="12" t="s">
        <v>118</v>
      </c>
      <c r="J3" s="12" t="s">
        <v>96</v>
      </c>
      <c r="K3" s="12" t="s">
        <v>119</v>
      </c>
      <c r="L3" s="12" t="s">
        <v>23</v>
      </c>
      <c r="M3" s="12" t="s">
        <v>24</v>
      </c>
      <c r="N3" s="17" t="s">
        <v>29</v>
      </c>
      <c r="O3" s="17" t="s">
        <v>216</v>
      </c>
      <c r="P3" s="12" t="s">
        <v>120</v>
      </c>
      <c r="Q3" s="12" t="s">
        <v>25</v>
      </c>
      <c r="R3" s="12" t="s">
        <v>26</v>
      </c>
      <c r="S3" s="12" t="s">
        <v>27</v>
      </c>
      <c r="T3" s="12" t="s">
        <v>97</v>
      </c>
      <c r="U3" s="12" t="s">
        <v>30</v>
      </c>
      <c r="V3" s="12" t="s">
        <v>102</v>
      </c>
      <c r="W3" s="12" t="s">
        <v>100</v>
      </c>
    </row>
    <row r="4" spans="1:23" x14ac:dyDescent="0.35">
      <c r="A4" s="53" t="s">
        <v>337</v>
      </c>
      <c r="C4" s="53"/>
      <c r="D4" s="53"/>
      <c r="E4" s="59">
        <v>1449.2305905806452</v>
      </c>
      <c r="F4" s="60"/>
      <c r="G4" s="60"/>
      <c r="H4" s="60"/>
      <c r="I4" s="15"/>
      <c r="J4" s="15"/>
      <c r="K4" s="15"/>
      <c r="L4" s="15"/>
      <c r="M4" s="15"/>
      <c r="N4" s="15"/>
      <c r="O4" s="47"/>
      <c r="P4" s="15"/>
      <c r="Q4" s="15"/>
      <c r="R4" s="15"/>
      <c r="S4" s="15"/>
      <c r="T4" s="15"/>
      <c r="U4" s="15"/>
      <c r="V4" s="1"/>
      <c r="W4" s="47"/>
    </row>
    <row r="5" spans="1:23" x14ac:dyDescent="0.35">
      <c r="A5" s="53" t="s">
        <v>311</v>
      </c>
      <c r="C5" s="53"/>
      <c r="D5" s="53"/>
      <c r="E5" s="59">
        <v>894.08975806451622</v>
      </c>
      <c r="F5" s="60"/>
      <c r="G5" s="60"/>
      <c r="H5" s="60"/>
      <c r="I5" s="15"/>
      <c r="J5" s="15"/>
      <c r="K5" s="15"/>
      <c r="L5" s="15"/>
      <c r="M5" s="15"/>
      <c r="N5" s="15"/>
      <c r="O5" s="47"/>
      <c r="P5" s="15"/>
      <c r="Q5" s="15"/>
      <c r="R5" s="15"/>
      <c r="S5" s="15"/>
      <c r="T5" s="15"/>
      <c r="U5" s="15"/>
    </row>
    <row r="6" spans="1:23" x14ac:dyDescent="0.35">
      <c r="A6" s="53" t="s">
        <v>310</v>
      </c>
      <c r="C6" s="53"/>
      <c r="D6" s="53"/>
      <c r="E6" s="59">
        <v>1256.8138797258066</v>
      </c>
      <c r="F6" s="60"/>
      <c r="G6" s="60"/>
      <c r="H6" s="60"/>
      <c r="I6" s="15"/>
      <c r="J6" s="15"/>
      <c r="K6" s="15"/>
      <c r="L6" s="15"/>
      <c r="M6" s="15"/>
      <c r="N6" s="15"/>
      <c r="O6" s="47"/>
      <c r="P6" s="15"/>
      <c r="Q6" s="15"/>
      <c r="R6" s="15"/>
      <c r="S6" s="15"/>
      <c r="T6" s="15"/>
      <c r="U6" s="15"/>
      <c r="V6" s="15"/>
    </row>
    <row r="7" spans="1:23" x14ac:dyDescent="0.35">
      <c r="A7" s="53" t="s">
        <v>323</v>
      </c>
      <c r="C7" s="53"/>
      <c r="D7" s="53"/>
      <c r="E7" s="59">
        <v>956.04676214516132</v>
      </c>
      <c r="F7" s="60"/>
      <c r="G7" s="60"/>
      <c r="H7" s="60"/>
      <c r="I7" s="15"/>
      <c r="J7" s="15"/>
      <c r="K7" s="15"/>
      <c r="L7" s="15"/>
      <c r="M7" s="15"/>
      <c r="P7" s="15"/>
      <c r="Q7" s="15"/>
      <c r="R7" s="15"/>
      <c r="S7" s="15"/>
      <c r="T7" s="15"/>
      <c r="U7" s="15"/>
    </row>
    <row r="8" spans="1:23" x14ac:dyDescent="0.35">
      <c r="A8" s="53" t="s">
        <v>322</v>
      </c>
      <c r="C8" s="53"/>
      <c r="D8" s="53"/>
      <c r="E8" s="59">
        <v>1215.8428851774192</v>
      </c>
      <c r="F8" s="60"/>
      <c r="G8" s="60"/>
      <c r="H8" s="60"/>
      <c r="I8" s="15"/>
      <c r="J8" s="15"/>
      <c r="K8" s="15"/>
      <c r="L8" s="15"/>
      <c r="M8" s="15"/>
      <c r="N8" s="15"/>
      <c r="O8" s="47"/>
      <c r="P8" s="15"/>
      <c r="Q8" s="15"/>
      <c r="R8" s="15"/>
      <c r="S8" s="15"/>
      <c r="T8" s="15"/>
      <c r="U8" s="15"/>
    </row>
    <row r="9" spans="1:23" x14ac:dyDescent="0.35">
      <c r="A9" s="53" t="s">
        <v>320</v>
      </c>
      <c r="C9" s="53"/>
      <c r="D9" s="53"/>
      <c r="E9" s="59">
        <v>839.3353225806452</v>
      </c>
      <c r="F9" s="60"/>
      <c r="G9" s="60"/>
      <c r="H9" s="60"/>
      <c r="I9" s="15"/>
      <c r="J9" s="15"/>
      <c r="K9" s="15"/>
      <c r="L9" s="15"/>
      <c r="M9" s="15"/>
      <c r="P9" s="15"/>
      <c r="Q9" s="15"/>
      <c r="R9" s="15"/>
      <c r="S9" s="15"/>
      <c r="T9" s="15"/>
      <c r="U9" s="15"/>
      <c r="W9" s="15"/>
    </row>
    <row r="10" spans="1:23" x14ac:dyDescent="0.35">
      <c r="A10" s="53" t="s">
        <v>347</v>
      </c>
      <c r="C10" s="53"/>
      <c r="D10" s="53"/>
      <c r="E10" s="59">
        <v>2891.9940322580651</v>
      </c>
      <c r="F10" s="60"/>
      <c r="G10" s="60"/>
      <c r="H10" s="60"/>
      <c r="I10" s="15"/>
      <c r="J10" s="15"/>
      <c r="K10" s="15"/>
      <c r="L10" s="15"/>
      <c r="M10" s="15"/>
      <c r="N10" s="15"/>
      <c r="O10" s="47"/>
      <c r="P10" s="15"/>
      <c r="Q10" s="15"/>
      <c r="R10" s="15"/>
      <c r="S10" s="15"/>
      <c r="T10" s="15"/>
      <c r="U10" s="15"/>
    </row>
    <row r="11" spans="1:23" x14ac:dyDescent="0.35">
      <c r="A11" s="53" t="s">
        <v>316</v>
      </c>
      <c r="C11" s="53"/>
      <c r="D11" s="53"/>
      <c r="E11" s="59">
        <v>607.75241935483871</v>
      </c>
      <c r="F11" s="60"/>
      <c r="G11" s="60"/>
      <c r="H11" s="60"/>
      <c r="I11" s="15"/>
      <c r="J11" s="15"/>
      <c r="K11" s="15"/>
      <c r="L11" s="15"/>
      <c r="M11" s="15"/>
      <c r="N11" s="15"/>
      <c r="O11" s="47"/>
      <c r="P11" s="15"/>
      <c r="Q11" s="15"/>
      <c r="R11" s="15"/>
      <c r="S11" s="15"/>
      <c r="T11" s="15"/>
      <c r="U11" s="15"/>
      <c r="V11" s="15"/>
    </row>
    <row r="12" spans="1:23" x14ac:dyDescent="0.35">
      <c r="A12" s="53" t="s">
        <v>313</v>
      </c>
      <c r="C12" s="53"/>
      <c r="D12" s="53"/>
      <c r="E12" s="59">
        <v>478.17419354838717</v>
      </c>
      <c r="F12" s="60"/>
      <c r="G12" s="60"/>
      <c r="H12" s="60"/>
      <c r="I12" s="15"/>
      <c r="J12" s="15"/>
      <c r="K12" s="15"/>
      <c r="L12" s="15"/>
      <c r="M12" s="15"/>
      <c r="N12" s="15"/>
      <c r="O12" s="47"/>
      <c r="P12" s="15"/>
      <c r="Q12" s="15"/>
      <c r="R12" s="15"/>
      <c r="S12" s="15"/>
      <c r="T12" s="15"/>
      <c r="U12" s="15"/>
    </row>
    <row r="13" spans="1:23" x14ac:dyDescent="0.35">
      <c r="A13" s="53" t="s">
        <v>348</v>
      </c>
      <c r="C13" s="53"/>
      <c r="D13" s="53"/>
      <c r="E13" s="59">
        <v>364.91322580645158</v>
      </c>
      <c r="F13" s="60"/>
      <c r="G13" s="60"/>
      <c r="H13" s="60"/>
      <c r="I13" s="15"/>
      <c r="J13" s="15"/>
      <c r="K13" s="15"/>
      <c r="L13" s="15"/>
      <c r="M13" s="15"/>
      <c r="N13" s="15"/>
      <c r="O13" s="47"/>
      <c r="P13" s="15"/>
      <c r="Q13" s="15"/>
      <c r="R13" s="15"/>
      <c r="S13" s="15"/>
      <c r="T13" s="15"/>
      <c r="U13" s="15"/>
      <c r="V13" s="15"/>
      <c r="W13" s="15"/>
    </row>
    <row r="14" spans="1:23" x14ac:dyDescent="0.35">
      <c r="A14" s="53" t="s">
        <v>291</v>
      </c>
      <c r="C14" s="53"/>
      <c r="D14" s="53"/>
      <c r="E14" s="59">
        <v>2440.3261538461543</v>
      </c>
      <c r="F14" s="60"/>
      <c r="G14" s="60"/>
      <c r="H14" s="60"/>
      <c r="I14" s="15"/>
      <c r="J14" s="15"/>
      <c r="K14" s="15"/>
      <c r="L14" s="15"/>
      <c r="M14" s="15"/>
      <c r="P14" s="15"/>
      <c r="Q14" s="15"/>
      <c r="R14" s="15"/>
      <c r="S14" s="15"/>
      <c r="T14" s="15"/>
      <c r="U14" s="15"/>
    </row>
    <row r="15" spans="1:23" x14ac:dyDescent="0.35">
      <c r="A15" s="53" t="s">
        <v>278</v>
      </c>
      <c r="C15" s="53"/>
      <c r="D15" s="53"/>
      <c r="E15" s="59">
        <v>1285.0162882580644</v>
      </c>
      <c r="F15" s="60"/>
      <c r="G15" s="60"/>
      <c r="H15" s="60"/>
      <c r="L15" s="15"/>
      <c r="P15" s="15"/>
    </row>
    <row r="16" spans="1:23" x14ac:dyDescent="0.35">
      <c r="A16" s="53" t="s">
        <v>330</v>
      </c>
      <c r="C16" s="53"/>
      <c r="D16" s="53"/>
      <c r="E16" s="59">
        <v>695.43931623931644</v>
      </c>
      <c r="F16" s="60"/>
      <c r="G16" s="60"/>
      <c r="H16" s="60"/>
    </row>
    <row r="17" spans="1:8" x14ac:dyDescent="0.35">
      <c r="A17" s="53" t="s">
        <v>331</v>
      </c>
      <c r="C17" s="53"/>
      <c r="D17" s="53"/>
      <c r="E17" s="59">
        <v>2526.761307692308</v>
      </c>
      <c r="F17" s="60"/>
      <c r="G17" s="60"/>
      <c r="H17" s="60"/>
    </row>
    <row r="18" spans="1:8" x14ac:dyDescent="0.35">
      <c r="A18" s="53" t="s">
        <v>293</v>
      </c>
      <c r="C18" s="53"/>
      <c r="D18" s="53"/>
      <c r="E18" s="59">
        <v>1447.8730645161293</v>
      </c>
      <c r="F18" s="60"/>
      <c r="G18" s="60"/>
      <c r="H18" s="60"/>
    </row>
    <row r="19" spans="1:8" x14ac:dyDescent="0.35">
      <c r="A19" s="53" t="s">
        <v>312</v>
      </c>
      <c r="C19" s="53"/>
      <c r="D19" s="53"/>
      <c r="E19" s="59">
        <v>989.8926034516129</v>
      </c>
      <c r="F19" s="60"/>
      <c r="G19" s="60"/>
      <c r="H19" s="60"/>
    </row>
    <row r="20" spans="1:8" x14ac:dyDescent="0.35">
      <c r="A20" s="53" t="s">
        <v>338</v>
      </c>
      <c r="C20" s="53"/>
      <c r="D20" s="53"/>
      <c r="E20" s="59">
        <v>1572.2158064516129</v>
      </c>
      <c r="F20" s="60"/>
      <c r="G20" s="60"/>
      <c r="H20" s="60"/>
    </row>
    <row r="21" spans="1:8" x14ac:dyDescent="0.35">
      <c r="A21" s="53" t="s">
        <v>349</v>
      </c>
      <c r="C21" s="53"/>
      <c r="D21" s="53"/>
      <c r="E21" s="59">
        <v>359.41596774193545</v>
      </c>
      <c r="F21" s="60"/>
      <c r="G21" s="60"/>
      <c r="H21" s="60"/>
    </row>
    <row r="22" spans="1:8" x14ac:dyDescent="0.35">
      <c r="A22" s="53" t="s">
        <v>350</v>
      </c>
      <c r="C22" s="53"/>
      <c r="D22" s="53"/>
      <c r="E22" s="59">
        <v>2195.013051870968</v>
      </c>
      <c r="F22" s="60"/>
      <c r="G22" s="60"/>
      <c r="H22" s="60"/>
    </row>
    <row r="23" spans="1:8" x14ac:dyDescent="0.35">
      <c r="A23" s="53" t="s">
        <v>351</v>
      </c>
      <c r="C23" s="53"/>
      <c r="D23" s="53"/>
      <c r="E23" s="59">
        <v>587.69481817741928</v>
      </c>
      <c r="F23" s="60"/>
      <c r="G23" s="60"/>
      <c r="H23" s="60"/>
    </row>
    <row r="24" spans="1:8" x14ac:dyDescent="0.35">
      <c r="A24" s="53" t="s">
        <v>257</v>
      </c>
      <c r="C24" s="53"/>
      <c r="D24" s="53"/>
      <c r="E24" s="59">
        <v>1991.578064516129</v>
      </c>
      <c r="F24" s="60"/>
      <c r="G24" s="60"/>
      <c r="H24" s="60"/>
    </row>
    <row r="25" spans="1:8" x14ac:dyDescent="0.35">
      <c r="A25" s="53" t="s">
        <v>295</v>
      </c>
      <c r="C25" s="53"/>
      <c r="D25" s="53"/>
      <c r="E25" s="59">
        <v>957.04645161290341</v>
      </c>
      <c r="F25" s="60"/>
      <c r="G25" s="60"/>
      <c r="H25" s="60"/>
    </row>
    <row r="26" spans="1:8" x14ac:dyDescent="0.35">
      <c r="A26" s="53" t="s">
        <v>258</v>
      </c>
      <c r="C26" s="53"/>
      <c r="D26" s="53"/>
      <c r="E26" s="59">
        <v>1149.5377419354838</v>
      </c>
      <c r="F26" s="60"/>
      <c r="G26" s="60"/>
      <c r="H26" s="60"/>
    </row>
    <row r="27" spans="1:8" x14ac:dyDescent="0.35">
      <c r="A27" s="53" t="s">
        <v>259</v>
      </c>
      <c r="C27" s="53"/>
      <c r="D27" s="53"/>
      <c r="E27" s="59">
        <v>1209.6585483870967</v>
      </c>
      <c r="F27" s="60"/>
      <c r="G27" s="60"/>
      <c r="H27" s="60"/>
    </row>
    <row r="28" spans="1:8" x14ac:dyDescent="0.35">
      <c r="A28" s="53" t="s">
        <v>332</v>
      </c>
      <c r="C28" s="53"/>
      <c r="D28" s="53"/>
      <c r="E28" s="59">
        <v>1634.2562903225808</v>
      </c>
      <c r="F28" s="60"/>
      <c r="G28" s="60"/>
      <c r="H28" s="60"/>
    </row>
    <row r="29" spans="1:8" x14ac:dyDescent="0.35">
      <c r="A29" s="53" t="s">
        <v>260</v>
      </c>
      <c r="C29" s="53"/>
      <c r="D29" s="53"/>
      <c r="E29" s="59">
        <v>798.71842998387103</v>
      </c>
      <c r="F29" s="60"/>
      <c r="G29" s="60"/>
      <c r="H29" s="60"/>
    </row>
    <row r="30" spans="1:8" x14ac:dyDescent="0.35">
      <c r="A30" s="53" t="s">
        <v>261</v>
      </c>
      <c r="C30" s="53"/>
      <c r="D30" s="53"/>
      <c r="E30" s="59">
        <v>1004.3672155161291</v>
      </c>
      <c r="F30" s="60"/>
      <c r="G30" s="60"/>
      <c r="H30" s="60"/>
    </row>
    <row r="31" spans="1:8" x14ac:dyDescent="0.35">
      <c r="A31" s="53" t="s">
        <v>262</v>
      </c>
      <c r="C31" s="53"/>
      <c r="D31" s="53"/>
      <c r="E31" s="59">
        <v>473.99765609677422</v>
      </c>
      <c r="F31" s="60"/>
      <c r="G31" s="60"/>
      <c r="H31" s="60"/>
    </row>
    <row r="32" spans="1:8" x14ac:dyDescent="0.35">
      <c r="A32" s="53" t="s">
        <v>352</v>
      </c>
      <c r="C32" s="53"/>
      <c r="D32" s="53"/>
      <c r="E32" s="59">
        <v>477.47301391935491</v>
      </c>
      <c r="F32" s="60"/>
      <c r="G32" s="60"/>
      <c r="H32" s="60"/>
    </row>
    <row r="33" spans="1:8" x14ac:dyDescent="0.35">
      <c r="A33" s="53" t="s">
        <v>339</v>
      </c>
      <c r="C33" s="53"/>
      <c r="D33" s="53"/>
      <c r="E33" s="59">
        <v>936.10451612903239</v>
      </c>
      <c r="F33" s="60"/>
      <c r="G33" s="60"/>
      <c r="H33" s="60"/>
    </row>
    <row r="34" spans="1:8" x14ac:dyDescent="0.35">
      <c r="A34" s="53" t="s">
        <v>263</v>
      </c>
      <c r="C34" s="53"/>
      <c r="D34" s="53"/>
      <c r="E34" s="59">
        <v>1269.5175806451612</v>
      </c>
      <c r="F34" s="60"/>
      <c r="G34" s="60"/>
      <c r="H34" s="60"/>
    </row>
    <row r="35" spans="1:8" x14ac:dyDescent="0.35">
      <c r="A35" s="53" t="s">
        <v>264</v>
      </c>
      <c r="C35" s="53"/>
      <c r="D35" s="53"/>
      <c r="E35" s="59">
        <v>1759.960118451613</v>
      </c>
      <c r="F35" s="60"/>
      <c r="G35" s="60"/>
      <c r="H35" s="60"/>
    </row>
    <row r="36" spans="1:8" x14ac:dyDescent="0.35">
      <c r="A36" s="53" t="s">
        <v>333</v>
      </c>
      <c r="C36" s="53"/>
      <c r="D36" s="53"/>
      <c r="E36" s="59">
        <v>971.70580645161294</v>
      </c>
      <c r="F36" s="60"/>
      <c r="G36" s="60"/>
      <c r="H36" s="60"/>
    </row>
    <row r="37" spans="1:8" x14ac:dyDescent="0.35">
      <c r="A37" s="53" t="s">
        <v>265</v>
      </c>
      <c r="C37" s="53"/>
      <c r="D37" s="53"/>
      <c r="E37" s="59">
        <v>608.1887096774193</v>
      </c>
      <c r="F37" s="60"/>
      <c r="G37" s="60"/>
      <c r="H37" s="60"/>
    </row>
    <row r="38" spans="1:8" x14ac:dyDescent="0.35">
      <c r="A38" s="53" t="s">
        <v>353</v>
      </c>
      <c r="C38" s="53"/>
      <c r="D38" s="53"/>
      <c r="E38" s="59">
        <v>608.1887096774193</v>
      </c>
      <c r="F38" s="60"/>
      <c r="G38" s="60"/>
      <c r="H38" s="60"/>
    </row>
    <row r="39" spans="1:8" x14ac:dyDescent="0.35">
      <c r="A39" s="53" t="s">
        <v>319</v>
      </c>
      <c r="C39" s="53"/>
      <c r="D39" s="53"/>
      <c r="E39" s="59">
        <v>1460.2896951290322</v>
      </c>
      <c r="F39" s="60"/>
      <c r="G39" s="60"/>
      <c r="H39" s="60"/>
    </row>
    <row r="40" spans="1:8" x14ac:dyDescent="0.35">
      <c r="A40" s="53" t="s">
        <v>324</v>
      </c>
      <c r="C40" s="53"/>
      <c r="D40" s="53"/>
      <c r="E40" s="59">
        <v>1340.0153846153848</v>
      </c>
      <c r="F40" s="60"/>
      <c r="G40" s="60"/>
      <c r="H40" s="60"/>
    </row>
    <row r="41" spans="1:8" x14ac:dyDescent="0.35">
      <c r="A41" s="53" t="s">
        <v>266</v>
      </c>
      <c r="C41" s="53"/>
      <c r="D41" s="53"/>
      <c r="E41" s="59">
        <v>1848.3003225806451</v>
      </c>
      <c r="F41" s="60"/>
      <c r="G41" s="60"/>
      <c r="H41" s="60"/>
    </row>
    <row r="42" spans="1:8" x14ac:dyDescent="0.35">
      <c r="A42" s="53" t="s">
        <v>267</v>
      </c>
      <c r="C42" s="53"/>
      <c r="D42" s="53"/>
      <c r="E42" s="59">
        <v>1898.8939619677421</v>
      </c>
      <c r="F42" s="60"/>
      <c r="G42" s="60"/>
      <c r="H42" s="60"/>
    </row>
    <row r="43" spans="1:8" x14ac:dyDescent="0.35">
      <c r="A43" s="53" t="s">
        <v>340</v>
      </c>
      <c r="C43" s="53"/>
      <c r="D43" s="53"/>
      <c r="E43" s="59">
        <v>478.17419354838717</v>
      </c>
      <c r="F43" s="60"/>
      <c r="G43" s="60"/>
      <c r="H43" s="60"/>
    </row>
    <row r="44" spans="1:8" x14ac:dyDescent="0.35">
      <c r="A44" s="53" t="s">
        <v>288</v>
      </c>
      <c r="C44" s="53"/>
      <c r="D44" s="53"/>
      <c r="E44" s="59">
        <v>1300.7559677419356</v>
      </c>
      <c r="F44" s="60"/>
      <c r="G44" s="60"/>
      <c r="H44" s="60"/>
    </row>
    <row r="45" spans="1:8" x14ac:dyDescent="0.35">
      <c r="A45" s="53" t="s">
        <v>329</v>
      </c>
      <c r="C45" s="53"/>
      <c r="D45" s="53"/>
      <c r="E45" s="59">
        <v>470.04066866129034</v>
      </c>
      <c r="F45" s="60"/>
      <c r="G45" s="60"/>
      <c r="H45" s="60"/>
    </row>
    <row r="46" spans="1:8" x14ac:dyDescent="0.35">
      <c r="A46" s="53" t="s">
        <v>341</v>
      </c>
      <c r="C46" s="53"/>
      <c r="D46" s="53"/>
      <c r="E46" s="59">
        <v>359.41596774193545</v>
      </c>
      <c r="F46" s="60"/>
      <c r="G46" s="60"/>
      <c r="H46" s="60"/>
    </row>
    <row r="47" spans="1:8" x14ac:dyDescent="0.35">
      <c r="A47" s="53" t="s">
        <v>354</v>
      </c>
      <c r="C47" s="53"/>
      <c r="D47" s="53"/>
      <c r="E47" s="59">
        <v>590.30080645161286</v>
      </c>
      <c r="F47" s="60"/>
      <c r="G47" s="60"/>
      <c r="H47" s="60"/>
    </row>
    <row r="48" spans="1:8" x14ac:dyDescent="0.35">
      <c r="A48" s="53" t="s">
        <v>355</v>
      </c>
      <c r="C48" s="53"/>
      <c r="D48" s="53"/>
      <c r="E48" s="59">
        <v>1999.3556550322583</v>
      </c>
      <c r="F48" s="60"/>
      <c r="G48" s="60"/>
      <c r="H48" s="60"/>
    </row>
    <row r="49" spans="1:8" x14ac:dyDescent="0.35">
      <c r="A49" s="53" t="s">
        <v>268</v>
      </c>
      <c r="C49" s="53"/>
      <c r="D49" s="53"/>
      <c r="E49" s="59">
        <v>1967.8438709677421</v>
      </c>
      <c r="F49" s="60"/>
      <c r="G49" s="60"/>
      <c r="H49" s="60"/>
    </row>
    <row r="50" spans="1:8" x14ac:dyDescent="0.35">
      <c r="A50" s="53" t="s">
        <v>342</v>
      </c>
      <c r="C50" s="53"/>
      <c r="D50" s="53"/>
      <c r="E50" s="59">
        <v>2357.7129032258067</v>
      </c>
      <c r="F50" s="60"/>
      <c r="G50" s="60"/>
      <c r="H50" s="60"/>
    </row>
    <row r="51" spans="1:8" x14ac:dyDescent="0.35">
      <c r="A51" s="53" t="s">
        <v>334</v>
      </c>
      <c r="C51" s="53"/>
      <c r="D51" s="53"/>
      <c r="E51" s="59">
        <v>720.40258064516127</v>
      </c>
      <c r="F51" s="60"/>
      <c r="G51" s="60"/>
      <c r="H51" s="60"/>
    </row>
    <row r="52" spans="1:8" x14ac:dyDescent="0.35">
      <c r="A52" s="53" t="s">
        <v>356</v>
      </c>
      <c r="C52" s="53"/>
      <c r="D52" s="53"/>
      <c r="E52" s="59">
        <v>672.37574193548392</v>
      </c>
      <c r="F52" s="60"/>
      <c r="G52" s="60"/>
      <c r="H52" s="60"/>
    </row>
    <row r="53" spans="1:8" x14ac:dyDescent="0.35">
      <c r="A53" s="53" t="s">
        <v>357</v>
      </c>
      <c r="C53" s="53"/>
      <c r="D53" s="53"/>
      <c r="E53" s="59">
        <v>962.63096774193548</v>
      </c>
      <c r="F53" s="60"/>
      <c r="G53" s="60"/>
      <c r="H53" s="60"/>
    </row>
    <row r="54" spans="1:8" x14ac:dyDescent="0.35">
      <c r="A54" s="53" t="s">
        <v>269</v>
      </c>
      <c r="C54" s="53"/>
      <c r="D54" s="53"/>
      <c r="E54" s="59">
        <v>1212.8870967741934</v>
      </c>
      <c r="F54" s="60"/>
      <c r="G54" s="60"/>
      <c r="H54" s="60"/>
    </row>
    <row r="55" spans="1:8" x14ac:dyDescent="0.35">
      <c r="A55" s="53" t="s">
        <v>270</v>
      </c>
      <c r="C55" s="53"/>
      <c r="D55" s="53"/>
      <c r="E55" s="59">
        <v>604.69838709677424</v>
      </c>
      <c r="F55" s="60"/>
      <c r="G55" s="60"/>
      <c r="H55" s="60"/>
    </row>
    <row r="56" spans="1:8" x14ac:dyDescent="0.35">
      <c r="A56" s="53" t="s">
        <v>271</v>
      </c>
      <c r="C56" s="53"/>
      <c r="D56" s="53"/>
      <c r="E56" s="59">
        <v>962.63096774193548</v>
      </c>
      <c r="F56" s="60"/>
      <c r="G56" s="60"/>
      <c r="H56" s="60"/>
    </row>
    <row r="57" spans="1:8" x14ac:dyDescent="0.35">
      <c r="A57" s="53" t="s">
        <v>272</v>
      </c>
      <c r="C57" s="53"/>
      <c r="D57" s="53"/>
      <c r="E57" s="59">
        <v>1922.4696774193549</v>
      </c>
      <c r="F57" s="60"/>
      <c r="G57" s="60"/>
      <c r="H57" s="60"/>
    </row>
    <row r="58" spans="1:8" x14ac:dyDescent="0.35">
      <c r="A58" s="53" t="s">
        <v>273</v>
      </c>
      <c r="C58" s="53"/>
      <c r="D58" s="53"/>
      <c r="E58" s="59">
        <v>1701.7067741935484</v>
      </c>
      <c r="F58" s="60"/>
      <c r="G58" s="60"/>
      <c r="H58" s="60"/>
    </row>
    <row r="59" spans="1:8" x14ac:dyDescent="0.35">
      <c r="A59" s="53" t="s">
        <v>358</v>
      </c>
      <c r="C59" s="53"/>
      <c r="D59" s="53"/>
      <c r="E59" s="59">
        <v>963.24980193548402</v>
      </c>
      <c r="F59" s="60"/>
      <c r="G59" s="60"/>
      <c r="H59" s="60"/>
    </row>
    <row r="60" spans="1:8" x14ac:dyDescent="0.35">
      <c r="A60" s="53" t="s">
        <v>359</v>
      </c>
      <c r="C60" s="53"/>
      <c r="D60" s="53"/>
      <c r="E60" s="59">
        <v>361.24838709677414</v>
      </c>
      <c r="F60" s="60"/>
      <c r="G60" s="60"/>
      <c r="H60" s="60"/>
    </row>
    <row r="61" spans="1:8" x14ac:dyDescent="0.35">
      <c r="A61" s="53" t="s">
        <v>360</v>
      </c>
      <c r="C61" s="53"/>
      <c r="D61" s="53"/>
      <c r="E61" s="59">
        <v>270.90487741935488</v>
      </c>
      <c r="F61" s="60"/>
      <c r="G61" s="60"/>
      <c r="H61" s="60"/>
    </row>
    <row r="62" spans="1:8" x14ac:dyDescent="0.35">
      <c r="A62" s="53" t="s">
        <v>274</v>
      </c>
      <c r="C62" s="53"/>
      <c r="D62" s="53"/>
      <c r="E62" s="59">
        <v>1564.8861290322582</v>
      </c>
      <c r="F62" s="60"/>
      <c r="G62" s="60"/>
      <c r="H62" s="60"/>
    </row>
    <row r="63" spans="1:8" x14ac:dyDescent="0.35">
      <c r="A63" s="53" t="s">
        <v>275</v>
      </c>
      <c r="C63" s="53"/>
      <c r="D63" s="53"/>
      <c r="E63" s="59">
        <v>1965.0516129032258</v>
      </c>
      <c r="F63" s="60"/>
      <c r="G63" s="60"/>
      <c r="H63" s="60"/>
    </row>
    <row r="64" spans="1:8" x14ac:dyDescent="0.35">
      <c r="A64" s="53" t="s">
        <v>276</v>
      </c>
      <c r="C64" s="53"/>
      <c r="D64" s="53"/>
      <c r="E64" s="59">
        <v>1889.6606451612906</v>
      </c>
      <c r="F64" s="60"/>
      <c r="G64" s="60"/>
      <c r="H64" s="60"/>
    </row>
    <row r="65" spans="1:8" x14ac:dyDescent="0.35">
      <c r="A65" s="53" t="s">
        <v>361</v>
      </c>
      <c r="C65" s="53"/>
      <c r="D65" s="53"/>
      <c r="E65" s="59">
        <v>1768.1974193548388</v>
      </c>
      <c r="F65" s="60"/>
      <c r="G65" s="60"/>
      <c r="H65" s="60"/>
    </row>
    <row r="66" spans="1:8" x14ac:dyDescent="0.35">
      <c r="A66" s="53" t="s">
        <v>362</v>
      </c>
      <c r="C66" s="53"/>
      <c r="D66" s="53"/>
      <c r="E66" s="59">
        <v>948.36837606837628</v>
      </c>
      <c r="F66" s="60"/>
      <c r="G66" s="60"/>
      <c r="H66" s="60"/>
    </row>
    <row r="67" spans="1:8" x14ac:dyDescent="0.35">
      <c r="A67" s="53" t="s">
        <v>363</v>
      </c>
      <c r="C67" s="53"/>
      <c r="D67" s="53"/>
      <c r="E67" s="59">
        <v>1760.7931623931627</v>
      </c>
      <c r="F67" s="60"/>
      <c r="G67" s="60"/>
      <c r="H67" s="60"/>
    </row>
    <row r="68" spans="1:8" x14ac:dyDescent="0.35">
      <c r="A68" s="53" t="s">
        <v>277</v>
      </c>
      <c r="C68" s="53"/>
      <c r="D68" s="53"/>
      <c r="E68" s="59">
        <v>1329.5998539354841</v>
      </c>
      <c r="F68" s="60"/>
      <c r="G68" s="60"/>
      <c r="H68" s="60"/>
    </row>
    <row r="69" spans="1:8" x14ac:dyDescent="0.35">
      <c r="A69" s="53" t="s">
        <v>279</v>
      </c>
      <c r="C69" s="53"/>
      <c r="D69" s="53"/>
      <c r="E69" s="59">
        <v>1534.0814843225808</v>
      </c>
      <c r="F69" s="60"/>
      <c r="G69" s="60"/>
      <c r="H69" s="60"/>
    </row>
    <row r="70" spans="1:8" x14ac:dyDescent="0.35">
      <c r="A70" s="53" t="s">
        <v>280</v>
      </c>
      <c r="C70" s="53"/>
      <c r="D70" s="53"/>
      <c r="E70" s="59">
        <v>1967.145806451613</v>
      </c>
      <c r="F70" s="60"/>
      <c r="G70" s="60"/>
      <c r="H70" s="60"/>
    </row>
    <row r="71" spans="1:8" x14ac:dyDescent="0.35">
      <c r="A71" s="53" t="s">
        <v>281</v>
      </c>
      <c r="C71" s="53"/>
      <c r="D71" s="53"/>
      <c r="E71" s="59">
        <v>1629.3032433548387</v>
      </c>
      <c r="F71" s="60"/>
      <c r="G71" s="60"/>
      <c r="H71" s="60"/>
    </row>
    <row r="72" spans="1:8" x14ac:dyDescent="0.35">
      <c r="A72" s="53" t="s">
        <v>364</v>
      </c>
      <c r="C72" s="53"/>
      <c r="D72" s="53"/>
      <c r="E72" s="59">
        <v>1318.3310420806451</v>
      </c>
      <c r="F72" s="60"/>
      <c r="G72" s="60"/>
      <c r="H72" s="60"/>
    </row>
    <row r="73" spans="1:8" x14ac:dyDescent="0.35">
      <c r="A73" s="53" t="s">
        <v>282</v>
      </c>
      <c r="C73" s="53"/>
      <c r="D73" s="53"/>
      <c r="E73" s="59">
        <v>3680.5451612903225</v>
      </c>
      <c r="F73" s="60"/>
      <c r="G73" s="60"/>
      <c r="H73" s="60"/>
    </row>
    <row r="74" spans="1:8" x14ac:dyDescent="0.35">
      <c r="A74" s="53" t="s">
        <v>365</v>
      </c>
      <c r="C74" s="53"/>
      <c r="D74" s="53"/>
      <c r="E74" s="59">
        <v>967.14153846153863</v>
      </c>
      <c r="F74" s="60"/>
      <c r="G74" s="60"/>
      <c r="H74" s="60"/>
    </row>
    <row r="75" spans="1:8" x14ac:dyDescent="0.35">
      <c r="A75" s="53" t="s">
        <v>366</v>
      </c>
      <c r="C75" s="53"/>
      <c r="D75" s="53"/>
      <c r="E75" s="59">
        <v>606.87983870967741</v>
      </c>
      <c r="F75" s="60"/>
      <c r="G75" s="60"/>
      <c r="H75" s="60"/>
    </row>
    <row r="76" spans="1:8" x14ac:dyDescent="0.35">
      <c r="A76" s="53" t="s">
        <v>367</v>
      </c>
      <c r="C76" s="53"/>
      <c r="D76" s="53"/>
      <c r="E76" s="59">
        <v>2074.6670259677421</v>
      </c>
      <c r="F76" s="60"/>
      <c r="G76" s="60"/>
      <c r="H76" s="60"/>
    </row>
    <row r="77" spans="1:8" x14ac:dyDescent="0.35">
      <c r="A77" s="53" t="s">
        <v>292</v>
      </c>
      <c r="C77" s="53"/>
      <c r="D77" s="53"/>
      <c r="E77" s="59">
        <v>2911.868548564516</v>
      </c>
      <c r="F77" s="60"/>
      <c r="G77" s="60"/>
      <c r="H77" s="60"/>
    </row>
    <row r="78" spans="1:8" x14ac:dyDescent="0.35">
      <c r="A78" s="53" t="s">
        <v>251</v>
      </c>
      <c r="C78" s="53"/>
      <c r="D78" s="53"/>
      <c r="E78" s="59">
        <v>3795.376774193548</v>
      </c>
      <c r="F78" s="60"/>
      <c r="G78" s="60"/>
      <c r="H78" s="60"/>
    </row>
    <row r="79" spans="1:8" x14ac:dyDescent="0.35">
      <c r="A79" s="53" t="s">
        <v>297</v>
      </c>
      <c r="C79" s="53"/>
      <c r="D79" s="53"/>
      <c r="E79" s="59">
        <v>972.40387096774191</v>
      </c>
      <c r="F79" s="60"/>
      <c r="G79" s="60"/>
      <c r="H79" s="60"/>
    </row>
    <row r="80" spans="1:8" x14ac:dyDescent="0.35">
      <c r="A80" s="53" t="s">
        <v>283</v>
      </c>
      <c r="C80" s="53"/>
      <c r="D80" s="53"/>
      <c r="E80" s="59">
        <v>401.98045161290321</v>
      </c>
      <c r="F80" s="60"/>
      <c r="G80" s="60"/>
      <c r="H80" s="60"/>
    </row>
    <row r="81" spans="1:8" x14ac:dyDescent="0.35">
      <c r="A81" s="53" t="s">
        <v>284</v>
      </c>
      <c r="C81" s="53"/>
      <c r="D81" s="53"/>
      <c r="E81" s="59">
        <v>1475.8950495483873</v>
      </c>
      <c r="F81" s="60"/>
      <c r="G81" s="60"/>
      <c r="H81" s="60"/>
    </row>
    <row r="82" spans="1:8" x14ac:dyDescent="0.35">
      <c r="A82" s="53" t="s">
        <v>368</v>
      </c>
      <c r="C82" s="53"/>
      <c r="D82" s="53"/>
      <c r="E82" s="59">
        <v>1126.4579838709678</v>
      </c>
      <c r="F82" s="60"/>
      <c r="G82" s="60"/>
      <c r="H82" s="60"/>
    </row>
    <row r="83" spans="1:8" x14ac:dyDescent="0.35">
      <c r="A83" s="53" t="s">
        <v>252</v>
      </c>
      <c r="C83" s="53"/>
      <c r="D83" s="53"/>
      <c r="E83" s="59">
        <v>2288.1870124677425</v>
      </c>
      <c r="F83" s="60"/>
      <c r="G83" s="60"/>
      <c r="H83" s="60"/>
    </row>
    <row r="84" spans="1:8" x14ac:dyDescent="0.35">
      <c r="A84" s="53" t="s">
        <v>369</v>
      </c>
      <c r="C84" s="53"/>
      <c r="D84" s="53"/>
      <c r="E84" s="59">
        <v>473.98580645161292</v>
      </c>
      <c r="F84" s="60"/>
      <c r="G84" s="60"/>
      <c r="H84" s="60"/>
    </row>
    <row r="85" spans="1:8" x14ac:dyDescent="0.35">
      <c r="A85" s="53" t="s">
        <v>304</v>
      </c>
      <c r="C85" s="53"/>
      <c r="D85" s="53"/>
      <c r="E85" s="59">
        <v>1529.920077419355</v>
      </c>
      <c r="F85" s="60"/>
      <c r="G85" s="60"/>
      <c r="H85" s="60"/>
    </row>
    <row r="86" spans="1:8" x14ac:dyDescent="0.35">
      <c r="A86" s="53" t="s">
        <v>301</v>
      </c>
      <c r="C86" s="53"/>
      <c r="D86" s="53"/>
      <c r="E86" s="59">
        <v>1574.0482258064517</v>
      </c>
      <c r="F86" s="60"/>
      <c r="G86" s="60"/>
      <c r="H86" s="60"/>
    </row>
    <row r="87" spans="1:8" x14ac:dyDescent="0.35">
      <c r="A87" s="53" t="s">
        <v>343</v>
      </c>
      <c r="C87" s="53"/>
      <c r="D87" s="53"/>
      <c r="E87" s="59">
        <v>726.68516129032264</v>
      </c>
      <c r="F87" s="60"/>
      <c r="G87" s="60"/>
      <c r="H87" s="60"/>
    </row>
    <row r="88" spans="1:8" x14ac:dyDescent="0.35">
      <c r="A88" s="53" t="s">
        <v>335</v>
      </c>
      <c r="C88" s="53"/>
      <c r="D88" s="53"/>
      <c r="E88" s="59">
        <v>605.76475045161305</v>
      </c>
      <c r="F88" s="60"/>
      <c r="G88" s="60"/>
      <c r="H88" s="60"/>
    </row>
    <row r="89" spans="1:8" x14ac:dyDescent="0.35">
      <c r="A89" s="53" t="s">
        <v>370</v>
      </c>
      <c r="C89" s="53"/>
      <c r="D89" s="53"/>
      <c r="E89" s="59">
        <v>687.5935483870968</v>
      </c>
      <c r="F89" s="60"/>
      <c r="G89" s="60"/>
      <c r="H89" s="60"/>
    </row>
    <row r="90" spans="1:8" x14ac:dyDescent="0.35">
      <c r="A90" s="53" t="s">
        <v>307</v>
      </c>
      <c r="C90" s="53"/>
      <c r="D90" s="53"/>
      <c r="E90" s="59">
        <v>1019.0433064516129</v>
      </c>
      <c r="F90" s="60"/>
      <c r="G90" s="60"/>
      <c r="H90" s="60"/>
    </row>
    <row r="91" spans="1:8" x14ac:dyDescent="0.35">
      <c r="A91" s="53" t="s">
        <v>318</v>
      </c>
      <c r="C91" s="53"/>
      <c r="D91" s="53"/>
      <c r="E91" s="59">
        <v>724.83249806451613</v>
      </c>
      <c r="F91" s="60"/>
      <c r="G91" s="60"/>
      <c r="H91" s="60"/>
    </row>
    <row r="92" spans="1:8" x14ac:dyDescent="0.35">
      <c r="A92" s="53" t="s">
        <v>298</v>
      </c>
      <c r="C92" s="53"/>
      <c r="D92" s="53"/>
      <c r="E92" s="59">
        <v>2003.4623162258067</v>
      </c>
      <c r="F92" s="60"/>
      <c r="G92" s="60"/>
      <c r="H92" s="60"/>
    </row>
    <row r="93" spans="1:8" x14ac:dyDescent="0.35">
      <c r="A93" s="53" t="s">
        <v>306</v>
      </c>
      <c r="C93" s="53"/>
      <c r="D93" s="53"/>
      <c r="E93" s="59">
        <v>2187.9436565322585</v>
      </c>
      <c r="F93" s="60"/>
      <c r="G93" s="60"/>
      <c r="H93" s="60"/>
    </row>
    <row r="94" spans="1:8" x14ac:dyDescent="0.35">
      <c r="A94" s="53" t="s">
        <v>296</v>
      </c>
      <c r="C94" s="53"/>
      <c r="D94" s="53"/>
      <c r="E94" s="59">
        <v>1576.8283811774195</v>
      </c>
      <c r="F94" s="60"/>
      <c r="G94" s="60"/>
      <c r="H94" s="60"/>
    </row>
    <row r="95" spans="1:8" x14ac:dyDescent="0.35">
      <c r="A95" s="53" t="s">
        <v>344</v>
      </c>
      <c r="C95" s="53"/>
      <c r="D95" s="53"/>
      <c r="E95" s="59">
        <v>643.59525745161295</v>
      </c>
      <c r="F95" s="60"/>
      <c r="G95" s="60"/>
      <c r="H95" s="60"/>
    </row>
    <row r="96" spans="1:8" x14ac:dyDescent="0.35">
      <c r="A96" s="53" t="s">
        <v>345</v>
      </c>
      <c r="C96" s="53"/>
      <c r="D96" s="53"/>
      <c r="E96" s="59">
        <v>1939.2232258064516</v>
      </c>
      <c r="F96" s="60"/>
      <c r="G96" s="60"/>
      <c r="H96" s="60"/>
    </row>
    <row r="97" spans="1:8" x14ac:dyDescent="0.35">
      <c r="A97" s="53" t="s">
        <v>314</v>
      </c>
      <c r="C97" s="53"/>
      <c r="D97" s="53"/>
      <c r="E97" s="59">
        <v>1586.2234744354837</v>
      </c>
      <c r="F97" s="60"/>
      <c r="G97" s="60"/>
      <c r="H97" s="60"/>
    </row>
    <row r="98" spans="1:8" x14ac:dyDescent="0.35">
      <c r="A98" s="53" t="s">
        <v>302</v>
      </c>
      <c r="C98" s="53"/>
      <c r="D98" s="53"/>
      <c r="E98" s="59">
        <v>1433.3009677419354</v>
      </c>
      <c r="F98" s="60"/>
      <c r="G98" s="60"/>
      <c r="H98" s="60"/>
    </row>
    <row r="99" spans="1:8" x14ac:dyDescent="0.35">
      <c r="A99" s="53" t="s">
        <v>308</v>
      </c>
      <c r="C99" s="53"/>
      <c r="D99" s="53"/>
      <c r="E99" s="59">
        <v>709.74470612903224</v>
      </c>
      <c r="F99" s="60"/>
      <c r="G99" s="60"/>
      <c r="H99" s="60"/>
    </row>
    <row r="100" spans="1:8" x14ac:dyDescent="0.35">
      <c r="A100" s="53" t="s">
        <v>305</v>
      </c>
      <c r="C100" s="53"/>
      <c r="D100" s="53"/>
      <c r="E100" s="59">
        <v>1710.2580645161293</v>
      </c>
      <c r="F100" s="60"/>
      <c r="G100" s="60"/>
      <c r="H100" s="60"/>
    </row>
    <row r="101" spans="1:8" x14ac:dyDescent="0.35">
      <c r="A101" s="53" t="s">
        <v>294</v>
      </c>
      <c r="C101" s="53"/>
      <c r="D101" s="53"/>
      <c r="E101" s="59">
        <v>1481.6546577096776</v>
      </c>
      <c r="F101" s="60"/>
      <c r="G101" s="60"/>
      <c r="H101" s="60"/>
    </row>
    <row r="102" spans="1:8" x14ac:dyDescent="0.35">
      <c r="A102" s="53" t="s">
        <v>303</v>
      </c>
      <c r="C102" s="53"/>
      <c r="D102" s="53"/>
      <c r="E102" s="59">
        <v>2078.2491091290321</v>
      </c>
      <c r="F102" s="60"/>
      <c r="G102" s="60"/>
      <c r="H102" s="60"/>
    </row>
    <row r="103" spans="1:8" x14ac:dyDescent="0.35">
      <c r="A103" s="53" t="s">
        <v>309</v>
      </c>
      <c r="C103" s="53"/>
      <c r="D103" s="53"/>
      <c r="E103" s="59">
        <v>1083.3326924193548</v>
      </c>
      <c r="F103" s="60"/>
      <c r="G103" s="60"/>
      <c r="H103" s="60"/>
    </row>
    <row r="104" spans="1:8" x14ac:dyDescent="0.35">
      <c r="A104" s="53" t="s">
        <v>321</v>
      </c>
      <c r="C104" s="53"/>
      <c r="D104" s="53"/>
      <c r="E104" s="59">
        <v>488.99419354838716</v>
      </c>
      <c r="F104" s="60"/>
      <c r="G104" s="60"/>
      <c r="H104" s="60"/>
    </row>
    <row r="105" spans="1:8" x14ac:dyDescent="0.35">
      <c r="A105" s="53" t="s">
        <v>300</v>
      </c>
      <c r="C105" s="53"/>
      <c r="D105" s="53"/>
      <c r="E105" s="59">
        <v>1411.611204467742</v>
      </c>
      <c r="F105" s="60"/>
      <c r="G105" s="60"/>
      <c r="H105" s="60"/>
    </row>
    <row r="106" spans="1:8" x14ac:dyDescent="0.35">
      <c r="A106" s="53" t="s">
        <v>315</v>
      </c>
      <c r="C106" s="53"/>
      <c r="D106" s="53"/>
      <c r="E106" s="59">
        <v>1148.8325571612904</v>
      </c>
      <c r="F106" s="60"/>
      <c r="G106" s="60"/>
      <c r="H106" s="60"/>
    </row>
    <row r="107" spans="1:8" x14ac:dyDescent="0.35">
      <c r="A107" s="53" t="s">
        <v>346</v>
      </c>
      <c r="C107" s="53"/>
      <c r="D107" s="53"/>
      <c r="E107" s="59">
        <v>944.90893538461546</v>
      </c>
      <c r="F107" s="60"/>
      <c r="G107" s="60"/>
      <c r="H107" s="60"/>
    </row>
    <row r="108" spans="1:8" x14ac:dyDescent="0.35">
      <c r="A108" s="53" t="s">
        <v>285</v>
      </c>
      <c r="C108" s="53"/>
      <c r="D108" s="53"/>
      <c r="E108" s="59">
        <v>842.30209677419361</v>
      </c>
      <c r="F108" s="60"/>
      <c r="G108" s="60"/>
      <c r="H108" s="60"/>
    </row>
    <row r="109" spans="1:8" x14ac:dyDescent="0.35">
      <c r="A109" s="53" t="s">
        <v>317</v>
      </c>
      <c r="C109" s="53"/>
      <c r="D109" s="53"/>
      <c r="E109" s="59">
        <v>485.85290322580647</v>
      </c>
      <c r="F109" s="60"/>
      <c r="G109" s="60"/>
      <c r="H109" s="60"/>
    </row>
    <row r="110" spans="1:8" x14ac:dyDescent="0.35">
      <c r="A110" s="53" t="s">
        <v>326</v>
      </c>
      <c r="C110" s="53"/>
      <c r="D110" s="53"/>
      <c r="E110" s="59">
        <v>1654.4129032258065</v>
      </c>
      <c r="F110" s="60"/>
      <c r="G110" s="60"/>
      <c r="H110" s="60"/>
    </row>
    <row r="111" spans="1:8" x14ac:dyDescent="0.35">
      <c r="A111" s="53" t="s">
        <v>286</v>
      </c>
      <c r="C111" s="53"/>
      <c r="D111" s="53"/>
      <c r="E111" s="59">
        <v>1230.3500532258063</v>
      </c>
      <c r="F111" s="60"/>
      <c r="G111" s="60"/>
      <c r="H111" s="60"/>
    </row>
    <row r="112" spans="1:8" x14ac:dyDescent="0.35">
      <c r="A112" s="53" t="s">
        <v>287</v>
      </c>
      <c r="C112" s="53"/>
      <c r="D112" s="53"/>
      <c r="E112" s="59">
        <v>1429.2172903225805</v>
      </c>
      <c r="F112" s="60"/>
      <c r="G112" s="60"/>
      <c r="H112" s="60"/>
    </row>
    <row r="113" spans="1:8" x14ac:dyDescent="0.35">
      <c r="A113" s="53" t="s">
        <v>289</v>
      </c>
      <c r="C113" s="53"/>
      <c r="D113" s="53"/>
      <c r="E113" s="59">
        <v>1150.3666935483873</v>
      </c>
      <c r="F113" s="60"/>
      <c r="G113" s="60"/>
      <c r="H113" s="60"/>
    </row>
    <row r="114" spans="1:8" x14ac:dyDescent="0.35">
      <c r="A114" s="53" t="s">
        <v>299</v>
      </c>
      <c r="C114" s="53"/>
      <c r="D114" s="53"/>
      <c r="E114" s="59">
        <v>1471.6142387096775</v>
      </c>
      <c r="F114" s="60"/>
      <c r="G114" s="60"/>
      <c r="H114" s="60"/>
    </row>
    <row r="115" spans="1:8" x14ac:dyDescent="0.35">
      <c r="A115" s="53" t="s">
        <v>290</v>
      </c>
      <c r="C115" s="53"/>
      <c r="D115" s="53"/>
      <c r="E115" s="59">
        <v>2099.1800675483873</v>
      </c>
      <c r="F115" s="60"/>
      <c r="G115" s="60"/>
      <c r="H115" s="60"/>
    </row>
    <row r="116" spans="1:8" x14ac:dyDescent="0.35">
      <c r="A116" s="53" t="s">
        <v>325</v>
      </c>
      <c r="C116" s="53"/>
      <c r="D116" s="53"/>
      <c r="E116" s="59">
        <v>1390.8786324786329</v>
      </c>
      <c r="F116" s="60"/>
      <c r="G116" s="60"/>
      <c r="H116" s="60"/>
    </row>
    <row r="117" spans="1:8" x14ac:dyDescent="0.35">
      <c r="A117" s="53" t="s">
        <v>336</v>
      </c>
      <c r="C117" s="53"/>
      <c r="D117" s="53"/>
      <c r="E117" s="59">
        <v>600.33548387096766</v>
      </c>
      <c r="F117" s="60"/>
      <c r="G117" s="60"/>
      <c r="H117" s="60"/>
    </row>
    <row r="118" spans="1:8" x14ac:dyDescent="0.35">
      <c r="A118" s="53" t="s">
        <v>371</v>
      </c>
      <c r="C118" s="53"/>
      <c r="D118" s="53"/>
      <c r="E118" s="59">
        <v>930.20548703225825</v>
      </c>
      <c r="F118" s="60"/>
      <c r="G118" s="60"/>
      <c r="H118" s="60"/>
    </row>
    <row r="119" spans="1:8" x14ac:dyDescent="0.35">
      <c r="A119" s="53" t="s">
        <v>253</v>
      </c>
      <c r="C119" s="53"/>
      <c r="D119" s="53"/>
      <c r="E119" s="59">
        <v>2206.9652514354839</v>
      </c>
      <c r="F119" s="60"/>
      <c r="G119" s="60"/>
      <c r="H119" s="60"/>
    </row>
    <row r="120" spans="1:8" x14ac:dyDescent="0.35">
      <c r="A120" s="53" t="s">
        <v>254</v>
      </c>
      <c r="C120" s="53"/>
      <c r="D120" s="53"/>
      <c r="E120" s="59">
        <v>1210.443870967742</v>
      </c>
      <c r="F120" s="60"/>
      <c r="G120" s="60"/>
      <c r="H120" s="60"/>
    </row>
    <row r="121" spans="1:8" x14ac:dyDescent="0.35">
      <c r="A121" s="53" t="s">
        <v>372</v>
      </c>
      <c r="C121" s="53"/>
      <c r="D121" s="53"/>
      <c r="E121" s="59">
        <v>943.52133817741947</v>
      </c>
      <c r="F121" s="60"/>
      <c r="G121" s="60"/>
      <c r="H121" s="60"/>
    </row>
    <row r="122" spans="1:8" x14ac:dyDescent="0.35">
      <c r="A122" s="53" t="s">
        <v>255</v>
      </c>
      <c r="C122" s="53"/>
      <c r="D122" s="53"/>
      <c r="E122" s="59">
        <v>2181.1898387096776</v>
      </c>
      <c r="F122" s="60"/>
      <c r="G122" s="60"/>
      <c r="H122" s="60"/>
    </row>
    <row r="123" spans="1:8" x14ac:dyDescent="0.35">
      <c r="A123" s="53" t="s">
        <v>256</v>
      </c>
      <c r="C123" s="53"/>
      <c r="D123" s="53"/>
      <c r="E123" s="59">
        <v>1682.1609677419356</v>
      </c>
      <c r="F123" s="60"/>
      <c r="G123" s="60"/>
      <c r="H123" s="60"/>
    </row>
    <row r="124" spans="1:8" x14ac:dyDescent="0.35">
      <c r="A124" s="53" t="s">
        <v>373</v>
      </c>
      <c r="C124" s="53"/>
      <c r="D124" s="53"/>
      <c r="E124" s="59">
        <v>2870.179516129032</v>
      </c>
      <c r="F124" s="60"/>
      <c r="G124" s="60"/>
      <c r="H124" s="60"/>
    </row>
    <row r="125" spans="1:8" x14ac:dyDescent="0.35">
      <c r="A125" s="61" t="s">
        <v>236</v>
      </c>
      <c r="B125" s="62">
        <f>VLOOKUP(A125,[1]Analysis!$B:$C,2,0)</f>
        <v>40900</v>
      </c>
      <c r="C125" s="53"/>
      <c r="D125" s="53"/>
      <c r="E125" s="59">
        <v>1693.33</v>
      </c>
      <c r="F125" s="60"/>
      <c r="G125" s="60"/>
      <c r="H125" s="60"/>
    </row>
    <row r="126" spans="1:8" x14ac:dyDescent="0.35">
      <c r="A126" s="58" t="s">
        <v>374</v>
      </c>
      <c r="B126" s="60">
        <v>61400</v>
      </c>
      <c r="C126" s="53"/>
      <c r="D126" s="53"/>
      <c r="E126" s="59"/>
      <c r="F126" s="60"/>
      <c r="G126" s="60"/>
      <c r="H126" s="60"/>
    </row>
    <row r="127" spans="1:8" x14ac:dyDescent="0.35">
      <c r="A127" s="58" t="s">
        <v>375</v>
      </c>
      <c r="B127" s="60">
        <v>78700</v>
      </c>
      <c r="C127" s="53"/>
      <c r="D127" s="53"/>
      <c r="E127" s="59"/>
      <c r="F127" s="60"/>
      <c r="G127" s="60"/>
      <c r="H127" s="60"/>
    </row>
    <row r="128" spans="1:8" x14ac:dyDescent="0.35">
      <c r="A128" s="58" t="s">
        <v>376</v>
      </c>
      <c r="B128" s="60">
        <v>46700</v>
      </c>
      <c r="C128" s="53"/>
      <c r="D128" s="53"/>
      <c r="E128" s="59"/>
      <c r="F128" s="60"/>
      <c r="G128" s="60"/>
      <c r="H128" s="60"/>
    </row>
    <row r="129" spans="1:8" x14ac:dyDescent="0.35">
      <c r="A129" s="58" t="s">
        <v>377</v>
      </c>
      <c r="B129" s="60">
        <v>43000</v>
      </c>
      <c r="C129" s="53"/>
      <c r="D129" s="53"/>
      <c r="E129" s="59"/>
      <c r="F129" s="60"/>
      <c r="G129" s="60"/>
      <c r="H129" s="60"/>
    </row>
    <row r="130" spans="1:8" x14ac:dyDescent="0.35">
      <c r="A130" s="58" t="s">
        <v>378</v>
      </c>
      <c r="B130" s="60">
        <v>45600</v>
      </c>
      <c r="C130" s="53"/>
      <c r="D130" s="53"/>
      <c r="E130" s="59"/>
      <c r="F130" s="60"/>
      <c r="G130" s="60"/>
      <c r="H130" s="60"/>
    </row>
    <row r="131" spans="1:8" x14ac:dyDescent="0.35">
      <c r="A131" s="58" t="s">
        <v>379</v>
      </c>
      <c r="B131" s="60">
        <v>71800</v>
      </c>
      <c r="C131" s="53"/>
      <c r="D131" s="53"/>
      <c r="E131" s="59"/>
      <c r="F131" s="60"/>
      <c r="G131" s="60"/>
      <c r="H131" s="60"/>
    </row>
    <row r="132" spans="1:8" x14ac:dyDescent="0.35">
      <c r="A132" s="58" t="s">
        <v>380</v>
      </c>
      <c r="B132" s="60">
        <v>41800</v>
      </c>
      <c r="C132" s="53"/>
      <c r="D132" s="53"/>
      <c r="E132" s="59"/>
      <c r="F132" s="60"/>
      <c r="G132" s="60"/>
      <c r="H132" s="60"/>
    </row>
    <row r="133" spans="1:8" x14ac:dyDescent="0.35">
      <c r="A133" s="58" t="s">
        <v>381</v>
      </c>
      <c r="B133" s="60">
        <v>61800</v>
      </c>
      <c r="C133" s="53"/>
      <c r="D133" s="53"/>
      <c r="E133" s="59"/>
      <c r="F133" s="60"/>
      <c r="G133" s="60"/>
      <c r="H133" s="60"/>
    </row>
    <row r="134" spans="1:8" x14ac:dyDescent="0.35">
      <c r="A134" s="58" t="s">
        <v>382</v>
      </c>
      <c r="B134" s="60">
        <v>74200</v>
      </c>
      <c r="C134" s="53"/>
      <c r="D134" s="53"/>
      <c r="E134" s="59"/>
      <c r="F134" s="60"/>
      <c r="G134" s="60"/>
      <c r="H134" s="60"/>
    </row>
    <row r="135" spans="1:8" x14ac:dyDescent="0.35">
      <c r="A135" s="58" t="s">
        <v>383</v>
      </c>
      <c r="B135" s="60">
        <v>53900</v>
      </c>
      <c r="C135" s="53"/>
      <c r="D135" s="53"/>
      <c r="E135" s="59"/>
      <c r="F135" s="60"/>
      <c r="G135" s="60"/>
      <c r="H135" s="60"/>
    </row>
    <row r="136" spans="1:8" x14ac:dyDescent="0.35">
      <c r="A136" s="58" t="s">
        <v>384</v>
      </c>
      <c r="B136" s="60">
        <v>40600</v>
      </c>
      <c r="C136" s="53"/>
      <c r="D136" s="53"/>
      <c r="E136" s="59"/>
      <c r="F136" s="60"/>
      <c r="G136" s="60"/>
      <c r="H136" s="60"/>
    </row>
    <row r="137" spans="1:8" x14ac:dyDescent="0.35">
      <c r="A137" s="58" t="s">
        <v>385</v>
      </c>
      <c r="B137" s="60">
        <v>49500</v>
      </c>
      <c r="C137" s="53"/>
      <c r="D137" s="53"/>
      <c r="E137" s="59"/>
      <c r="F137" s="60"/>
      <c r="G137" s="60"/>
      <c r="H137" s="60"/>
    </row>
    <row r="138" spans="1:8" x14ac:dyDescent="0.35">
      <c r="A138" s="58" t="s">
        <v>386</v>
      </c>
      <c r="B138" s="60">
        <v>54600</v>
      </c>
      <c r="C138" s="53"/>
      <c r="D138" s="53"/>
      <c r="E138" s="59"/>
      <c r="F138" s="60"/>
      <c r="G138" s="60"/>
      <c r="H138" s="60"/>
    </row>
    <row r="139" spans="1:8" x14ac:dyDescent="0.35">
      <c r="A139" s="58" t="s">
        <v>387</v>
      </c>
      <c r="B139" s="60">
        <v>169000</v>
      </c>
      <c r="C139" s="53"/>
      <c r="D139" s="53"/>
      <c r="E139" s="59"/>
      <c r="F139" s="60"/>
      <c r="G139" s="60"/>
      <c r="H139" s="60"/>
    </row>
    <row r="140" spans="1:8" x14ac:dyDescent="0.35">
      <c r="A140" s="58" t="s">
        <v>388</v>
      </c>
      <c r="B140" s="60">
        <v>46300</v>
      </c>
      <c r="C140" s="53"/>
      <c r="D140" s="53"/>
      <c r="E140" s="59"/>
      <c r="F140" s="60"/>
      <c r="G140" s="60"/>
      <c r="H140" s="60"/>
    </row>
    <row r="141" spans="1:8" x14ac:dyDescent="0.35">
      <c r="A141" s="58" t="s">
        <v>389</v>
      </c>
      <c r="B141" s="60">
        <v>40400</v>
      </c>
      <c r="C141" s="53"/>
      <c r="D141" s="53"/>
      <c r="E141" s="59"/>
      <c r="F141" s="60"/>
      <c r="G141" s="60"/>
      <c r="H141" s="60"/>
    </row>
    <row r="142" spans="1:8" x14ac:dyDescent="0.35">
      <c r="A142" s="58" t="s">
        <v>390</v>
      </c>
      <c r="B142" s="60">
        <v>42900</v>
      </c>
      <c r="C142" s="53"/>
      <c r="D142" s="53"/>
      <c r="E142" s="59"/>
      <c r="F142" s="60"/>
      <c r="G142" s="60"/>
      <c r="H142" s="60"/>
    </row>
    <row r="143" spans="1:8" x14ac:dyDescent="0.35">
      <c r="A143" s="58" t="s">
        <v>391</v>
      </c>
      <c r="B143" s="60">
        <v>42900</v>
      </c>
      <c r="C143" s="53"/>
      <c r="D143" s="53"/>
      <c r="E143" s="59"/>
      <c r="F143" s="60"/>
      <c r="G143" s="60"/>
      <c r="H143" s="60"/>
    </row>
    <row r="144" spans="1:8" x14ac:dyDescent="0.35">
      <c r="A144" s="58" t="s">
        <v>392</v>
      </c>
      <c r="B144" s="60">
        <v>54000</v>
      </c>
      <c r="C144" s="53"/>
      <c r="D144" s="53"/>
      <c r="E144" s="59"/>
      <c r="F144" s="60"/>
      <c r="G144" s="60"/>
      <c r="H144" s="60"/>
    </row>
    <row r="145" spans="1:8" x14ac:dyDescent="0.35">
      <c r="A145" s="58" t="s">
        <v>393</v>
      </c>
      <c r="B145" s="60">
        <v>88300</v>
      </c>
      <c r="C145" s="53"/>
      <c r="D145" s="53"/>
      <c r="E145" s="59"/>
      <c r="F145" s="60"/>
      <c r="G145" s="60"/>
      <c r="H145" s="60"/>
    </row>
    <row r="146" spans="1:8" x14ac:dyDescent="0.35">
      <c r="A146" s="58" t="s">
        <v>394</v>
      </c>
      <c r="B146" s="60">
        <v>47600</v>
      </c>
      <c r="C146" s="53"/>
      <c r="D146" s="53"/>
      <c r="E146" s="59"/>
      <c r="F146" s="60"/>
      <c r="G146" s="60"/>
      <c r="H146" s="60"/>
    </row>
    <row r="147" spans="1:8" x14ac:dyDescent="0.35">
      <c r="A147" s="58" t="s">
        <v>395</v>
      </c>
      <c r="B147" s="60">
        <v>66600</v>
      </c>
      <c r="C147" s="53"/>
      <c r="D147" s="53"/>
      <c r="E147" s="59"/>
      <c r="F147" s="60"/>
      <c r="G147" s="60"/>
      <c r="H147" s="60"/>
    </row>
    <row r="148" spans="1:8" x14ac:dyDescent="0.35">
      <c r="A148" s="58" t="s">
        <v>396</v>
      </c>
      <c r="B148" s="60">
        <v>49400</v>
      </c>
      <c r="C148" s="53"/>
      <c r="D148" s="53"/>
      <c r="E148" s="59"/>
      <c r="F148" s="60"/>
      <c r="G148" s="60"/>
      <c r="H148" s="60"/>
    </row>
    <row r="149" spans="1:8" x14ac:dyDescent="0.35">
      <c r="A149" s="58" t="s">
        <v>397</v>
      </c>
      <c r="B149" s="60">
        <v>45900</v>
      </c>
      <c r="C149" s="53"/>
      <c r="D149" s="53"/>
      <c r="E149" s="59"/>
      <c r="F149" s="60"/>
      <c r="G149" s="60"/>
      <c r="H149" s="60"/>
    </row>
    <row r="150" spans="1:8" x14ac:dyDescent="0.35">
      <c r="A150" s="58" t="s">
        <v>398</v>
      </c>
      <c r="B150" s="60">
        <v>48300</v>
      </c>
      <c r="C150" s="53"/>
      <c r="D150" s="53"/>
      <c r="E150" s="59"/>
      <c r="F150" s="60"/>
      <c r="G150" s="60"/>
      <c r="H150" s="60"/>
    </row>
    <row r="151" spans="1:8" x14ac:dyDescent="0.35">
      <c r="A151" s="58" t="s">
        <v>399</v>
      </c>
      <c r="B151" s="60">
        <v>54400</v>
      </c>
      <c r="C151" s="53"/>
      <c r="D151" s="53"/>
      <c r="E151" s="59"/>
      <c r="F151" s="60"/>
      <c r="G151" s="60"/>
      <c r="H151" s="60"/>
    </row>
    <row r="152" spans="1:8" x14ac:dyDescent="0.35">
      <c r="A152" s="58" t="s">
        <v>400</v>
      </c>
      <c r="B152" s="60">
        <v>96400</v>
      </c>
      <c r="C152" s="53"/>
      <c r="D152" s="53"/>
      <c r="E152" s="59"/>
      <c r="F152" s="60"/>
      <c r="G152" s="60"/>
      <c r="H152" s="60"/>
    </row>
    <row r="153" spans="1:8" x14ac:dyDescent="0.35">
      <c r="A153" s="58" t="s">
        <v>401</v>
      </c>
      <c r="B153" s="60">
        <v>47800</v>
      </c>
      <c r="C153" s="53"/>
      <c r="D153" s="53"/>
      <c r="E153" s="59"/>
      <c r="F153" s="60"/>
      <c r="G153" s="60"/>
      <c r="H153" s="60"/>
    </row>
    <row r="154" spans="1:8" x14ac:dyDescent="0.35">
      <c r="A154" s="58" t="s">
        <v>402</v>
      </c>
      <c r="B154" s="60">
        <v>45500</v>
      </c>
      <c r="C154" s="53"/>
      <c r="D154" s="53"/>
      <c r="E154" s="59"/>
      <c r="F154" s="60"/>
      <c r="G154" s="60"/>
      <c r="H154" s="60"/>
    </row>
    <row r="155" spans="1:8" x14ac:dyDescent="0.35">
      <c r="A155" s="58" t="s">
        <v>403</v>
      </c>
      <c r="B155" s="60">
        <v>67500</v>
      </c>
      <c r="C155" s="53"/>
      <c r="D155" s="53"/>
      <c r="E155" s="59"/>
      <c r="F155" s="60"/>
      <c r="G155" s="60"/>
      <c r="H155" s="60"/>
    </row>
    <row r="156" spans="1:8" x14ac:dyDescent="0.35">
      <c r="A156" s="58" t="s">
        <v>404</v>
      </c>
      <c r="B156" s="60">
        <v>44500</v>
      </c>
      <c r="C156" s="53"/>
      <c r="D156" s="53"/>
      <c r="E156" s="59"/>
      <c r="F156" s="60"/>
      <c r="G156" s="60"/>
      <c r="H156" s="60"/>
    </row>
    <row r="157" spans="1:8" x14ac:dyDescent="0.35">
      <c r="A157" s="58" t="s">
        <v>405</v>
      </c>
      <c r="B157" s="60">
        <v>47100</v>
      </c>
      <c r="C157" s="53"/>
      <c r="D157" s="53"/>
      <c r="E157" s="59"/>
      <c r="F157" s="60"/>
      <c r="G157" s="60"/>
      <c r="H157" s="60"/>
    </row>
    <row r="158" spans="1:8" x14ac:dyDescent="0.35">
      <c r="A158" s="58" t="s">
        <v>406</v>
      </c>
      <c r="B158" s="60">
        <v>40900</v>
      </c>
      <c r="C158" s="53"/>
      <c r="D158" s="53"/>
      <c r="E158" s="59"/>
      <c r="F158" s="60"/>
      <c r="G158" s="60"/>
      <c r="H158" s="60"/>
    </row>
    <row r="159" spans="1:8" x14ac:dyDescent="0.35">
      <c r="A159" s="58" t="s">
        <v>407</v>
      </c>
      <c r="B159" s="60">
        <v>42000</v>
      </c>
      <c r="C159" s="53"/>
      <c r="D159" s="53"/>
      <c r="E159" s="59"/>
      <c r="F159" s="60"/>
      <c r="G159" s="60"/>
      <c r="H159" s="60"/>
    </row>
    <row r="160" spans="1:8" x14ac:dyDescent="0.35">
      <c r="A160" s="58" t="s">
        <v>408</v>
      </c>
      <c r="B160" s="60">
        <v>59200</v>
      </c>
      <c r="C160" s="53"/>
      <c r="D160" s="53"/>
      <c r="E160" s="59"/>
      <c r="F160" s="60"/>
      <c r="G160" s="60"/>
      <c r="H160" s="60"/>
    </row>
    <row r="161" spans="1:8" x14ac:dyDescent="0.35">
      <c r="A161" s="58" t="s">
        <v>409</v>
      </c>
      <c r="B161" s="60">
        <v>51100</v>
      </c>
      <c r="C161" s="53"/>
      <c r="D161" s="53"/>
      <c r="E161" s="59"/>
      <c r="F161" s="60"/>
      <c r="G161" s="60"/>
      <c r="H161" s="60"/>
    </row>
    <row r="162" spans="1:8" x14ac:dyDescent="0.35">
      <c r="A162" s="58" t="s">
        <v>410</v>
      </c>
      <c r="B162" s="60">
        <v>41800</v>
      </c>
      <c r="C162" s="53"/>
      <c r="D162" s="53"/>
      <c r="E162" s="59"/>
      <c r="F162" s="60"/>
      <c r="G162" s="60"/>
      <c r="H162" s="60"/>
    </row>
    <row r="163" spans="1:8" x14ac:dyDescent="0.35">
      <c r="A163" s="58" t="s">
        <v>411</v>
      </c>
      <c r="B163" s="60">
        <v>61100</v>
      </c>
      <c r="C163" s="53"/>
      <c r="D163" s="53"/>
      <c r="E163" s="59"/>
      <c r="F163" s="60"/>
      <c r="G163" s="60"/>
      <c r="H163" s="60"/>
    </row>
    <row r="164" spans="1:8" x14ac:dyDescent="0.35">
      <c r="A164" s="58" t="s">
        <v>412</v>
      </c>
      <c r="B164" s="60">
        <v>58500</v>
      </c>
      <c r="C164" s="53"/>
      <c r="D164" s="53"/>
      <c r="E164" s="59"/>
      <c r="F164" s="60"/>
      <c r="G164" s="60"/>
      <c r="H164" s="60"/>
    </row>
    <row r="165" spans="1:8" x14ac:dyDescent="0.35">
      <c r="A165" s="58" t="s">
        <v>413</v>
      </c>
      <c r="B165" s="60">
        <v>40000</v>
      </c>
      <c r="C165" s="53"/>
      <c r="D165" s="53"/>
      <c r="E165" s="59"/>
      <c r="F165" s="60"/>
      <c r="G165" s="60"/>
      <c r="H165" s="60"/>
    </row>
    <row r="166" spans="1:8" x14ac:dyDescent="0.35">
      <c r="A166" s="58" t="s">
        <v>414</v>
      </c>
      <c r="B166" s="60">
        <v>42500</v>
      </c>
      <c r="C166" s="53"/>
      <c r="D166" s="53"/>
      <c r="E166" s="59"/>
      <c r="F166" s="60"/>
      <c r="G166" s="60"/>
      <c r="H166" s="60"/>
    </row>
    <row r="167" spans="1:8" x14ac:dyDescent="0.35">
      <c r="A167" s="58" t="s">
        <v>415</v>
      </c>
      <c r="B167" s="60">
        <v>58900</v>
      </c>
      <c r="C167" s="53"/>
      <c r="D167" s="53"/>
      <c r="E167" s="59"/>
      <c r="F167" s="60"/>
      <c r="G167" s="60"/>
      <c r="H167" s="60"/>
    </row>
    <row r="168" spans="1:8" x14ac:dyDescent="0.35">
      <c r="A168" s="58" t="s">
        <v>416</v>
      </c>
      <c r="B168" s="60">
        <v>51500</v>
      </c>
      <c r="C168" s="53"/>
      <c r="D168" s="53"/>
      <c r="E168" s="59"/>
      <c r="F168" s="60"/>
      <c r="G168" s="60"/>
      <c r="H168" s="60"/>
    </row>
    <row r="169" spans="1:8" x14ac:dyDescent="0.35">
      <c r="A169" s="58" t="s">
        <v>417</v>
      </c>
      <c r="B169" s="60">
        <v>49000</v>
      </c>
      <c r="C169" s="53"/>
      <c r="D169" s="53"/>
      <c r="E169" s="59"/>
      <c r="F169" s="60"/>
      <c r="G169" s="60"/>
      <c r="H169" s="60"/>
    </row>
    <row r="170" spans="1:8" x14ac:dyDescent="0.35">
      <c r="A170" s="54" t="s">
        <v>418</v>
      </c>
      <c r="B170" s="60">
        <v>63400</v>
      </c>
      <c r="C170" s="53"/>
      <c r="D170" s="53"/>
      <c r="E170" s="59"/>
    </row>
    <row r="171" spans="1:8" x14ac:dyDescent="0.35">
      <c r="A171" s="54" t="s">
        <v>419</v>
      </c>
      <c r="B171" s="60">
        <v>51800</v>
      </c>
      <c r="C171" s="53"/>
      <c r="D171" s="53"/>
      <c r="E171" s="53"/>
    </row>
    <row r="172" spans="1:8" x14ac:dyDescent="0.35">
      <c r="A172" s="54" t="s">
        <v>420</v>
      </c>
      <c r="B172" s="60">
        <v>126800</v>
      </c>
      <c r="C172" s="53"/>
      <c r="D172" s="53"/>
      <c r="E172" s="53"/>
    </row>
    <row r="173" spans="1:8" x14ac:dyDescent="0.35">
      <c r="A173" s="54" t="s">
        <v>421</v>
      </c>
      <c r="B173" s="60">
        <v>41700</v>
      </c>
      <c r="C173" s="53"/>
      <c r="D173" s="53"/>
      <c r="E173" s="53"/>
    </row>
    <row r="174" spans="1:8" x14ac:dyDescent="0.35">
      <c r="A174" s="54" t="s">
        <v>422</v>
      </c>
      <c r="B174" s="60">
        <v>48300</v>
      </c>
      <c r="C174" s="53"/>
      <c r="D174" s="53"/>
      <c r="E174" s="53"/>
    </row>
    <row r="175" spans="1:8" x14ac:dyDescent="0.35">
      <c r="A175" s="54" t="s">
        <v>423</v>
      </c>
      <c r="B175" s="60">
        <v>40400</v>
      </c>
      <c r="C175" s="53"/>
      <c r="D175" s="53"/>
      <c r="E175" s="53"/>
    </row>
    <row r="176" spans="1:8" x14ac:dyDescent="0.35">
      <c r="A176" s="54" t="s">
        <v>424</v>
      </c>
      <c r="B176" s="60">
        <v>62000</v>
      </c>
      <c r="C176" s="53"/>
      <c r="D176" s="53"/>
      <c r="E176" s="53"/>
    </row>
    <row r="177" spans="1:5" x14ac:dyDescent="0.35">
      <c r="A177" s="54" t="s">
        <v>425</v>
      </c>
      <c r="B177" s="60">
        <v>41800</v>
      </c>
      <c r="C177" s="53"/>
      <c r="D177" s="53"/>
      <c r="E177" s="53"/>
    </row>
    <row r="178" spans="1:5" x14ac:dyDescent="0.35">
      <c r="A178" s="54" t="s">
        <v>426</v>
      </c>
      <c r="B178" s="60">
        <v>52700</v>
      </c>
      <c r="C178" s="53"/>
      <c r="D178" s="53"/>
      <c r="E178" s="53"/>
    </row>
    <row r="179" spans="1:5" x14ac:dyDescent="0.35">
      <c r="A179" s="54" t="s">
        <v>427</v>
      </c>
      <c r="B179" s="60">
        <v>42900</v>
      </c>
      <c r="C179" s="53"/>
      <c r="D179" s="53"/>
      <c r="E179" s="53"/>
    </row>
    <row r="180" spans="1:5" x14ac:dyDescent="0.35">
      <c r="A180" s="54" t="s">
        <v>428</v>
      </c>
      <c r="B180" s="60">
        <v>41300</v>
      </c>
      <c r="C180" s="53"/>
      <c r="D180" s="53"/>
      <c r="E180" s="53"/>
    </row>
    <row r="181" spans="1:5" x14ac:dyDescent="0.35">
      <c r="A181" s="54" t="s">
        <v>429</v>
      </c>
      <c r="B181" s="60">
        <v>35200</v>
      </c>
      <c r="C181" s="53"/>
      <c r="D181" s="53"/>
      <c r="E181" s="53"/>
    </row>
    <row r="182" spans="1:5" x14ac:dyDescent="0.35">
      <c r="A182" s="54" t="s">
        <v>430</v>
      </c>
      <c r="B182" s="60">
        <v>103200</v>
      </c>
      <c r="C182" s="53"/>
      <c r="D182" s="53"/>
      <c r="E182" s="53"/>
    </row>
    <row r="183" spans="1:5" x14ac:dyDescent="0.35">
      <c r="A183" s="54" t="s">
        <v>431</v>
      </c>
      <c r="B183" s="60">
        <v>28400</v>
      </c>
      <c r="C183" s="53"/>
      <c r="D183" s="53"/>
      <c r="E183" s="53"/>
    </row>
    <row r="184" spans="1:5" x14ac:dyDescent="0.35">
      <c r="A184" s="54" t="s">
        <v>432</v>
      </c>
      <c r="B184" s="60">
        <v>44800</v>
      </c>
      <c r="C184" s="53"/>
      <c r="D184" s="53"/>
      <c r="E184" s="53"/>
    </row>
    <row r="185" spans="1:5" x14ac:dyDescent="0.35">
      <c r="A185" s="54" t="s">
        <v>433</v>
      </c>
      <c r="B185" s="60">
        <v>70000</v>
      </c>
      <c r="C185" s="53"/>
      <c r="D185" s="53"/>
      <c r="E185" s="53"/>
    </row>
    <row r="186" spans="1:5" x14ac:dyDescent="0.35">
      <c r="A186" s="54" t="s">
        <v>434</v>
      </c>
      <c r="B186" s="60">
        <v>40900</v>
      </c>
      <c r="C186" s="53"/>
      <c r="D186" s="53"/>
      <c r="E186" s="53"/>
    </row>
    <row r="187" spans="1:5" x14ac:dyDescent="0.35">
      <c r="A187" s="54" t="s">
        <v>435</v>
      </c>
      <c r="B187" s="60">
        <v>51100</v>
      </c>
      <c r="C187" s="53"/>
      <c r="D187" s="53"/>
      <c r="E187" s="53"/>
    </row>
    <row r="188" spans="1:5" x14ac:dyDescent="0.35">
      <c r="A188" s="54" t="s">
        <v>436</v>
      </c>
      <c r="B188" s="60">
        <v>106000</v>
      </c>
      <c r="C188" s="53"/>
      <c r="D188" s="53"/>
      <c r="E188" s="53"/>
    </row>
    <row r="189" spans="1:5" x14ac:dyDescent="0.35">
      <c r="A189" s="54" t="s">
        <v>437</v>
      </c>
      <c r="B189" s="60">
        <v>51000</v>
      </c>
      <c r="C189" s="53"/>
      <c r="D189" s="53"/>
      <c r="E189" s="53"/>
    </row>
    <row r="190" spans="1:5" x14ac:dyDescent="0.35">
      <c r="A190" s="54" t="s">
        <v>438</v>
      </c>
      <c r="B190" s="60">
        <v>60000</v>
      </c>
      <c r="C190" s="53"/>
      <c r="D190" s="53"/>
      <c r="E190" s="53"/>
    </row>
    <row r="191" spans="1:5" x14ac:dyDescent="0.35">
      <c r="A191" s="54" t="s">
        <v>439</v>
      </c>
      <c r="B191" s="60">
        <v>43000</v>
      </c>
      <c r="C191" s="53"/>
      <c r="D191" s="53"/>
      <c r="E191" s="53"/>
    </row>
    <row r="192" spans="1:5" x14ac:dyDescent="0.35">
      <c r="A192" s="54" t="s">
        <v>440</v>
      </c>
      <c r="B192" s="60">
        <v>44200</v>
      </c>
      <c r="C192" s="53"/>
      <c r="D192" s="53"/>
      <c r="E192" s="53"/>
    </row>
    <row r="193" spans="1:5" x14ac:dyDescent="0.35">
      <c r="A193" s="54" t="s">
        <v>441</v>
      </c>
      <c r="B193" s="60">
        <v>42300</v>
      </c>
      <c r="C193" s="53"/>
      <c r="D193" s="53"/>
      <c r="E193" s="53"/>
    </row>
    <row r="194" spans="1:5" x14ac:dyDescent="0.35">
      <c r="A194" s="54" t="s">
        <v>442</v>
      </c>
      <c r="B194" s="60">
        <v>61200</v>
      </c>
      <c r="C194" s="53"/>
      <c r="D194" s="53"/>
      <c r="E194" s="53"/>
    </row>
    <row r="195" spans="1:5" x14ac:dyDescent="0.35">
      <c r="A195" s="54" t="s">
        <v>443</v>
      </c>
      <c r="B195" s="63">
        <v>47200</v>
      </c>
      <c r="C195" s="53"/>
      <c r="D195" s="53"/>
      <c r="E195" s="53"/>
    </row>
    <row r="196" spans="1:5" x14ac:dyDescent="0.35">
      <c r="A196" s="54" t="s">
        <v>444</v>
      </c>
      <c r="B196" s="63">
        <v>63000</v>
      </c>
      <c r="C196" s="53"/>
      <c r="D196" s="53"/>
      <c r="E196" s="53"/>
    </row>
    <row r="197" spans="1:5" x14ac:dyDescent="0.35">
      <c r="A197" s="54" t="s">
        <v>445</v>
      </c>
      <c r="B197" s="63">
        <v>35500</v>
      </c>
      <c r="C197" s="53"/>
      <c r="D197" s="53"/>
      <c r="E197" s="53"/>
    </row>
    <row r="198" spans="1:5" x14ac:dyDescent="0.35">
      <c r="A198" s="54" t="s">
        <v>446</v>
      </c>
      <c r="B198" s="63">
        <v>35500</v>
      </c>
      <c r="C198" s="53"/>
      <c r="D198" s="53"/>
      <c r="E198" s="53"/>
    </row>
    <row r="199" spans="1:5" x14ac:dyDescent="0.35">
      <c r="A199" s="54" t="s">
        <v>447</v>
      </c>
      <c r="B199" s="63">
        <v>35500</v>
      </c>
      <c r="C199" s="53"/>
      <c r="D199" s="53"/>
      <c r="E199" s="53"/>
    </row>
    <row r="200" spans="1:5" x14ac:dyDescent="0.35">
      <c r="A200" s="54" t="s">
        <v>448</v>
      </c>
      <c r="B200" s="63">
        <v>35500</v>
      </c>
      <c r="C200" s="53"/>
      <c r="D200" s="53"/>
      <c r="E200" s="53"/>
    </row>
    <row r="201" spans="1:5" x14ac:dyDescent="0.35">
      <c r="A201" s="54" t="s">
        <v>449</v>
      </c>
      <c r="B201" s="63">
        <v>35500</v>
      </c>
      <c r="C201" s="53"/>
      <c r="D201" s="53"/>
      <c r="E201" s="53"/>
    </row>
    <row r="202" spans="1:5" x14ac:dyDescent="0.35">
      <c r="A202" s="54" t="s">
        <v>450</v>
      </c>
      <c r="B202" s="63">
        <v>35500</v>
      </c>
      <c r="C202" s="53"/>
      <c r="D202" s="53"/>
      <c r="E202" s="53"/>
    </row>
    <row r="203" spans="1:5" x14ac:dyDescent="0.35">
      <c r="A203" s="54" t="s">
        <v>451</v>
      </c>
      <c r="B203" s="63">
        <v>35500</v>
      </c>
      <c r="C203" s="53"/>
      <c r="D203" s="53"/>
      <c r="E203" s="53"/>
    </row>
    <row r="204" spans="1:5" x14ac:dyDescent="0.35">
      <c r="A204" s="54" t="s">
        <v>452</v>
      </c>
      <c r="B204" s="63">
        <v>50100</v>
      </c>
      <c r="C204" s="53"/>
      <c r="D204" s="53"/>
      <c r="E204" s="53"/>
    </row>
    <row r="205" spans="1:5" x14ac:dyDescent="0.35">
      <c r="A205" s="54" t="s">
        <v>453</v>
      </c>
      <c r="B205" s="63">
        <v>39100</v>
      </c>
      <c r="C205" s="53"/>
      <c r="D205" s="53"/>
      <c r="E205" s="53"/>
    </row>
    <row r="206" spans="1:5" x14ac:dyDescent="0.35">
      <c r="A206" s="54" t="s">
        <v>454</v>
      </c>
      <c r="B206" s="63">
        <v>39100</v>
      </c>
      <c r="C206" s="53"/>
      <c r="D206" s="53"/>
      <c r="E206" s="53"/>
    </row>
    <row r="207" spans="1:5" x14ac:dyDescent="0.35">
      <c r="A207" s="54" t="s">
        <v>455</v>
      </c>
      <c r="B207" s="63">
        <v>39100</v>
      </c>
      <c r="C207" s="53"/>
      <c r="D207" s="53"/>
      <c r="E207" s="53"/>
    </row>
    <row r="208" spans="1:5" x14ac:dyDescent="0.35">
      <c r="A208" s="54" t="s">
        <v>456</v>
      </c>
      <c r="B208" s="63">
        <v>39100</v>
      </c>
      <c r="C208" s="53"/>
      <c r="D208" s="53"/>
      <c r="E208" s="53"/>
    </row>
    <row r="209" spans="1:5" x14ac:dyDescent="0.35">
      <c r="A209" s="54" t="s">
        <v>457</v>
      </c>
      <c r="B209" s="63">
        <v>10000</v>
      </c>
      <c r="C209" s="53"/>
      <c r="D209" s="53"/>
      <c r="E209" s="53"/>
    </row>
    <row r="210" spans="1:5" x14ac:dyDescent="0.35">
      <c r="A210" s="54" t="s">
        <v>458</v>
      </c>
      <c r="B210" s="63">
        <v>23600</v>
      </c>
      <c r="C210" s="53"/>
      <c r="D210" s="53"/>
      <c r="E210" s="53"/>
    </row>
    <row r="211" spans="1:5" x14ac:dyDescent="0.35">
      <c r="A211" s="54" t="s">
        <v>459</v>
      </c>
      <c r="B211" s="63">
        <v>39100</v>
      </c>
      <c r="C211" s="53"/>
      <c r="D211" s="53"/>
      <c r="E211" s="53"/>
    </row>
    <row r="212" spans="1:5" x14ac:dyDescent="0.35">
      <c r="A212" s="54" t="s">
        <v>460</v>
      </c>
      <c r="B212" s="63">
        <v>19100</v>
      </c>
      <c r="C212" s="53"/>
      <c r="D212" s="53"/>
      <c r="E212" s="53"/>
    </row>
    <row r="213" spans="1:5" x14ac:dyDescent="0.35">
      <c r="A213" s="54" t="s">
        <v>461</v>
      </c>
      <c r="B213" s="63">
        <v>10000</v>
      </c>
      <c r="C213" s="53"/>
      <c r="D213" s="53"/>
      <c r="E213" s="53"/>
    </row>
    <row r="214" spans="1:5" x14ac:dyDescent="0.35">
      <c r="A214" s="54" t="s">
        <v>462</v>
      </c>
      <c r="B214" s="63">
        <v>29600</v>
      </c>
      <c r="C214" s="53"/>
      <c r="D214" s="53"/>
      <c r="E214" s="53"/>
    </row>
    <row r="215" spans="1:5" x14ac:dyDescent="0.35">
      <c r="A215" s="54" t="s">
        <v>463</v>
      </c>
      <c r="B215" s="63">
        <v>11000</v>
      </c>
      <c r="C215" s="53"/>
      <c r="D215" s="53"/>
      <c r="E215" s="53"/>
    </row>
    <row r="216" spans="1:5" x14ac:dyDescent="0.35">
      <c r="A216" s="54" t="s">
        <v>464</v>
      </c>
      <c r="B216" s="63">
        <v>15000</v>
      </c>
      <c r="C216" s="53"/>
      <c r="D216" s="53"/>
      <c r="E216" s="53"/>
    </row>
    <row r="217" spans="1:5" x14ac:dyDescent="0.35">
      <c r="A217" s="54" t="s">
        <v>465</v>
      </c>
      <c r="B217" s="63">
        <v>20100</v>
      </c>
      <c r="C217" s="53"/>
      <c r="D217" s="53"/>
      <c r="E217" s="53"/>
    </row>
    <row r="218" spans="1:5" x14ac:dyDescent="0.35">
      <c r="A218" s="54" t="s">
        <v>466</v>
      </c>
      <c r="B218" s="63">
        <v>15000</v>
      </c>
      <c r="C218" s="53"/>
      <c r="D218" s="53"/>
      <c r="E218" s="53"/>
    </row>
    <row r="219" spans="1:5" x14ac:dyDescent="0.35">
      <c r="A219" s="54" t="s">
        <v>467</v>
      </c>
      <c r="B219" s="63">
        <v>15000</v>
      </c>
      <c r="C219" s="53"/>
      <c r="D219" s="53"/>
      <c r="E219" s="53"/>
    </row>
    <row r="220" spans="1:5" x14ac:dyDescent="0.35">
      <c r="A220" s="54" t="s">
        <v>468</v>
      </c>
      <c r="B220" s="63">
        <v>14700</v>
      </c>
      <c r="C220" s="53"/>
      <c r="D220" s="53"/>
      <c r="E220" s="53"/>
    </row>
    <row r="221" spans="1:5" x14ac:dyDescent="0.35">
      <c r="A221" s="54" t="s">
        <v>469</v>
      </c>
      <c r="B221" s="63">
        <v>10000</v>
      </c>
      <c r="C221" s="53"/>
      <c r="D221" s="53"/>
      <c r="E221" s="53"/>
    </row>
    <row r="222" spans="1:5" x14ac:dyDescent="0.35">
      <c r="A222" s="54" t="s">
        <v>470</v>
      </c>
      <c r="B222" s="63">
        <v>14700</v>
      </c>
      <c r="C222" s="53"/>
      <c r="D222" s="53"/>
      <c r="E222" s="53"/>
    </row>
    <row r="223" spans="1:5" x14ac:dyDescent="0.35">
      <c r="A223" s="54" t="s">
        <v>471</v>
      </c>
      <c r="B223" s="63">
        <v>14700</v>
      </c>
      <c r="C223" s="53"/>
      <c r="D223" s="53"/>
      <c r="E223" s="53"/>
    </row>
    <row r="224" spans="1:5" x14ac:dyDescent="0.35">
      <c r="A224" s="54" t="s">
        <v>472</v>
      </c>
      <c r="B224" s="63">
        <v>14700</v>
      </c>
      <c r="C224" s="53"/>
      <c r="D224" s="53"/>
      <c r="E224" s="53"/>
    </row>
    <row r="225" spans="1:5" x14ac:dyDescent="0.35">
      <c r="A225" s="54" t="s">
        <v>473</v>
      </c>
      <c r="B225" s="63">
        <v>14700</v>
      </c>
      <c r="C225" s="53"/>
      <c r="D225" s="53"/>
      <c r="E225" s="53"/>
    </row>
    <row r="226" spans="1:5" x14ac:dyDescent="0.35">
      <c r="A226" s="54" t="s">
        <v>474</v>
      </c>
      <c r="B226" s="63">
        <v>14700</v>
      </c>
      <c r="C226" s="53"/>
      <c r="D226" s="53"/>
      <c r="E226" s="53"/>
    </row>
    <row r="227" spans="1:5" x14ac:dyDescent="0.35">
      <c r="A227" s="54" t="s">
        <v>475</v>
      </c>
      <c r="B227" s="63">
        <v>14700</v>
      </c>
      <c r="C227" s="53"/>
      <c r="D227" s="53"/>
      <c r="E227" s="53"/>
    </row>
    <row r="228" spans="1:5" x14ac:dyDescent="0.35">
      <c r="A228" s="54" t="s">
        <v>476</v>
      </c>
      <c r="B228" s="63">
        <v>14700</v>
      </c>
      <c r="C228" s="53"/>
      <c r="D228" s="53"/>
      <c r="E228" s="53"/>
    </row>
    <row r="229" spans="1:5" x14ac:dyDescent="0.35">
      <c r="A229" s="54" t="s">
        <v>477</v>
      </c>
      <c r="B229" s="63">
        <v>14700</v>
      </c>
      <c r="C229" s="53"/>
      <c r="D229" s="53"/>
      <c r="E229" s="53"/>
    </row>
    <row r="230" spans="1:5" x14ac:dyDescent="0.35">
      <c r="A230" s="54" t="s">
        <v>478</v>
      </c>
      <c r="B230" s="63">
        <v>14700</v>
      </c>
      <c r="C230" s="53"/>
      <c r="D230" s="53"/>
      <c r="E230" s="53"/>
    </row>
    <row r="231" spans="1:5" x14ac:dyDescent="0.35">
      <c r="A231" s="54" t="s">
        <v>479</v>
      </c>
      <c r="B231" s="63">
        <v>14700</v>
      </c>
      <c r="C231" s="53"/>
      <c r="D231" s="53"/>
      <c r="E231" s="53"/>
    </row>
    <row r="232" spans="1:5" x14ac:dyDescent="0.35">
      <c r="A232" s="54" t="s">
        <v>480</v>
      </c>
      <c r="B232" s="63">
        <v>14700</v>
      </c>
      <c r="C232" s="53"/>
      <c r="D232" s="53"/>
      <c r="E232" s="53"/>
    </row>
    <row r="233" spans="1:5" x14ac:dyDescent="0.35">
      <c r="A233" s="54" t="s">
        <v>481</v>
      </c>
      <c r="B233" s="63">
        <v>14700</v>
      </c>
      <c r="C233" s="53"/>
      <c r="D233" s="53"/>
      <c r="E233" s="53"/>
    </row>
    <row r="234" spans="1:5" x14ac:dyDescent="0.35">
      <c r="A234" s="54" t="s">
        <v>482</v>
      </c>
      <c r="B234" s="63">
        <v>14700</v>
      </c>
      <c r="C234" s="53"/>
      <c r="D234" s="53"/>
      <c r="E234" s="53"/>
    </row>
    <row r="235" spans="1:5" x14ac:dyDescent="0.35">
      <c r="A235" s="54" t="s">
        <v>483</v>
      </c>
      <c r="B235" s="63">
        <v>14700</v>
      </c>
      <c r="C235" s="53"/>
      <c r="D235" s="53"/>
      <c r="E235" s="53"/>
    </row>
    <row r="236" spans="1:5" x14ac:dyDescent="0.35">
      <c r="A236" s="54" t="s">
        <v>484</v>
      </c>
      <c r="B236" s="63">
        <v>10000</v>
      </c>
      <c r="C236" s="53"/>
      <c r="D236" s="53"/>
      <c r="E236" s="53"/>
    </row>
    <row r="237" spans="1:5" x14ac:dyDescent="0.35">
      <c r="A237" s="54" t="s">
        <v>485</v>
      </c>
      <c r="B237" s="63">
        <v>10000</v>
      </c>
      <c r="C237" s="53"/>
      <c r="D237" s="53"/>
      <c r="E237" s="53"/>
    </row>
    <row r="238" spans="1:5" x14ac:dyDescent="0.35">
      <c r="A238" s="54" t="s">
        <v>486</v>
      </c>
      <c r="B238" s="63">
        <v>10000</v>
      </c>
      <c r="C238" s="53"/>
      <c r="D238" s="53"/>
      <c r="E238" s="53"/>
    </row>
    <row r="239" spans="1:5" x14ac:dyDescent="0.35">
      <c r="A239" s="54" t="s">
        <v>487</v>
      </c>
      <c r="B239" s="63">
        <v>10000</v>
      </c>
      <c r="C239" s="53"/>
      <c r="D239" s="53"/>
      <c r="E239" s="53"/>
    </row>
    <row r="240" spans="1:5" x14ac:dyDescent="0.35">
      <c r="A240" s="54" t="s">
        <v>488</v>
      </c>
      <c r="B240" s="63">
        <v>30500</v>
      </c>
      <c r="C240" s="53"/>
      <c r="D240" s="53"/>
      <c r="E240" s="53"/>
    </row>
    <row r="241" spans="1:5" x14ac:dyDescent="0.35">
      <c r="A241" s="54" t="s">
        <v>489</v>
      </c>
      <c r="B241" s="63">
        <v>30500</v>
      </c>
      <c r="C241" s="53"/>
      <c r="D241" s="53"/>
      <c r="E241" s="53"/>
    </row>
    <row r="242" spans="1:5" x14ac:dyDescent="0.35">
      <c r="A242" s="54" t="s">
        <v>490</v>
      </c>
      <c r="B242" s="63">
        <v>30500</v>
      </c>
      <c r="C242" s="53"/>
      <c r="D242" s="53"/>
      <c r="E242" s="53"/>
    </row>
    <row r="243" spans="1:5" x14ac:dyDescent="0.35">
      <c r="A243" s="54" t="s">
        <v>491</v>
      </c>
      <c r="B243" s="63">
        <v>30500</v>
      </c>
      <c r="C243" s="53"/>
      <c r="D243" s="53"/>
      <c r="E243" s="53"/>
    </row>
    <row r="244" spans="1:5" x14ac:dyDescent="0.35">
      <c r="A244" s="54" t="s">
        <v>492</v>
      </c>
      <c r="B244" s="63">
        <v>28400</v>
      </c>
      <c r="C244" s="53"/>
      <c r="D244" s="53"/>
      <c r="E244" s="53"/>
    </row>
    <row r="245" spans="1:5" x14ac:dyDescent="0.35">
      <c r="A245" s="54" t="s">
        <v>493</v>
      </c>
      <c r="B245" s="63">
        <v>10000</v>
      </c>
      <c r="C245" s="53"/>
      <c r="D245" s="53"/>
      <c r="E245" s="53"/>
    </row>
    <row r="246" spans="1:5" x14ac:dyDescent="0.35">
      <c r="A246" s="54" t="s">
        <v>494</v>
      </c>
      <c r="B246" s="63">
        <v>10000</v>
      </c>
      <c r="C246" s="53"/>
      <c r="D246" s="53"/>
      <c r="E246" s="53"/>
    </row>
    <row r="247" spans="1:5" x14ac:dyDescent="0.35">
      <c r="A247" s="54" t="s">
        <v>495</v>
      </c>
      <c r="B247" s="63">
        <v>10000</v>
      </c>
      <c r="C247" s="53"/>
      <c r="D247" s="53"/>
      <c r="E247" s="53"/>
    </row>
    <row r="248" spans="1:5" x14ac:dyDescent="0.35">
      <c r="A248" s="54" t="s">
        <v>496</v>
      </c>
      <c r="B248" s="63">
        <v>10000</v>
      </c>
      <c r="C248" s="53"/>
      <c r="D248" s="53"/>
      <c r="E248" s="53"/>
    </row>
    <row r="249" spans="1:5" x14ac:dyDescent="0.35">
      <c r="A249" s="54" t="s">
        <v>497</v>
      </c>
      <c r="B249" s="63">
        <v>10000</v>
      </c>
      <c r="C249" s="53"/>
      <c r="D249" s="53"/>
      <c r="E249" s="53"/>
    </row>
    <row r="250" spans="1:5" x14ac:dyDescent="0.35">
      <c r="A250" s="54" t="s">
        <v>498</v>
      </c>
      <c r="B250" s="63">
        <v>15000</v>
      </c>
      <c r="C250" s="53"/>
      <c r="D250" s="53"/>
      <c r="E250" s="53"/>
    </row>
    <row r="251" spans="1:5" x14ac:dyDescent="0.35">
      <c r="A251" s="54" t="s">
        <v>499</v>
      </c>
      <c r="B251" s="63">
        <v>15000</v>
      </c>
      <c r="C251" s="53"/>
      <c r="D251" s="53"/>
      <c r="E251" s="53"/>
    </row>
    <row r="252" spans="1:5" x14ac:dyDescent="0.35">
      <c r="A252" s="54" t="s">
        <v>500</v>
      </c>
      <c r="B252" s="63">
        <v>15000</v>
      </c>
      <c r="C252" s="53"/>
      <c r="D252" s="53"/>
      <c r="E252" s="53"/>
    </row>
    <row r="253" spans="1:5" x14ac:dyDescent="0.35">
      <c r="A253" s="54" t="s">
        <v>501</v>
      </c>
      <c r="B253" s="63">
        <v>15000</v>
      </c>
      <c r="C253" s="53"/>
      <c r="D253" s="53"/>
      <c r="E253" s="53"/>
    </row>
    <row r="254" spans="1:5" x14ac:dyDescent="0.35">
      <c r="A254" s="54" t="s">
        <v>502</v>
      </c>
      <c r="B254" s="63">
        <v>15000</v>
      </c>
      <c r="C254" s="53"/>
      <c r="D254" s="53"/>
      <c r="E254" s="53"/>
    </row>
    <row r="255" spans="1:5" x14ac:dyDescent="0.35">
      <c r="A255" s="54" t="s">
        <v>503</v>
      </c>
      <c r="B255" s="63">
        <v>15000</v>
      </c>
      <c r="C255" s="53"/>
      <c r="D255" s="53"/>
      <c r="E255" s="53"/>
    </row>
    <row r="256" spans="1:5" x14ac:dyDescent="0.35">
      <c r="A256" s="54" t="s">
        <v>504</v>
      </c>
      <c r="B256" s="63">
        <v>15000</v>
      </c>
      <c r="C256" s="53"/>
      <c r="D256" s="53"/>
      <c r="E256" s="53"/>
    </row>
    <row r="257" spans="1:5" x14ac:dyDescent="0.35">
      <c r="A257" s="54" t="s">
        <v>505</v>
      </c>
      <c r="B257" s="63">
        <v>15000</v>
      </c>
      <c r="C257" s="53"/>
      <c r="D257" s="53"/>
      <c r="E257" s="53"/>
    </row>
    <row r="258" spans="1:5" x14ac:dyDescent="0.35">
      <c r="A258" s="54" t="s">
        <v>506</v>
      </c>
      <c r="B258" s="63">
        <v>15000</v>
      </c>
      <c r="C258" s="53"/>
      <c r="D258" s="53"/>
      <c r="E258" s="53"/>
    </row>
    <row r="259" spans="1:5" x14ac:dyDescent="0.35">
      <c r="A259" s="54" t="s">
        <v>507</v>
      </c>
      <c r="B259" s="63">
        <v>15000</v>
      </c>
      <c r="C259" s="53"/>
      <c r="D259" s="53"/>
      <c r="E259" s="53"/>
    </row>
    <row r="260" spans="1:5" x14ac:dyDescent="0.35">
      <c r="A260" s="54" t="s">
        <v>508</v>
      </c>
      <c r="B260" s="63">
        <v>15000</v>
      </c>
      <c r="C260" s="53"/>
      <c r="D260" s="53"/>
      <c r="E260" s="53"/>
    </row>
    <row r="261" spans="1:5" x14ac:dyDescent="0.35">
      <c r="A261" s="54" t="s">
        <v>509</v>
      </c>
      <c r="B261" s="63">
        <v>15000</v>
      </c>
      <c r="C261" s="53"/>
      <c r="D261" s="53"/>
      <c r="E261" s="53"/>
    </row>
    <row r="262" spans="1:5" x14ac:dyDescent="0.35">
      <c r="A262" s="54" t="s">
        <v>510</v>
      </c>
      <c r="B262" s="63">
        <v>15000</v>
      </c>
      <c r="C262" s="53"/>
      <c r="D262" s="53"/>
      <c r="E262" s="53"/>
    </row>
    <row r="263" spans="1:5" x14ac:dyDescent="0.35">
      <c r="A263" s="54" t="s">
        <v>511</v>
      </c>
      <c r="B263" s="63">
        <v>15000</v>
      </c>
      <c r="C263" s="53"/>
      <c r="D263" s="53"/>
      <c r="E263" s="53"/>
    </row>
    <row r="264" spans="1:5" x14ac:dyDescent="0.35">
      <c r="A264" s="54" t="s">
        <v>512</v>
      </c>
      <c r="B264" s="63">
        <v>15000</v>
      </c>
      <c r="C264" s="53"/>
      <c r="D264" s="53"/>
      <c r="E264" s="53"/>
    </row>
    <row r="265" spans="1:5" x14ac:dyDescent="0.35">
      <c r="A265" s="54" t="s">
        <v>513</v>
      </c>
      <c r="B265" s="63">
        <v>15000</v>
      </c>
      <c r="C265" s="53"/>
      <c r="D265" s="53"/>
      <c r="E265" s="53"/>
    </row>
    <row r="266" spans="1:5" x14ac:dyDescent="0.35">
      <c r="A266" s="54" t="s">
        <v>514</v>
      </c>
      <c r="B266" s="63">
        <v>15000</v>
      </c>
      <c r="C266" s="53"/>
      <c r="D266" s="53"/>
      <c r="E266" s="53"/>
    </row>
    <row r="267" spans="1:5" x14ac:dyDescent="0.35">
      <c r="A267" s="54" t="s">
        <v>515</v>
      </c>
      <c r="B267" s="63">
        <v>47600</v>
      </c>
      <c r="C267" s="53"/>
      <c r="D267" s="53"/>
      <c r="E267" s="53"/>
    </row>
    <row r="268" spans="1:5" x14ac:dyDescent="0.35">
      <c r="A268" s="54" t="s">
        <v>516</v>
      </c>
      <c r="B268" s="63">
        <v>51600</v>
      </c>
      <c r="C268" s="53"/>
      <c r="D268" s="53"/>
      <c r="E268" s="53"/>
    </row>
    <row r="269" spans="1:5" x14ac:dyDescent="0.35">
      <c r="A269" s="54" t="s">
        <v>517</v>
      </c>
      <c r="B269" s="63">
        <v>40600</v>
      </c>
      <c r="C269" s="53"/>
      <c r="D269" s="53"/>
      <c r="E269" s="53"/>
    </row>
    <row r="270" spans="1:5" x14ac:dyDescent="0.35">
      <c r="A270" s="54" t="s">
        <v>518</v>
      </c>
      <c r="B270" s="63">
        <v>56000</v>
      </c>
      <c r="C270" s="53"/>
      <c r="D270" s="53"/>
      <c r="E270" s="53"/>
    </row>
    <row r="271" spans="1:5" x14ac:dyDescent="0.35">
      <c r="A271" s="54" t="s">
        <v>519</v>
      </c>
      <c r="B271" s="63">
        <v>41300</v>
      </c>
      <c r="C271" s="53"/>
      <c r="D271" s="53"/>
      <c r="E271" s="53"/>
    </row>
    <row r="272" spans="1:5" x14ac:dyDescent="0.35">
      <c r="A272" s="54" t="s">
        <v>520</v>
      </c>
      <c r="B272" s="63">
        <v>10000</v>
      </c>
      <c r="C272" s="53"/>
      <c r="D272" s="53"/>
      <c r="E272" s="53"/>
    </row>
    <row r="273" spans="1:5" x14ac:dyDescent="0.35">
      <c r="A273" s="54" t="s">
        <v>521</v>
      </c>
      <c r="B273" s="63">
        <v>248600</v>
      </c>
      <c r="C273" s="53"/>
      <c r="D273" s="53"/>
      <c r="E273" s="53"/>
    </row>
    <row r="274" spans="1:5" x14ac:dyDescent="0.35">
      <c r="A274" s="54" t="s">
        <v>522</v>
      </c>
      <c r="B274" s="63">
        <v>55500</v>
      </c>
      <c r="C274" s="53"/>
      <c r="D274" s="53"/>
      <c r="E274" s="53"/>
    </row>
    <row r="275" spans="1:5" x14ac:dyDescent="0.35">
      <c r="A275" s="54" t="s">
        <v>523</v>
      </c>
      <c r="B275" s="63">
        <v>48200</v>
      </c>
      <c r="C275" s="53"/>
      <c r="D275" s="53"/>
      <c r="E275" s="53"/>
    </row>
    <row r="276" spans="1:5" x14ac:dyDescent="0.35">
      <c r="A276" s="54" t="s">
        <v>524</v>
      </c>
      <c r="B276" s="63">
        <v>10000</v>
      </c>
      <c r="C276" s="53"/>
      <c r="D276" s="53"/>
      <c r="E276" s="53"/>
    </row>
    <row r="277" spans="1:5" x14ac:dyDescent="0.35">
      <c r="A277" s="54" t="s">
        <v>525</v>
      </c>
      <c r="B277" s="63">
        <v>41600</v>
      </c>
      <c r="C277" s="53"/>
      <c r="D277" s="53"/>
      <c r="E277" s="53"/>
    </row>
    <row r="278" spans="1:5" x14ac:dyDescent="0.35">
      <c r="A278" s="54" t="s">
        <v>526</v>
      </c>
      <c r="B278" s="63">
        <v>45800</v>
      </c>
      <c r="C278" s="53"/>
      <c r="D278" s="53"/>
      <c r="E278" s="53"/>
    </row>
    <row r="279" spans="1:5" x14ac:dyDescent="0.35">
      <c r="A279" s="54" t="s">
        <v>527</v>
      </c>
      <c r="B279" s="63">
        <v>46900</v>
      </c>
      <c r="C279" s="53"/>
      <c r="D279" s="53"/>
      <c r="E279" s="53"/>
    </row>
    <row r="280" spans="1:5" x14ac:dyDescent="0.35">
      <c r="A280" s="54" t="s">
        <v>528</v>
      </c>
      <c r="B280" s="63">
        <v>50700</v>
      </c>
      <c r="C280" s="53"/>
      <c r="D280" s="53"/>
      <c r="E280" s="53"/>
    </row>
    <row r="281" spans="1:5" x14ac:dyDescent="0.35">
      <c r="A281" s="54" t="s">
        <v>529</v>
      </c>
      <c r="B281" s="63">
        <v>61600</v>
      </c>
      <c r="C281" s="53"/>
      <c r="D281" s="53"/>
      <c r="E281" s="53"/>
    </row>
    <row r="282" spans="1:5" x14ac:dyDescent="0.35">
      <c r="A282" s="54" t="s">
        <v>530</v>
      </c>
      <c r="B282" s="63">
        <v>10000</v>
      </c>
      <c r="C282" s="53"/>
      <c r="D282" s="53"/>
      <c r="E282" s="53"/>
    </row>
    <row r="283" spans="1:5" x14ac:dyDescent="0.35">
      <c r="A283" s="54" t="s">
        <v>531</v>
      </c>
      <c r="B283" s="63">
        <v>44600</v>
      </c>
      <c r="C283" s="53"/>
      <c r="D283" s="53"/>
      <c r="E283" s="53"/>
    </row>
    <row r="284" spans="1:5" x14ac:dyDescent="0.35">
      <c r="A284" s="54" t="s">
        <v>532</v>
      </c>
      <c r="B284" s="63">
        <v>41300</v>
      </c>
      <c r="C284" s="53"/>
      <c r="D284" s="53"/>
      <c r="E284" s="53"/>
    </row>
    <row r="285" spans="1:5" x14ac:dyDescent="0.35">
      <c r="A285" s="54" t="s">
        <v>533</v>
      </c>
      <c r="B285" s="63">
        <v>50700</v>
      </c>
      <c r="C285" s="53"/>
      <c r="D285" s="53"/>
      <c r="E285" s="53"/>
    </row>
    <row r="286" spans="1:5" x14ac:dyDescent="0.35">
      <c r="A286" s="54" t="s">
        <v>534</v>
      </c>
      <c r="B286" s="63">
        <v>49500</v>
      </c>
      <c r="C286" s="53"/>
      <c r="D286" s="53"/>
      <c r="E286" s="53"/>
    </row>
    <row r="287" spans="1:5" x14ac:dyDescent="0.35">
      <c r="A287" s="54" t="s">
        <v>535</v>
      </c>
      <c r="B287" s="63">
        <v>10000</v>
      </c>
      <c r="C287" s="53"/>
      <c r="D287" s="53"/>
      <c r="E287" s="53"/>
    </row>
    <row r="288" spans="1:5" x14ac:dyDescent="0.35">
      <c r="A288" s="54" t="s">
        <v>536</v>
      </c>
      <c r="B288" s="63">
        <v>16300</v>
      </c>
      <c r="C288" s="53"/>
      <c r="D288" s="53"/>
      <c r="E288" s="53"/>
    </row>
    <row r="289" spans="1:5" x14ac:dyDescent="0.35">
      <c r="A289" s="54" t="s">
        <v>537</v>
      </c>
      <c r="B289" s="63">
        <v>10000</v>
      </c>
      <c r="C289" s="53"/>
      <c r="D289" s="53"/>
      <c r="E289" s="53"/>
    </row>
    <row r="290" spans="1:5" x14ac:dyDescent="0.35">
      <c r="A290" s="54" t="s">
        <v>538</v>
      </c>
      <c r="B290" s="63">
        <v>40300</v>
      </c>
      <c r="C290" s="53"/>
      <c r="D290" s="53"/>
      <c r="E290" s="53"/>
    </row>
    <row r="291" spans="1:5" x14ac:dyDescent="0.35">
      <c r="A291" s="54" t="s">
        <v>539</v>
      </c>
      <c r="B291" s="63">
        <v>39100</v>
      </c>
      <c r="C291" s="53"/>
      <c r="D291" s="53"/>
      <c r="E291" s="53"/>
    </row>
    <row r="292" spans="1:5" x14ac:dyDescent="0.35">
      <c r="A292" s="54" t="s">
        <v>540</v>
      </c>
      <c r="B292" s="63">
        <v>41200</v>
      </c>
      <c r="C292" s="53"/>
      <c r="D292" s="53"/>
      <c r="E292" s="53"/>
    </row>
    <row r="293" spans="1:5" x14ac:dyDescent="0.35">
      <c r="A293" s="54" t="s">
        <v>541</v>
      </c>
      <c r="B293" s="63">
        <v>40500</v>
      </c>
      <c r="C293" s="53"/>
      <c r="D293" s="53"/>
      <c r="E293" s="53"/>
    </row>
    <row r="294" spans="1:5" x14ac:dyDescent="0.35">
      <c r="A294" s="54" t="s">
        <v>542</v>
      </c>
      <c r="B294" s="63">
        <v>48300</v>
      </c>
      <c r="C294" s="53"/>
      <c r="D294" s="53"/>
      <c r="E294" s="53"/>
    </row>
    <row r="295" spans="1:5" x14ac:dyDescent="0.35">
      <c r="A295" s="54" t="s">
        <v>543</v>
      </c>
      <c r="B295" s="63">
        <v>10000</v>
      </c>
      <c r="C295" s="53"/>
      <c r="D295" s="53"/>
      <c r="E295" s="53"/>
    </row>
    <row r="296" spans="1:5" x14ac:dyDescent="0.35">
      <c r="A296" s="54" t="s">
        <v>544</v>
      </c>
      <c r="B296" s="63">
        <v>10000</v>
      </c>
      <c r="C296" s="53"/>
      <c r="D296" s="53"/>
      <c r="E296" s="53"/>
    </row>
    <row r="297" spans="1:5" x14ac:dyDescent="0.35">
      <c r="A297" s="54" t="s">
        <v>545</v>
      </c>
      <c r="B297" s="63">
        <v>10000</v>
      </c>
      <c r="C297" s="53"/>
      <c r="D297" s="53"/>
      <c r="E297" s="53"/>
    </row>
    <row r="298" spans="1:5" x14ac:dyDescent="0.35">
      <c r="A298" s="54" t="s">
        <v>546</v>
      </c>
      <c r="B298" s="63">
        <v>41700</v>
      </c>
      <c r="C298" s="53"/>
      <c r="D298" s="53"/>
      <c r="E298" s="53"/>
    </row>
    <row r="299" spans="1:5" x14ac:dyDescent="0.35">
      <c r="A299" s="54" t="s">
        <v>547</v>
      </c>
      <c r="B299" s="63">
        <v>10000</v>
      </c>
      <c r="C299" s="53"/>
      <c r="D299" s="53"/>
      <c r="E299" s="53"/>
    </row>
    <row r="300" spans="1:5" x14ac:dyDescent="0.35">
      <c r="A300" s="54" t="s">
        <v>548</v>
      </c>
      <c r="B300" s="63">
        <v>10000</v>
      </c>
      <c r="C300" s="53"/>
      <c r="D300" s="53"/>
      <c r="E300" s="53"/>
    </row>
    <row r="301" spans="1:5" x14ac:dyDescent="0.35">
      <c r="A301" s="54" t="s">
        <v>549</v>
      </c>
      <c r="B301" s="63">
        <v>39100</v>
      </c>
      <c r="C301" s="53"/>
      <c r="D301" s="53"/>
      <c r="E301" s="53"/>
    </row>
    <row r="302" spans="1:5" x14ac:dyDescent="0.35">
      <c r="A302" s="54" t="s">
        <v>550</v>
      </c>
      <c r="B302" s="63">
        <v>59900</v>
      </c>
      <c r="C302" s="53"/>
      <c r="D302" s="53"/>
      <c r="E302" s="53"/>
    </row>
    <row r="303" spans="1:5" x14ac:dyDescent="0.35">
      <c r="A303" s="1" t="s">
        <v>551</v>
      </c>
      <c r="B303" s="63">
        <v>47800</v>
      </c>
      <c r="C303" s="53"/>
      <c r="D303" s="53"/>
      <c r="E303" s="53"/>
    </row>
    <row r="304" spans="1:5" x14ac:dyDescent="0.35">
      <c r="A304" s="1" t="s">
        <v>552</v>
      </c>
      <c r="B304" s="63">
        <v>10000</v>
      </c>
      <c r="C304" s="53"/>
      <c r="D304" s="53"/>
      <c r="E304" s="53"/>
    </row>
    <row r="305" spans="1:5" x14ac:dyDescent="0.35">
      <c r="A305" s="1" t="s">
        <v>553</v>
      </c>
      <c r="B305" s="63">
        <v>10000</v>
      </c>
      <c r="C305" s="53"/>
      <c r="D305" s="53"/>
      <c r="E305" s="53"/>
    </row>
    <row r="306" spans="1:5" x14ac:dyDescent="0.35">
      <c r="A306" s="1" t="s">
        <v>554</v>
      </c>
      <c r="B306" s="63">
        <v>10000</v>
      </c>
      <c r="C306" s="53"/>
      <c r="D306" s="53"/>
      <c r="E306" s="53"/>
    </row>
    <row r="307" spans="1:5" x14ac:dyDescent="0.35">
      <c r="A307" s="1" t="s">
        <v>555</v>
      </c>
      <c r="B307" s="63">
        <v>35200</v>
      </c>
      <c r="C307" s="53"/>
      <c r="D307" s="53"/>
      <c r="E307" s="53"/>
    </row>
    <row r="308" spans="1:5" x14ac:dyDescent="0.35">
      <c r="A308" s="1"/>
      <c r="C308" s="53"/>
      <c r="D308" s="53"/>
      <c r="E308" s="53"/>
    </row>
    <row r="309" spans="1:5" x14ac:dyDescent="0.35">
      <c r="A309" s="1"/>
      <c r="C309" s="53"/>
      <c r="D309" s="53"/>
      <c r="E309" s="53"/>
    </row>
    <row r="310" spans="1:5" x14ac:dyDescent="0.35">
      <c r="A310" s="1"/>
      <c r="C310" s="53"/>
      <c r="D310" s="53"/>
      <c r="E310" s="53"/>
    </row>
    <row r="311" spans="1:5" x14ac:dyDescent="0.35">
      <c r="A311" s="1"/>
      <c r="C311" s="53"/>
      <c r="D311" s="53"/>
      <c r="E311" s="53"/>
    </row>
    <row r="312" spans="1:5" x14ac:dyDescent="0.35">
      <c r="A312" s="1"/>
      <c r="C312" s="53"/>
      <c r="D312" s="53"/>
      <c r="E312" s="53"/>
    </row>
    <row r="313" spans="1:5" x14ac:dyDescent="0.35">
      <c r="A313" s="1"/>
      <c r="C313" s="53"/>
      <c r="D313" s="53"/>
      <c r="E313" s="53"/>
    </row>
    <row r="314" spans="1:5" x14ac:dyDescent="0.35">
      <c r="A314" s="1"/>
      <c r="C314" s="53"/>
      <c r="D314" s="53"/>
      <c r="E314" s="53"/>
    </row>
    <row r="315" spans="1:5" x14ac:dyDescent="0.35">
      <c r="A315" s="1"/>
      <c r="C315" s="53"/>
      <c r="D315" s="53"/>
      <c r="E315" s="53"/>
    </row>
    <row r="316" spans="1:5" x14ac:dyDescent="0.35">
      <c r="A316" s="1"/>
      <c r="C316" s="53"/>
      <c r="D316" s="53"/>
      <c r="E316" s="53"/>
    </row>
    <row r="317" spans="1:5" x14ac:dyDescent="0.35">
      <c r="A317" s="1"/>
      <c r="C317" s="53"/>
      <c r="D317" s="53"/>
      <c r="E317" s="53"/>
    </row>
    <row r="318" spans="1:5" x14ac:dyDescent="0.35">
      <c r="A318" s="1"/>
      <c r="C318" s="53"/>
      <c r="D318" s="53"/>
      <c r="E318" s="53"/>
    </row>
    <row r="319" spans="1:5" x14ac:dyDescent="0.35">
      <c r="A319" s="1"/>
      <c r="C319" s="53"/>
      <c r="D319" s="53"/>
      <c r="E319" s="53"/>
    </row>
    <row r="320" spans="1:5" x14ac:dyDescent="0.35">
      <c r="A320" s="1"/>
      <c r="C320" s="53"/>
      <c r="D320" s="53"/>
      <c r="E320" s="53"/>
    </row>
    <row r="321" spans="1:5" x14ac:dyDescent="0.35">
      <c r="A321" s="1"/>
      <c r="C321" s="53"/>
      <c r="D321" s="53"/>
      <c r="E321" s="53"/>
    </row>
    <row r="322" spans="1:5" x14ac:dyDescent="0.35">
      <c r="A322" s="1"/>
      <c r="C322" s="53"/>
      <c r="D322" s="53"/>
      <c r="E322" s="53"/>
    </row>
    <row r="323" spans="1:5" x14ac:dyDescent="0.35">
      <c r="A323" s="1"/>
      <c r="C323" s="53"/>
      <c r="D323" s="53"/>
      <c r="E323" s="53"/>
    </row>
    <row r="324" spans="1:5" x14ac:dyDescent="0.35">
      <c r="A324" s="1"/>
      <c r="C324" s="53"/>
      <c r="D324" s="53"/>
      <c r="E324" s="53"/>
    </row>
    <row r="325" spans="1:5" x14ac:dyDescent="0.35">
      <c r="A325" s="1"/>
      <c r="C325" s="53"/>
      <c r="D325" s="53"/>
      <c r="E325" s="53"/>
    </row>
    <row r="326" spans="1:5" x14ac:dyDescent="0.35">
      <c r="A326" s="1"/>
      <c r="C326" s="53"/>
      <c r="D326" s="53"/>
      <c r="E326" s="53"/>
    </row>
    <row r="327" spans="1:5" x14ac:dyDescent="0.35">
      <c r="A327" s="1"/>
      <c r="C327" s="53"/>
      <c r="D327" s="53"/>
      <c r="E327" s="53"/>
    </row>
    <row r="328" spans="1:5" x14ac:dyDescent="0.35">
      <c r="A328" s="1"/>
      <c r="C328" s="53"/>
      <c r="D328" s="53"/>
      <c r="E328" s="53"/>
    </row>
    <row r="329" spans="1:5" x14ac:dyDescent="0.35">
      <c r="A329" s="1"/>
      <c r="C329" s="53"/>
      <c r="D329" s="53"/>
      <c r="E329" s="53"/>
    </row>
    <row r="330" spans="1:5" x14ac:dyDescent="0.35">
      <c r="A330" s="1"/>
      <c r="C330" s="53"/>
      <c r="D330" s="53"/>
      <c r="E330" s="53"/>
    </row>
    <row r="331" spans="1:5" x14ac:dyDescent="0.35">
      <c r="A331" s="1"/>
      <c r="C331" s="53"/>
      <c r="D331" s="53"/>
      <c r="E331" s="53"/>
    </row>
    <row r="332" spans="1:5" x14ac:dyDescent="0.35">
      <c r="A332" s="1"/>
      <c r="C332" s="53"/>
      <c r="D332" s="53"/>
      <c r="E332" s="53"/>
    </row>
    <row r="333" spans="1:5" x14ac:dyDescent="0.35">
      <c r="A333" s="1"/>
      <c r="C333" s="53"/>
      <c r="D333" s="53"/>
      <c r="E333" s="53"/>
    </row>
    <row r="334" spans="1:5" x14ac:dyDescent="0.35">
      <c r="A334" s="1"/>
      <c r="C334" s="53"/>
      <c r="D334" s="53"/>
      <c r="E334" s="53"/>
    </row>
    <row r="335" spans="1:5" x14ac:dyDescent="0.35">
      <c r="A335" s="1"/>
      <c r="C335" s="53"/>
      <c r="D335" s="53"/>
      <c r="E335" s="53"/>
    </row>
    <row r="336" spans="1:5" x14ac:dyDescent="0.35">
      <c r="A336" s="1"/>
      <c r="C336" s="53"/>
      <c r="D336" s="53"/>
      <c r="E336" s="53"/>
    </row>
    <row r="337" spans="1:5" x14ac:dyDescent="0.35">
      <c r="A337" s="1"/>
      <c r="C337" s="53"/>
      <c r="D337" s="53"/>
      <c r="E337" s="53"/>
    </row>
    <row r="338" spans="1:5" x14ac:dyDescent="0.35">
      <c r="A338" s="1"/>
      <c r="C338" s="53"/>
      <c r="D338" s="53"/>
      <c r="E338" s="53"/>
    </row>
    <row r="339" spans="1:5" x14ac:dyDescent="0.35">
      <c r="A339" s="1"/>
      <c r="C339" s="53"/>
      <c r="D339" s="53"/>
      <c r="E339" s="53"/>
    </row>
    <row r="340" spans="1:5" x14ac:dyDescent="0.35">
      <c r="A340" s="1"/>
      <c r="C340" s="53"/>
      <c r="D340" s="53"/>
      <c r="E340" s="53"/>
    </row>
    <row r="341" spans="1:5" x14ac:dyDescent="0.35">
      <c r="A341" s="1"/>
      <c r="C341" s="53"/>
      <c r="D341" s="53"/>
      <c r="E341" s="53"/>
    </row>
    <row r="342" spans="1:5" x14ac:dyDescent="0.35">
      <c r="A342" s="1"/>
      <c r="C342" s="53"/>
      <c r="D342" s="53"/>
      <c r="E342" s="53"/>
    </row>
    <row r="343" spans="1:5" x14ac:dyDescent="0.35">
      <c r="A343" s="1"/>
      <c r="C343" s="53"/>
      <c r="D343" s="53"/>
      <c r="E343" s="53"/>
    </row>
    <row r="344" spans="1:5" x14ac:dyDescent="0.35">
      <c r="A344" s="1"/>
      <c r="C344" s="53"/>
      <c r="D344" s="53"/>
      <c r="E344" s="53"/>
    </row>
    <row r="345" spans="1:5" x14ac:dyDescent="0.35">
      <c r="A345" s="1"/>
      <c r="C345" s="53"/>
      <c r="D345" s="53"/>
      <c r="E345" s="53"/>
    </row>
    <row r="346" spans="1:5" x14ac:dyDescent="0.35">
      <c r="A346" s="1"/>
      <c r="C346" s="53"/>
      <c r="D346" s="53"/>
      <c r="E346" s="53"/>
    </row>
    <row r="347" spans="1:5" x14ac:dyDescent="0.35">
      <c r="A347" s="1"/>
      <c r="C347" s="53"/>
      <c r="D347" s="53"/>
      <c r="E347" s="53"/>
    </row>
    <row r="348" spans="1:5" x14ac:dyDescent="0.35">
      <c r="A348" s="1"/>
      <c r="C348" s="53"/>
      <c r="D348" s="53"/>
      <c r="E348" s="53"/>
    </row>
    <row r="349" spans="1:5" x14ac:dyDescent="0.35">
      <c r="A349" s="1"/>
      <c r="C349" s="53"/>
      <c r="D349" s="53"/>
      <c r="E349" s="53"/>
    </row>
    <row r="350" spans="1:5" x14ac:dyDescent="0.35">
      <c r="A350" s="1"/>
      <c r="C350" s="53"/>
      <c r="D350" s="53"/>
      <c r="E350" s="53"/>
    </row>
    <row r="351" spans="1:5" x14ac:dyDescent="0.35">
      <c r="A351" s="1"/>
      <c r="C351" s="53"/>
      <c r="D351" s="53"/>
      <c r="E351" s="53"/>
    </row>
    <row r="352" spans="1:5" x14ac:dyDescent="0.35">
      <c r="A352" s="1"/>
      <c r="C352" s="53"/>
      <c r="D352" s="53"/>
      <c r="E352" s="53"/>
    </row>
    <row r="353" spans="1:5" x14ac:dyDescent="0.35">
      <c r="A353" s="1"/>
      <c r="C353" s="53"/>
      <c r="D353" s="53"/>
      <c r="E353" s="53"/>
    </row>
    <row r="354" spans="1:5" x14ac:dyDescent="0.35">
      <c r="A354" s="1"/>
      <c r="C354" s="53"/>
      <c r="D354" s="53"/>
      <c r="E354" s="53"/>
    </row>
    <row r="355" spans="1:5" x14ac:dyDescent="0.35">
      <c r="A355" s="1"/>
      <c r="C355" s="53"/>
      <c r="D355" s="53"/>
      <c r="E355" s="53"/>
    </row>
    <row r="356" spans="1:5" x14ac:dyDescent="0.35">
      <c r="A356" s="1"/>
      <c r="C356" s="53"/>
      <c r="D356" s="53"/>
      <c r="E356" s="53"/>
    </row>
    <row r="357" spans="1:5" x14ac:dyDescent="0.35">
      <c r="A357" s="1"/>
      <c r="C357" s="53"/>
      <c r="D357" s="53"/>
      <c r="E357" s="53"/>
    </row>
    <row r="358" spans="1:5" x14ac:dyDescent="0.35">
      <c r="A358" s="1"/>
      <c r="C358" s="53"/>
      <c r="D358" s="53"/>
      <c r="E358" s="53"/>
    </row>
    <row r="359" spans="1:5" x14ac:dyDescent="0.35">
      <c r="A359" s="1"/>
      <c r="C359" s="53"/>
      <c r="D359" s="53"/>
      <c r="E359" s="53"/>
    </row>
    <row r="360" spans="1:5" x14ac:dyDescent="0.35">
      <c r="A360" s="1"/>
      <c r="C360" s="53"/>
      <c r="D360" s="53"/>
      <c r="E360" s="53"/>
    </row>
    <row r="361" spans="1:5" x14ac:dyDescent="0.35">
      <c r="A361" s="1"/>
      <c r="C361" s="53"/>
      <c r="D361" s="53"/>
      <c r="E361" s="53"/>
    </row>
    <row r="362" spans="1:5" x14ac:dyDescent="0.35">
      <c r="A362" s="1"/>
      <c r="C362" s="53"/>
      <c r="D362" s="53"/>
      <c r="E362" s="53"/>
    </row>
    <row r="363" spans="1:5" x14ac:dyDescent="0.35">
      <c r="A363" s="1"/>
      <c r="C363" s="53"/>
      <c r="D363" s="53"/>
      <c r="E363" s="53"/>
    </row>
    <row r="364" spans="1:5" x14ac:dyDescent="0.35">
      <c r="A364" s="1"/>
      <c r="C364" s="53"/>
      <c r="D364" s="53"/>
      <c r="E364" s="53"/>
    </row>
    <row r="365" spans="1:5" x14ac:dyDescent="0.35">
      <c r="A365" s="1"/>
      <c r="C365" s="53"/>
      <c r="D365" s="53"/>
      <c r="E365" s="53"/>
    </row>
    <row r="366" spans="1:5" x14ac:dyDescent="0.35">
      <c r="A366" s="1"/>
      <c r="C366" s="53"/>
      <c r="D366" s="53"/>
      <c r="E366" s="53"/>
    </row>
    <row r="367" spans="1:5" x14ac:dyDescent="0.35">
      <c r="A367" s="1"/>
      <c r="C367" s="53"/>
      <c r="D367" s="53"/>
      <c r="E367" s="53"/>
    </row>
    <row r="368" spans="1:5" x14ac:dyDescent="0.35">
      <c r="A368" s="1"/>
      <c r="C368" s="53"/>
      <c r="D368" s="53"/>
      <c r="E368" s="53"/>
    </row>
    <row r="369" spans="1:5" x14ac:dyDescent="0.35">
      <c r="A369" s="1"/>
      <c r="C369" s="53"/>
      <c r="D369" s="53"/>
      <c r="E369" s="53"/>
    </row>
    <row r="370" spans="1:5" x14ac:dyDescent="0.35">
      <c r="A370" s="1"/>
      <c r="C370" s="53"/>
      <c r="D370" s="53"/>
      <c r="E370" s="53"/>
    </row>
    <row r="371" spans="1:5" x14ac:dyDescent="0.35">
      <c r="A371" s="1"/>
      <c r="C371" s="53"/>
      <c r="D371" s="53"/>
      <c r="E371" s="53"/>
    </row>
    <row r="372" spans="1:5" x14ac:dyDescent="0.35">
      <c r="A372" s="1"/>
      <c r="C372" s="53"/>
      <c r="D372" s="53"/>
      <c r="E372" s="53"/>
    </row>
  </sheetData>
  <autoFilter ref="A3:U3" xr:uid="{00000000-0009-0000-0000-000003000000}"/>
  <mergeCells count="4">
    <mergeCell ref="P1:W1"/>
    <mergeCell ref="L1:O1"/>
    <mergeCell ref="C1:D1"/>
    <mergeCell ref="F1:K1"/>
  </mergeCells>
  <conditionalFormatting sqref="E4">
    <cfRule type="duplicateValues" dxfId="8" priority="2"/>
  </conditionalFormatting>
  <conditionalFormatting sqref="E11">
    <cfRule type="duplicateValues" dxfId="7" priority="1"/>
  </conditionalFormatting>
  <conditionalFormatting sqref="A118:A121">
    <cfRule type="duplicateValues" dxfId="6" priority="8"/>
  </conditionalFormatting>
  <conditionalFormatting sqref="A118:A121">
    <cfRule type="duplicateValues" dxfId="5" priority="9"/>
  </conditionalFormatting>
  <conditionalFormatting sqref="E5:E10 E12:E14">
    <cfRule type="duplicateValues" dxfId="4" priority="3"/>
  </conditionalFormatting>
  <conditionalFormatting sqref="A128:A302">
    <cfRule type="duplicateValues" dxfId="3" priority="10"/>
  </conditionalFormatting>
  <conditionalFormatting sqref="A122:A124 A126:A127">
    <cfRule type="duplicateValues" dxfId="2" priority="11"/>
  </conditionalFormatting>
  <dataValidations xWindow="1313" yWindow="875" count="3">
    <dataValidation type="whole" allowBlank="1" showInputMessage="1" showErrorMessage="1" errorTitle="Invalid_Value" error="Please enter correct value." promptTitle="Input_Value" prompt="Please enter whole number only." sqref="N10:O13 N4:O6 N8:O8 T4:T8 U4:U14" xr:uid="{00000000-0002-0000-0300-000000000000}">
      <formula1>0</formula1>
      <formula2>9999999999</formula2>
    </dataValidation>
    <dataValidation type="decimal" allowBlank="1" showInputMessage="1" showErrorMessage="1" errorTitle="Invalid_Value" error="Please enter correct value." promptTitle="Input_Value" prompt="Please enter number only." sqref="T9:T14 P4:S14 E4:E14 E170 F4:L185" xr:uid="{00000000-0002-0000-0300-000001000000}">
      <formula1>0</formula1>
      <formula2>9999999999</formula2>
    </dataValidation>
    <dataValidation type="whole" allowBlank="1" showInputMessage="1" showErrorMessage="1" error="Please enter whole number only_x000a_" sqref="V4:W14" xr:uid="{00000000-0002-0000-0300-000002000000}">
      <formula1>0</formula1>
      <formula2>9.99999999999999E+24</formula2>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xWindow="1313" yWindow="875" count="1">
        <x14:dataValidation type="list" allowBlank="1" showInputMessage="1" showErrorMessage="1" errorTitle="Invalid_Value" error="Select YES/NO from Dropdown." promptTitle="Input_Value" prompt="Select YES/NO from Dropdown:" xr:uid="{00000000-0002-0000-0300-000003000000}">
          <x14:formula1>
            <xm:f>Sheet2!$A$1:$A$2</xm:f>
          </x14:formula1>
          <xm:sqref>M4:M14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39997558519241921"/>
  </sheetPr>
  <dimension ref="A1:L22"/>
  <sheetViews>
    <sheetView showGridLines="0" topLeftCell="D1" zoomScale="80" zoomScaleNormal="80" workbookViewId="0">
      <selection activeCell="I21" sqref="I21"/>
    </sheetView>
  </sheetViews>
  <sheetFormatPr defaultColWidth="21.26953125" defaultRowHeight="16.899999999999999" customHeight="1" x14ac:dyDescent="0.35"/>
  <cols>
    <col min="1" max="1" width="23.7265625" style="2" bestFit="1" customWidth="1"/>
    <col min="2" max="3" width="23.7265625" style="50" customWidth="1"/>
    <col min="4" max="4" width="18.26953125" style="2" customWidth="1"/>
    <col min="5" max="5" width="24.7265625" style="2" customWidth="1"/>
    <col min="6" max="6" width="23.54296875" style="2" customWidth="1"/>
    <col min="7" max="7" width="30.81640625" style="2" customWidth="1"/>
    <col min="8" max="8" width="22.453125" style="2" customWidth="1"/>
    <col min="9" max="9" width="35.1796875" style="2" customWidth="1"/>
    <col min="10" max="10" width="33.26953125" style="2" customWidth="1"/>
    <col min="11" max="11" width="24.7265625" style="2" customWidth="1"/>
    <col min="12" max="12" width="24.1796875" style="2" customWidth="1"/>
    <col min="13" max="16384" width="21.26953125" style="2"/>
  </cols>
  <sheetData>
    <row r="1" spans="1:12" customFormat="1" ht="16.899999999999999" customHeight="1" x14ac:dyDescent="0.35">
      <c r="A1" s="72" t="s">
        <v>69</v>
      </c>
      <c r="B1" s="73"/>
      <c r="C1" s="73"/>
      <c r="D1" s="73"/>
      <c r="E1" s="73"/>
      <c r="F1" s="73"/>
      <c r="G1" s="73"/>
      <c r="H1" s="73"/>
      <c r="I1" s="73"/>
      <c r="J1" s="73"/>
      <c r="K1" s="73"/>
      <c r="L1" s="73"/>
    </row>
    <row r="2" spans="1:12" s="1" customFormat="1" ht="16.899999999999999" customHeight="1" x14ac:dyDescent="0.35">
      <c r="A2" s="11" t="s">
        <v>17</v>
      </c>
      <c r="B2" s="11" t="s">
        <v>17</v>
      </c>
      <c r="C2" s="11" t="s">
        <v>17</v>
      </c>
      <c r="D2" s="11" t="s">
        <v>58</v>
      </c>
      <c r="E2" s="11" t="s">
        <v>22</v>
      </c>
      <c r="F2" s="11" t="s">
        <v>59</v>
      </c>
      <c r="G2" s="11" t="s">
        <v>58</v>
      </c>
      <c r="H2" s="16" t="s">
        <v>237</v>
      </c>
      <c r="I2" s="11" t="s">
        <v>60</v>
      </c>
      <c r="J2" s="11" t="s">
        <v>60</v>
      </c>
      <c r="K2" s="11" t="s">
        <v>22</v>
      </c>
      <c r="L2" s="11" t="s">
        <v>104</v>
      </c>
    </row>
    <row r="3" spans="1:12" customFormat="1" ht="81" x14ac:dyDescent="0.35">
      <c r="A3" s="12" t="s">
        <v>239</v>
      </c>
      <c r="B3" s="12" t="s">
        <v>204</v>
      </c>
      <c r="C3" s="12" t="s">
        <v>215</v>
      </c>
      <c r="D3" s="17" t="s">
        <v>98</v>
      </c>
      <c r="E3" s="57" t="s">
        <v>327</v>
      </c>
      <c r="F3" s="12" t="s">
        <v>174</v>
      </c>
      <c r="G3" s="12" t="s">
        <v>175</v>
      </c>
      <c r="H3" s="12" t="s">
        <v>125</v>
      </c>
      <c r="I3" s="12" t="s">
        <v>176</v>
      </c>
      <c r="J3" s="12" t="s">
        <v>177</v>
      </c>
      <c r="K3" s="12" t="s">
        <v>178</v>
      </c>
      <c r="L3" s="12" t="s">
        <v>179</v>
      </c>
    </row>
    <row r="4" spans="1:12" ht="16.899999999999999" customHeight="1" x14ac:dyDescent="0.35">
      <c r="A4" s="51"/>
      <c r="B4" s="48"/>
      <c r="C4" s="48"/>
      <c r="D4" s="3"/>
      <c r="E4" s="3"/>
      <c r="F4" s="3"/>
      <c r="G4" s="3"/>
      <c r="H4" s="15"/>
      <c r="I4" s="3"/>
      <c r="J4" s="3"/>
      <c r="K4" s="3"/>
      <c r="L4" s="3"/>
    </row>
    <row r="5" spans="1:12" ht="16.899999999999999" customHeight="1" x14ac:dyDescent="0.35">
      <c r="A5" s="51"/>
      <c r="B5" s="48"/>
      <c r="C5" s="48"/>
      <c r="D5" s="3"/>
      <c r="E5" s="3"/>
      <c r="F5" s="3"/>
      <c r="G5" s="3"/>
      <c r="H5" s="15"/>
      <c r="I5" s="3"/>
      <c r="J5" s="3"/>
      <c r="K5" s="3"/>
      <c r="L5" s="3"/>
    </row>
    <row r="6" spans="1:12" ht="16.899999999999999" customHeight="1" x14ac:dyDescent="0.35">
      <c r="A6" s="51"/>
      <c r="B6" s="48"/>
      <c r="C6" s="48"/>
      <c r="D6" s="3"/>
      <c r="E6" s="3"/>
      <c r="F6" s="3"/>
      <c r="G6" s="3"/>
      <c r="H6" s="15"/>
      <c r="I6" s="3"/>
      <c r="J6" s="3"/>
      <c r="K6" s="3"/>
      <c r="L6" s="3"/>
    </row>
    <row r="7" spans="1:12" ht="16.899999999999999" customHeight="1" x14ac:dyDescent="0.35">
      <c r="A7" s="51"/>
      <c r="B7" s="48"/>
      <c r="C7" s="48"/>
      <c r="D7" s="3"/>
      <c r="E7" s="3"/>
      <c r="F7" s="3"/>
      <c r="G7" s="3"/>
      <c r="H7" s="15"/>
      <c r="I7" s="3"/>
      <c r="J7" s="3"/>
      <c r="K7" s="3"/>
      <c r="L7" s="3"/>
    </row>
    <row r="8" spans="1:12" ht="16.899999999999999" customHeight="1" x14ac:dyDescent="0.35">
      <c r="A8" s="51"/>
      <c r="B8" s="48"/>
      <c r="C8" s="48"/>
      <c r="D8" s="3"/>
      <c r="E8" s="3"/>
      <c r="F8" s="3"/>
      <c r="G8" s="3"/>
      <c r="H8" s="15"/>
      <c r="I8" s="3"/>
      <c r="J8" s="3"/>
      <c r="K8" s="3"/>
      <c r="L8" s="3"/>
    </row>
    <row r="9" spans="1:12" ht="16.899999999999999" customHeight="1" x14ac:dyDescent="0.35">
      <c r="A9" s="51"/>
      <c r="B9" s="48"/>
      <c r="C9" s="48"/>
      <c r="D9" s="3"/>
      <c r="E9" s="3"/>
      <c r="F9" s="3"/>
      <c r="G9" s="3"/>
      <c r="H9" s="15"/>
      <c r="I9" s="3"/>
      <c r="J9" s="3"/>
      <c r="K9" s="3"/>
      <c r="L9" s="3"/>
    </row>
    <row r="10" spans="1:12" ht="16.899999999999999" customHeight="1" x14ac:dyDescent="0.35">
      <c r="A10" s="51"/>
      <c r="B10" s="48"/>
      <c r="C10" s="48"/>
      <c r="D10" s="3"/>
      <c r="E10" s="3"/>
      <c r="F10" s="3"/>
      <c r="G10" s="3"/>
      <c r="H10" s="15"/>
      <c r="I10" s="3"/>
      <c r="J10" s="3"/>
      <c r="K10" s="3"/>
      <c r="L10" s="3"/>
    </row>
    <row r="11" spans="1:12" ht="16.899999999999999" customHeight="1" x14ac:dyDescent="0.35">
      <c r="A11" s="51"/>
      <c r="B11" s="48"/>
      <c r="C11" s="48"/>
      <c r="D11" s="3"/>
      <c r="E11" s="3"/>
      <c r="F11" s="3"/>
      <c r="G11" s="3"/>
      <c r="H11" s="15"/>
      <c r="I11" s="3"/>
      <c r="J11" s="3"/>
      <c r="K11" s="3"/>
      <c r="L11" s="3"/>
    </row>
    <row r="12" spans="1:12" ht="16.899999999999999" customHeight="1" x14ac:dyDescent="0.35">
      <c r="A12" s="51"/>
      <c r="B12" s="48"/>
      <c r="C12" s="48"/>
      <c r="D12" s="3"/>
      <c r="E12" s="3"/>
      <c r="F12" s="3"/>
      <c r="G12" s="3"/>
      <c r="H12" s="15"/>
      <c r="I12" s="3"/>
      <c r="J12" s="3"/>
      <c r="K12" s="3"/>
      <c r="L12" s="3"/>
    </row>
    <row r="13" spans="1:12" ht="16.899999999999999" customHeight="1" x14ac:dyDescent="0.35">
      <c r="A13" s="51"/>
      <c r="B13" s="48"/>
      <c r="C13" s="48"/>
      <c r="D13" s="3"/>
      <c r="E13" s="3"/>
      <c r="F13" s="3"/>
      <c r="G13" s="3"/>
      <c r="H13" s="15"/>
      <c r="I13" s="3"/>
      <c r="J13" s="3"/>
      <c r="K13" s="3"/>
      <c r="L13" s="3"/>
    </row>
    <row r="14" spans="1:12" ht="16.899999999999999" customHeight="1" x14ac:dyDescent="0.35">
      <c r="A14" s="51"/>
      <c r="B14" s="48"/>
      <c r="C14" s="48"/>
      <c r="D14" s="3"/>
      <c r="E14" s="3"/>
      <c r="F14" s="3"/>
      <c r="G14" s="3"/>
      <c r="H14" s="15"/>
      <c r="I14" s="3"/>
      <c r="J14" s="3"/>
      <c r="K14" s="3"/>
      <c r="L14" s="3"/>
    </row>
    <row r="15" spans="1:12" ht="16.899999999999999" customHeight="1" x14ac:dyDescent="0.35">
      <c r="A15" s="51"/>
      <c r="B15" s="48"/>
      <c r="C15" s="48"/>
      <c r="D15" s="3"/>
      <c r="H15" s="15"/>
    </row>
    <row r="16" spans="1:12" ht="16.899999999999999" customHeight="1" x14ac:dyDescent="0.35">
      <c r="A16" s="14"/>
      <c r="B16" s="49"/>
      <c r="C16" s="49"/>
      <c r="D16" s="3"/>
    </row>
    <row r="17" spans="1:4" ht="16.899999999999999" customHeight="1" x14ac:dyDescent="0.35">
      <c r="A17" s="14"/>
      <c r="B17" s="49"/>
      <c r="C17" s="49"/>
      <c r="D17" s="3"/>
    </row>
    <row r="18" spans="1:4" ht="16.899999999999999" customHeight="1" x14ac:dyDescent="0.35">
      <c r="D18" s="3"/>
    </row>
    <row r="19" spans="1:4" ht="16.899999999999999" customHeight="1" x14ac:dyDescent="0.35">
      <c r="D19" s="3"/>
    </row>
    <row r="20" spans="1:4" ht="16.899999999999999" customHeight="1" x14ac:dyDescent="0.35">
      <c r="A20" s="24"/>
      <c r="B20" s="24"/>
      <c r="C20" s="24"/>
      <c r="D20" s="3"/>
    </row>
    <row r="21" spans="1:4" ht="16.899999999999999" customHeight="1" x14ac:dyDescent="0.35">
      <c r="D21" s="3"/>
    </row>
    <row r="22" spans="1:4" ht="16.899999999999999" customHeight="1" x14ac:dyDescent="0.35">
      <c r="D22" s="3"/>
    </row>
  </sheetData>
  <autoFilter ref="A3:L3" xr:uid="{00000000-0009-0000-0000-000004000000}"/>
  <mergeCells count="1">
    <mergeCell ref="A1:L1"/>
  </mergeCells>
  <conditionalFormatting sqref="A16:A17">
    <cfRule type="duplicateValues" dxfId="1" priority="6"/>
  </conditionalFormatting>
  <conditionalFormatting sqref="A4:A15">
    <cfRule type="duplicateValues" dxfId="0" priority="1"/>
  </conditionalFormatting>
  <dataValidations count="2">
    <dataValidation type="decimal" allowBlank="1" showInputMessage="1" showErrorMessage="1" errorTitle="Invalid_Value" error="Please enter correct value." promptTitle="Input_Value" prompt="Please enter number only." sqref="H16:H1048576 F4:G1048576 L4:L15 I4:K1048576 D4:D15" xr:uid="{00000000-0002-0000-0400-000000000000}">
      <formula1>0</formula1>
      <formula2>9999999999</formula2>
    </dataValidation>
    <dataValidation type="whole" allowBlank="1" showInputMessage="1" showErrorMessage="1" errorTitle="Invalid_Value" error="Please enter correct value." promptTitle="Input_Value" prompt="Please enter whole number only." sqref="D16:D1048576 E4:E1048576" xr:uid="{00000000-0002-0000-0400-000001000000}">
      <formula1>0</formula1>
      <formula2>9999999999</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errorTitle="Invalid_Value" error="Select YES/NO from Dropdown." promptTitle="Input_Value" prompt="Select YES/NO from Dropdown:" xr:uid="{00000000-0002-0000-0400-000002000000}">
          <x14:formula1>
            <xm:f>Sheet2!$A$1:$A$2</xm:f>
          </x14:formula1>
          <xm:sqref>H4:H15</xm:sqref>
        </x14:dataValidation>
        <x14:dataValidation type="list" allowBlank="1" showInputMessage="1" showErrorMessage="1" error="Please select from the dropdown only." prompt="Please select from the dropdown only." xr:uid="{00000000-0002-0000-0400-000003000000}">
          <x14:formula1>
            <xm:f>Sheet3!$B$4:$B$5</xm:f>
          </x14:formula1>
          <xm:sqref>C4:C15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4:B5"/>
  <sheetViews>
    <sheetView workbookViewId="0">
      <selection activeCell="B6" sqref="B6"/>
    </sheetView>
  </sheetViews>
  <sheetFormatPr defaultRowHeight="14.5" x14ac:dyDescent="0.35"/>
  <sheetData>
    <row r="4" spans="2:2" x14ac:dyDescent="0.35">
      <c r="B4" t="s">
        <v>207</v>
      </c>
    </row>
    <row r="5" spans="2:2" x14ac:dyDescent="0.35">
      <c r="B5" t="s">
        <v>206</v>
      </c>
    </row>
  </sheetData>
  <pageMargins left="0.7" right="0.7" top="0.75" bottom="0.75" header="0.3" footer="0.3"/>
  <pageSetup paperSize="9" orientation="portrait"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9"/>
  <sheetViews>
    <sheetView zoomScale="98" workbookViewId="0">
      <selection activeCell="C10" sqref="C10"/>
    </sheetView>
  </sheetViews>
  <sheetFormatPr defaultRowHeight="14.5" x14ac:dyDescent="0.35"/>
  <cols>
    <col min="1" max="2" width="27.7265625" customWidth="1"/>
    <col min="3" max="3" width="27.7265625" style="28" customWidth="1"/>
    <col min="4" max="4" width="27.7265625" customWidth="1"/>
    <col min="5" max="5" width="21.54296875" customWidth="1"/>
  </cols>
  <sheetData>
    <row r="1" spans="1:4" x14ac:dyDescent="0.35">
      <c r="A1" s="74" t="s">
        <v>208</v>
      </c>
      <c r="B1" s="74"/>
      <c r="C1" s="74"/>
      <c r="D1" s="74"/>
    </row>
    <row r="2" spans="1:4" x14ac:dyDescent="0.35">
      <c r="A2" s="11" t="s">
        <v>17</v>
      </c>
      <c r="B2" s="11" t="s">
        <v>207</v>
      </c>
      <c r="C2" s="16" t="s">
        <v>104</v>
      </c>
      <c r="D2" s="11" t="s">
        <v>249</v>
      </c>
    </row>
    <row r="3" spans="1:4" s="28" customFormat="1" ht="67.5" x14ac:dyDescent="0.35">
      <c r="A3" s="12" t="s">
        <v>241</v>
      </c>
      <c r="B3" s="12" t="s">
        <v>223</v>
      </c>
      <c r="C3" s="12" t="s">
        <v>222</v>
      </c>
      <c r="D3" s="12" t="s">
        <v>250</v>
      </c>
    </row>
    <row r="4" spans="1:4" x14ac:dyDescent="0.35">
      <c r="A4" s="34"/>
      <c r="B4" s="34"/>
      <c r="C4" s="3"/>
      <c r="D4" s="34"/>
    </row>
    <row r="5" spans="1:4" x14ac:dyDescent="0.35">
      <c r="A5" s="34"/>
      <c r="B5" s="34"/>
      <c r="C5" s="3"/>
      <c r="D5" s="34"/>
    </row>
    <row r="6" spans="1:4" x14ac:dyDescent="0.35">
      <c r="A6" s="34"/>
      <c r="B6" s="34"/>
      <c r="C6" s="3"/>
      <c r="D6" s="34"/>
    </row>
    <row r="7" spans="1:4" x14ac:dyDescent="0.35">
      <c r="A7" s="34"/>
      <c r="B7" s="34"/>
      <c r="C7"/>
      <c r="D7" s="34"/>
    </row>
    <row r="8" spans="1:4" x14ac:dyDescent="0.35">
      <c r="A8" s="34"/>
      <c r="B8" s="34"/>
      <c r="C8"/>
      <c r="D8" s="34"/>
    </row>
    <row r="9" spans="1:4" x14ac:dyDescent="0.35">
      <c r="A9" s="34"/>
      <c r="B9" s="34"/>
      <c r="C9"/>
      <c r="D9" s="34"/>
    </row>
  </sheetData>
  <mergeCells count="1">
    <mergeCell ref="A1:D1"/>
  </mergeCell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error="Select form the dropdown_x000a_" xr:uid="{63B7107A-0944-491D-9CA5-A2F63D59C79E}">
          <x14:formula1>
            <xm:f>Sheet4!$A$1:$A$3</xm:f>
          </x14:formula1>
          <xm:sqref>D4:D9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58860-B45D-43F1-80C6-246DF7BB814F}">
  <dimension ref="A1:A3"/>
  <sheetViews>
    <sheetView workbookViewId="0">
      <selection activeCell="A3" sqref="A3"/>
    </sheetView>
  </sheetViews>
  <sheetFormatPr defaultRowHeight="14.5" x14ac:dyDescent="0.35"/>
  <sheetData>
    <row r="1" spans="1:1" x14ac:dyDescent="0.35">
      <c r="A1" t="s">
        <v>207</v>
      </c>
    </row>
    <row r="2" spans="1:1" x14ac:dyDescent="0.35">
      <c r="A2" t="s">
        <v>206</v>
      </c>
    </row>
    <row r="3" spans="1:1" x14ac:dyDescent="0.35">
      <c r="A3" t="s">
        <v>248</v>
      </c>
    </row>
  </sheetData>
  <pageMargins left="0.7" right="0.7" top="0.75" bottom="0.75" header="0.3" footer="0.3"/>
  <pageSetup paperSize="9" orientation="portrait" horizont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2"/>
  <sheetViews>
    <sheetView workbookViewId="0">
      <selection activeCell="A3" sqref="A3"/>
    </sheetView>
  </sheetViews>
  <sheetFormatPr defaultRowHeight="14.5" x14ac:dyDescent="0.35"/>
  <sheetData>
    <row r="1" spans="1:1" x14ac:dyDescent="0.35">
      <c r="A1" t="s">
        <v>206</v>
      </c>
    </row>
    <row r="2" spans="1:1" x14ac:dyDescent="0.35">
      <c r="A2" t="s">
        <v>207</v>
      </c>
    </row>
  </sheetData>
  <pageMargins left="0.7" right="0.7" top="0.75" bottom="0.75" header="0.3" footer="0.3"/>
  <pageSetup paperSize="9" orientation="portrait" horizont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6D602183FDF441848C6393237762BD" ma:contentTypeVersion="4" ma:contentTypeDescription="Create a new document." ma:contentTypeScope="" ma:versionID="d3edc87c454ac3641b55fb2be0c0f7c9">
  <xsd:schema xmlns:xsd="http://www.w3.org/2001/XMLSchema" xmlns:xs="http://www.w3.org/2001/XMLSchema" xmlns:p="http://schemas.microsoft.com/office/2006/metadata/properties" xmlns:ns2="36f1f0cc-0d57-48ed-a6a0-7d26fcd98aad" targetNamespace="http://schemas.microsoft.com/office/2006/metadata/properties" ma:root="true" ma:fieldsID="0124ee896e00664203be59cb5497cd38" ns2:_="">
    <xsd:import namespace="36f1f0cc-0d57-48ed-a6a0-7d26fcd98aa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f1f0cc-0d57-48ed-a6a0-7d26fcd98a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411C454-BC54-40FC-A693-115717A8CB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6f1f0cc-0d57-48ed-a6a0-7d26fcd98a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9F49E68-8947-4BA4-BB8D-FC18EC0C2D4B}">
  <ds:schemaRefs>
    <ds:schemaRef ds:uri="http://schemas.microsoft.com/sharepoint/v3/contenttype/forms"/>
  </ds:schemaRefs>
</ds:datastoreItem>
</file>

<file path=customXml/itemProps3.xml><?xml version="1.0" encoding="utf-8"?>
<ds:datastoreItem xmlns:ds="http://schemas.openxmlformats.org/officeDocument/2006/customXml" ds:itemID="{B2CFE562-DABC-4F12-84D6-83413887E3F9}">
  <ds:schemaRefs>
    <ds:schemaRef ds:uri="http://schemas.microsoft.com/office/2006/metadata/properties"/>
    <ds:schemaRef ds:uri="http://schemas.openxmlformats.org/package/2006/metadata/core-properties"/>
    <ds:schemaRef ds:uri="http://schemas.microsoft.com/office/infopath/2007/PartnerControls"/>
    <ds:schemaRef ds:uri="http://purl.org/dc/terms/"/>
    <ds:schemaRef ds:uri="http://schemas.microsoft.com/office/2006/documentManagement/types"/>
    <ds:schemaRef ds:uri="36f1f0cc-0d57-48ed-a6a0-7d26fcd98aad"/>
    <ds:schemaRef ds:uri="http://www.w3.org/XML/1998/namespace"/>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Instructions</vt:lpstr>
      <vt:lpstr>Commercial</vt:lpstr>
      <vt:lpstr>Sheet2</vt:lpstr>
      <vt:lpstr>SiteLevel</vt:lpstr>
      <vt:lpstr>LoadingChargeAttributes</vt:lpstr>
      <vt:lpstr>Sheet3</vt:lpstr>
      <vt:lpstr>InputCostRecovery</vt:lpstr>
      <vt:lpstr>Sheet4</vt:lpstr>
      <vt:lpstr>Sheet6</vt:lpstr>
      <vt:lpstr>Sheet1</vt:lpstr>
    </vt:vector>
  </TitlesOfParts>
  <Company>Vodafone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Miglani, Nikita, Vodafone Group (External)</dc:creator>
  <cp:lastModifiedBy>André Macedo Vieira</cp:lastModifiedBy>
  <dcterms:created xsi:type="dcterms:W3CDTF">2020-07-14T15:35:25Z</dcterms:created>
  <dcterms:modified xsi:type="dcterms:W3CDTF">2021-08-03T11:03:32Z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359f705-2ba0-454b-9cfc-6ce5bcaac040_Enabled">
    <vt:lpwstr>true</vt:lpwstr>
  </property>
  <property fmtid="{D5CDD505-2E9C-101B-9397-08002B2CF9AE}" pid="3" name="MSIP_Label_0359f705-2ba0-454b-9cfc-6ce5bcaac040_SetDate">
    <vt:lpwstr>2021-08-02T19:59:33Z</vt:lpwstr>
  </property>
  <property fmtid="{D5CDD505-2E9C-101B-9397-08002B2CF9AE}" pid="4" name="MSIP_Label_0359f705-2ba0-454b-9cfc-6ce5bcaac040_Method">
    <vt:lpwstr>Standard</vt:lpwstr>
  </property>
  <property fmtid="{D5CDD505-2E9C-101B-9397-08002B2CF9AE}" pid="5" name="MSIP_Label_0359f705-2ba0-454b-9cfc-6ce5bcaac040_Name">
    <vt:lpwstr>0359f705-2ba0-454b-9cfc-6ce5bcaac040</vt:lpwstr>
  </property>
  <property fmtid="{D5CDD505-2E9C-101B-9397-08002B2CF9AE}" pid="6" name="MSIP_Label_0359f705-2ba0-454b-9cfc-6ce5bcaac040_SiteId">
    <vt:lpwstr>68283f3b-8487-4c86-adb3-a5228f18b893</vt:lpwstr>
  </property>
  <property fmtid="{D5CDD505-2E9C-101B-9397-08002B2CF9AE}" pid="7" name="MSIP_Label_0359f705-2ba0-454b-9cfc-6ce5bcaac040_ActionId">
    <vt:lpwstr/>
  </property>
  <property fmtid="{D5CDD505-2E9C-101B-9397-08002B2CF9AE}" pid="8" name="MSIP_Label_0359f705-2ba0-454b-9cfc-6ce5bcaac040_ContentBits">
    <vt:lpwstr>2</vt:lpwstr>
  </property>
  <property fmtid="{D5CDD505-2E9C-101B-9397-08002B2CF9AE}" pid="9" name="ContentTypeId">
    <vt:lpwstr>0x0101009A6D602183FDF441848C6393237762BD</vt:lpwstr>
  </property>
</Properties>
</file>