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1" sheetId="1" r:id="rId3"/>
  </sheets>
  <definedNames/>
  <calcPr/>
</workbook>
</file>

<file path=xl/sharedStrings.xml><?xml version="1.0" encoding="utf-8"?>
<sst xmlns="http://schemas.openxmlformats.org/spreadsheetml/2006/main" count="20" uniqueCount="15">
  <si>
    <t>C6</t>
  </si>
  <si>
    <t>arraySize</t>
  </si>
  <si>
    <t>MinValueIndex</t>
  </si>
  <si>
    <t>Run time: 5n -3</t>
  </si>
  <si>
    <t>Run time: 5n - 3</t>
  </si>
  <si>
    <t>Can see that MinValueIndex is approaching a constant linear slope</t>
  </si>
  <si>
    <t>While we would expect an experimental curve to approach the average run time (and not necessarily the worst case runtime), it should still be of O(n) complexity, which this is.</t>
  </si>
  <si>
    <t>I have included a graph of the calculated run time using the number of array items as input.</t>
  </si>
  <si>
    <t>I normalised both sets of data and you can see the differences in slope as n for MinValueIndex increases, but was the same at lower levels.</t>
  </si>
  <si>
    <t>This can be explaiend by OS interactions: as n grows large, the OS on my machine will have many things to do in the time it would take to complete the algorithm.  So, the steeper slope indicates that my OS is doing other things while the calculation is running, suggesting the the coefficient of n is growing larger as n increases.</t>
  </si>
  <si>
    <t>But, again, note that the algorithm remains linear in complexity.</t>
  </si>
  <si>
    <t>C10</t>
  </si>
  <si>
    <t>Run time: 6n +5</t>
  </si>
  <si>
    <t>As mentioned before, experimental results will approach the average run time at the limit</t>
  </si>
  <si>
    <t>That the average run time for this algorithm is much less than the worst case run time is to be expected</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</si>
</sst>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font>
    <font>
      <b/>
    </font>
    <font/>
  </fonts>
  <fills count="2">
    <fill>
      <patternFill patternType="none"/>
    </fill>
    <fill>
      <patternFill patternType="lightGray"/>
    </fill>
  </fills>
  <borders count="1">
    <border/>
  </borders>
  <cellStyleXfs count="1">
    <xf borderId="0" fillId="0" fontId="0" numFmtId="0" applyAlignment="1" applyFont="1"/>
  </cellStyleXfs>
  <cellXfs count="3">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a:pPr>
            <a:r>
              <a:t>MinValueIndex and Run time: 5n - 3</a:t>
            </a:r>
          </a:p>
        </c:rich>
      </c:tx>
      <c:overlay val="0"/>
    </c:title>
    <c:plotArea>
      <c:layout/>
      <c:lineChart>
        <c:ser>
          <c:idx val="0"/>
          <c:order val="0"/>
          <c:tx>
            <c:strRef>
              <c:f>Sheet1!$A$7</c:f>
            </c:strRef>
          </c:tx>
          <c:spPr>
            <a:ln cmpd="sng" w="19050">
              <a:solidFill>
                <a:srgbClr val="3366CC"/>
              </a:solidFill>
            </a:ln>
          </c:spPr>
          <c:marker>
            <c:symbol val="none"/>
          </c:marker>
          <c:cat>
            <c:strRef>
              <c:f>Sheet1!$B$6:$F$6</c:f>
            </c:strRef>
          </c:cat>
          <c:val>
            <c:numRef>
              <c:f>Sheet1!$B$7:$F$7</c:f>
            </c:numRef>
          </c:val>
          <c:smooth val="0"/>
        </c:ser>
        <c:ser>
          <c:idx val="1"/>
          <c:order val="1"/>
          <c:tx>
            <c:strRef>
              <c:f>Sheet1!$A$8</c:f>
            </c:strRef>
          </c:tx>
          <c:spPr>
            <a:ln cmpd="sng" w="19050">
              <a:solidFill>
                <a:srgbClr val="DC3912"/>
              </a:solidFill>
            </a:ln>
          </c:spPr>
          <c:marker>
            <c:symbol val="none"/>
          </c:marker>
          <c:cat>
            <c:strRef>
              <c:f>Sheet1!$B$6:$F$6</c:f>
            </c:strRef>
          </c:cat>
          <c:val>
            <c:numRef>
              <c:f>Sheet1!$B$8:$F$8</c:f>
            </c:numRef>
          </c:val>
          <c:smooth val="0"/>
        </c:ser>
        <c:axId val="1778460290"/>
        <c:axId val="1447408842"/>
      </c:lineChart>
      <c:catAx>
        <c:axId val="1778460290"/>
        <c:scaling>
          <c:orientation val="minMax"/>
        </c:scaling>
        <c:delete val="0"/>
        <c:axPos val="b"/>
        <c:txPr>
          <a:bodyPr/>
          <a:lstStyle/>
          <a:p>
            <a:pPr lvl="0">
              <a:defRPr/>
            </a:pPr>
          </a:p>
        </c:txPr>
        <c:crossAx val="1447408842"/>
      </c:catAx>
      <c:valAx>
        <c:axId val="1447408842"/>
        <c:scaling>
          <c:orientation val="minMax"/>
        </c:scaling>
        <c:delete val="0"/>
        <c:axPos val="l"/>
        <c:majorGridlines>
          <c:spPr>
            <a:ln>
              <a:solidFill>
                <a:srgbClr val="B7B7B7"/>
              </a:solidFill>
            </a:ln>
          </c:spPr>
        </c:majorGridlines>
        <c:numFmt formatCode="General" sourceLinked="1"/>
        <c:tickLblPos val="nextTo"/>
        <c:spPr>
          <a:ln w="47625">
            <a:noFill/>
          </a:ln>
        </c:spPr>
        <c:txPr>
          <a:bodyPr/>
          <a:lstStyle/>
          <a:p>
            <a:pPr lvl="0">
              <a:defRPr/>
            </a:pPr>
          </a:p>
        </c:txPr>
        <c:crossAx val="1778460290"/>
      </c:valAx>
    </c:plotArea>
    <c:legend>
      <c:legendPos val="r"/>
      <c:overlay val="0"/>
    </c:legend>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a:pPr>
            <a:r>
              <a:t>MinValueIndex and Run time: 6n +5</a:t>
            </a:r>
          </a:p>
        </c:rich>
      </c:tx>
      <c:overlay val="0"/>
    </c:title>
    <c:plotArea>
      <c:layout/>
      <c:lineChart>
        <c:ser>
          <c:idx val="0"/>
          <c:order val="0"/>
          <c:tx>
            <c:strRef>
              <c:f>Sheet1!$A$37</c:f>
            </c:strRef>
          </c:tx>
          <c:spPr>
            <a:ln cmpd="sng" w="19050">
              <a:solidFill>
                <a:srgbClr val="3366CC"/>
              </a:solidFill>
            </a:ln>
          </c:spPr>
          <c:marker>
            <c:symbol val="none"/>
          </c:marker>
          <c:cat>
            <c:strRef>
              <c:f>Sheet1!$B$36:$F$36</c:f>
            </c:strRef>
          </c:cat>
          <c:val>
            <c:numRef>
              <c:f>Sheet1!$B$37:$F$37</c:f>
            </c:numRef>
          </c:val>
          <c:smooth val="0"/>
        </c:ser>
        <c:ser>
          <c:idx val="1"/>
          <c:order val="1"/>
          <c:tx>
            <c:strRef>
              <c:f>Sheet1!$A$38</c:f>
            </c:strRef>
          </c:tx>
          <c:spPr>
            <a:ln cmpd="sng" w="19050">
              <a:solidFill>
                <a:srgbClr val="DC3912"/>
              </a:solidFill>
            </a:ln>
          </c:spPr>
          <c:marker>
            <c:symbol val="none"/>
          </c:marker>
          <c:cat>
            <c:strRef>
              <c:f>Sheet1!$B$36:$F$36</c:f>
            </c:strRef>
          </c:cat>
          <c:val>
            <c:numRef>
              <c:f>Sheet1!$B$38:$F$38</c:f>
            </c:numRef>
          </c:val>
          <c:smooth val="0"/>
        </c:ser>
        <c:axId val="1115056884"/>
        <c:axId val="898123193"/>
      </c:lineChart>
      <c:catAx>
        <c:axId val="1115056884"/>
        <c:scaling>
          <c:orientation val="minMax"/>
        </c:scaling>
        <c:delete val="0"/>
        <c:axPos val="b"/>
        <c:txPr>
          <a:bodyPr/>
          <a:lstStyle/>
          <a:p>
            <a:pPr lvl="0">
              <a:defRPr/>
            </a:pPr>
          </a:p>
        </c:txPr>
        <c:crossAx val="898123193"/>
      </c:catAx>
      <c:valAx>
        <c:axId val="898123193"/>
        <c:scaling>
          <c:orientation val="minMax"/>
        </c:scaling>
        <c:delete val="0"/>
        <c:axPos val="l"/>
        <c:majorGridlines>
          <c:spPr>
            <a:ln>
              <a:solidFill>
                <a:srgbClr val="B7B7B7"/>
              </a:solidFill>
            </a:ln>
          </c:spPr>
        </c:majorGridlines>
        <c:numFmt formatCode="General" sourceLinked="1"/>
        <c:tickLblPos val="nextTo"/>
        <c:spPr>
          <a:ln w="47625">
            <a:noFill/>
          </a:ln>
        </c:spPr>
        <c:txPr>
          <a:bodyPr/>
          <a:lstStyle/>
          <a:p>
            <a:pPr lvl="0">
              <a:defRPr/>
            </a:pPr>
          </a:p>
        </c:txPr>
        <c:crossAx val="1115056884"/>
      </c:valAx>
    </c:plotArea>
    <c:legend>
      <c:legendPos val="r"/>
      <c:overlay val="0"/>
    </c:legend>
  </c:char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twoCellAnchor>
    <xdr:from>
      <xdr:col>0</xdr:col>
      <xdr:colOff>9525</xdr:colOff>
      <xdr:row>8</xdr:row>
      <xdr:rowOff>171450</xdr:rowOff>
    </xdr:from>
    <xdr:to>
      <xdr:col>5</xdr:col>
      <xdr:colOff>914400</xdr:colOff>
      <xdr:row>26</xdr:row>
      <xdr:rowOff>104775</xdr:rowOff>
    </xdr:to>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twoCellAnchor>
  <xdr:twoCellAnchor>
    <xdr:from>
      <xdr:col>0</xdr:col>
      <xdr:colOff>9525</xdr:colOff>
      <xdr:row>38</xdr:row>
      <xdr:rowOff>171450</xdr:rowOff>
    </xdr:from>
    <xdr:to>
      <xdr:col>5</xdr:col>
      <xdr:colOff>914400</xdr:colOff>
      <xdr:row>56</xdr:row>
      <xdr:rowOff>104775</xdr:rowOff>
    </xdr:to>
    <xdr:graphicFrame>
      <xdr:nvGraphicFramePr>
        <xdr:cNvPr id="2" name="Chart 2" title="Chart"/>
        <xdr:cNvGraphicFramePr/>
      </xdr:nvGraphicFramePr>
      <xdr:xfrm>
        <a:off x="0" y="0"/>
        <a:ext cx="0" cy="0"/>
      </xdr:xfrm>
      <a:graphic>
        <a:graphicData uri="http://schemas.openxmlformats.org/drawingml/2006/chart">
          <c:chart r:id="rId2"/>
        </a:graphicData>
      </a:graphic>
    </xdr:graphicFrame>
    <xdr:clientData fLocksWithSheet="0"/>
  </xdr:twoCellAnchor>
</xdr:wsD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r="A1" s="1" t="s">
        <v>0</v>
      </c>
      <c r="B1" s="2"/>
      <c r="C1" s="2"/>
      <c r="D1" s="2"/>
      <c r="E1" s="2"/>
      <c r="F1" s="2"/>
    </row>
    <row r="2">
      <c r="A2" s="2" t="s">
        <v>1</v>
      </c>
      <c r="B2" s="2">
        <v>100000.0</v>
      </c>
      <c r="C2" s="2">
        <v>200000.0</v>
      </c>
      <c r="D2" s="2">
        <v>500000.0</v>
      </c>
      <c r="E2" s="2">
        <v>1000000.0</v>
      </c>
      <c r="F2" s="2">
        <v>2000000.0</v>
      </c>
    </row>
    <row r="3">
      <c r="A3" s="2" t="s">
        <v>2</v>
      </c>
      <c r="B3" s="2">
        <v>0.04</v>
      </c>
      <c r="C3" s="2">
        <v>0.166667</v>
      </c>
      <c r="D3" s="2">
        <v>0.3</v>
      </c>
      <c r="E3" s="2">
        <v>0.626667</v>
      </c>
      <c r="F3" s="2">
        <v>1.436667</v>
      </c>
    </row>
    <row r="4">
      <c r="A4" s="2" t="s">
        <v>3</v>
      </c>
      <c r="B4">
        <f t="shared" ref="B4:F4" si="1">B2*5 - 3</f>
        <v>499997</v>
      </c>
      <c r="C4">
        <f t="shared" si="1"/>
        <v>999997</v>
      </c>
      <c r="D4">
        <f t="shared" si="1"/>
        <v>2499997</v>
      </c>
      <c r="E4">
        <f t="shared" si="1"/>
        <v>4999997</v>
      </c>
      <c r="F4">
        <f t="shared" si="1"/>
        <v>9999997</v>
      </c>
    </row>
    <row r="6">
      <c r="B6">
        <f t="shared" ref="B6:F6" si="2">B2</f>
        <v>100000</v>
      </c>
      <c r="C6">
        <f t="shared" si="2"/>
        <v>200000</v>
      </c>
      <c r="D6">
        <f t="shared" si="2"/>
        <v>500000</v>
      </c>
      <c r="E6">
        <f t="shared" si="2"/>
        <v>1000000</v>
      </c>
      <c r="F6">
        <f t="shared" si="2"/>
        <v>2000000</v>
      </c>
    </row>
    <row r="7">
      <c r="A7" s="2" t="s">
        <v>2</v>
      </c>
      <c r="B7">
        <f t="shared" ref="B7:F7" si="3">B3/min($B$3:$F$3)</f>
        <v>1</v>
      </c>
      <c r="C7">
        <f t="shared" si="3"/>
        <v>4.166675</v>
      </c>
      <c r="D7">
        <f t="shared" si="3"/>
        <v>7.5</v>
      </c>
      <c r="E7">
        <f t="shared" si="3"/>
        <v>15.666675</v>
      </c>
      <c r="F7">
        <f t="shared" si="3"/>
        <v>35.916675</v>
      </c>
    </row>
    <row r="8">
      <c r="A8" s="2" t="s">
        <v>4</v>
      </c>
      <c r="B8">
        <f t="shared" ref="B8:F8" si="4">B4/min($B$4:$F$4)</f>
        <v>1</v>
      </c>
      <c r="C8">
        <f t="shared" si="4"/>
        <v>2.000006</v>
      </c>
      <c r="D8">
        <f t="shared" si="4"/>
        <v>5.000024</v>
      </c>
      <c r="E8">
        <f t="shared" si="4"/>
        <v>10.000054</v>
      </c>
      <c r="F8">
        <f t="shared" si="4"/>
        <v>20.000114</v>
      </c>
    </row>
    <row r="10">
      <c r="G10" s="2" t="s">
        <v>5</v>
      </c>
    </row>
    <row r="11">
      <c r="G11" s="2" t="s">
        <v>6</v>
      </c>
    </row>
    <row r="12">
      <c r="G12" s="2" t="s">
        <v>7</v>
      </c>
    </row>
    <row r="13">
      <c r="G13" s="2" t="s">
        <v>8</v>
      </c>
    </row>
    <row r="14">
      <c r="G14" s="2" t="s">
        <v>9</v>
      </c>
    </row>
    <row r="15">
      <c r="G15" s="2" t="s">
        <v>10</v>
      </c>
    </row>
    <row r="31">
      <c r="A31" s="1" t="s">
        <v>11</v>
      </c>
    </row>
    <row r="32">
      <c r="A32" s="2" t="s">
        <v>1</v>
      </c>
      <c r="B32" s="2">
        <v>100000.0</v>
      </c>
      <c r="C32" s="2">
        <v>200000.0</v>
      </c>
      <c r="D32" s="2">
        <v>500000.0</v>
      </c>
      <c r="E32" s="2">
        <v>1000000.0</v>
      </c>
      <c r="F32" s="2">
        <v>2000000.0</v>
      </c>
    </row>
    <row r="33">
      <c r="A33" s="2" t="s">
        <v>2</v>
      </c>
      <c r="B33" s="2">
        <v>0.046667</v>
      </c>
      <c r="C33" s="2">
        <v>0.073333</v>
      </c>
      <c r="D33" s="2">
        <v>0.173333</v>
      </c>
      <c r="E33" s="2">
        <v>0.32</v>
      </c>
      <c r="F33" s="2">
        <v>0.646667</v>
      </c>
    </row>
    <row r="34">
      <c r="A34" s="2" t="s">
        <v>12</v>
      </c>
      <c r="B34">
        <f t="shared" ref="B34:F34" si="5">B32*6 +5</f>
        <v>600005</v>
      </c>
      <c r="C34">
        <f t="shared" si="5"/>
        <v>1200005</v>
      </c>
      <c r="D34">
        <f t="shared" si="5"/>
        <v>3000005</v>
      </c>
      <c r="E34">
        <f t="shared" si="5"/>
        <v>6000005</v>
      </c>
      <c r="F34">
        <f t="shared" si="5"/>
        <v>12000005</v>
      </c>
    </row>
    <row r="36">
      <c r="B36">
        <f t="shared" ref="B36:F36" si="6">B32</f>
        <v>100000</v>
      </c>
      <c r="C36">
        <f t="shared" si="6"/>
        <v>200000</v>
      </c>
      <c r="D36">
        <f t="shared" si="6"/>
        <v>500000</v>
      </c>
      <c r="E36">
        <f t="shared" si="6"/>
        <v>1000000</v>
      </c>
      <c r="F36">
        <f t="shared" si="6"/>
        <v>2000000</v>
      </c>
    </row>
    <row r="37">
      <c r="A37" s="2" t="s">
        <v>2</v>
      </c>
      <c r="B37">
        <f t="shared" ref="B37:F37" si="7">B33/min($B$33:$F$33)</f>
        <v>1</v>
      </c>
      <c r="C37">
        <f t="shared" si="7"/>
        <v>1.571410204</v>
      </c>
      <c r="D37">
        <f t="shared" si="7"/>
        <v>3.714252041</v>
      </c>
      <c r="E37">
        <f t="shared" si="7"/>
        <v>6.857093878</v>
      </c>
      <c r="F37">
        <f t="shared" si="7"/>
        <v>13.85705102</v>
      </c>
    </row>
    <row r="38">
      <c r="A38" s="2" t="s">
        <v>12</v>
      </c>
      <c r="B38">
        <f t="shared" ref="B38:F38" si="8">B34/$D$34</f>
        <v>0.2000013333</v>
      </c>
      <c r="C38">
        <f t="shared" si="8"/>
        <v>0.400001</v>
      </c>
      <c r="D38">
        <f t="shared" si="8"/>
        <v>1</v>
      </c>
      <c r="E38">
        <f t="shared" si="8"/>
        <v>1.999998333</v>
      </c>
      <c r="F38">
        <f t="shared" si="8"/>
        <v>3.999995</v>
      </c>
    </row>
    <row r="40">
      <c r="G40" s="2" t="s">
        <v>13</v>
      </c>
    </row>
    <row r="41">
      <c r="G41" s="2" t="s">
        <v>14</v>
      </c>
    </row>
    <row r="42">
      <c r="G42" s="2"/>
    </row>
    <row r="43">
      <c r="G43" s="2"/>
    </row>
  </sheetData>
  <drawing r:id="rId1"/>
</worksheet>
</file>