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318347\Documents\AAPersonal\DataScience\"/>
    </mc:Choice>
  </mc:AlternateContent>
  <xr:revisionPtr revIDLastSave="0" documentId="13_ncr:1_{A2FDC7E8-173F-49C8-820E-F2C8FDD03951}" xr6:coauthVersionLast="47" xr6:coauthVersionMax="47" xr10:uidLastSave="{00000000-0000-0000-0000-000000000000}"/>
  <bookViews>
    <workbookView xWindow="-110" yWindow="-110" windowWidth="19420" windowHeight="10420" xr2:uid="{BC3082B3-9E1B-40FA-8DA1-4AF538F3323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1" l="1"/>
  <c r="F24" i="1"/>
  <c r="G24" i="1"/>
  <c r="H24" i="1"/>
  <c r="I24" i="1"/>
  <c r="J24" i="1"/>
  <c r="K24" i="1"/>
  <c r="L24" i="1"/>
  <c r="M24" i="1"/>
  <c r="N24" i="1"/>
  <c r="O24" i="1"/>
  <c r="D24" i="1"/>
  <c r="D25" i="1" s="1"/>
  <c r="P16" i="1"/>
  <c r="P17" i="1"/>
  <c r="P18" i="1"/>
  <c r="P19" i="1"/>
  <c r="P8" i="1"/>
  <c r="P9" i="1"/>
  <c r="P10" i="1"/>
  <c r="P11" i="1"/>
  <c r="P12" i="1"/>
  <c r="P13" i="1"/>
  <c r="P14" i="1"/>
  <c r="P4" i="1"/>
  <c r="P5" i="1"/>
  <c r="P6" i="1"/>
  <c r="P7" i="1"/>
  <c r="P15" i="1"/>
  <c r="P20" i="1"/>
  <c r="P21" i="1"/>
  <c r="P22" i="1"/>
  <c r="C24" i="1"/>
  <c r="P1" i="1"/>
  <c r="C8" i="2"/>
  <c r="P23" i="1"/>
  <c r="D26" i="1" l="1"/>
  <c r="E25" i="1" l="1"/>
  <c r="F25" i="1" l="1"/>
  <c r="E26" i="1"/>
  <c r="G25" i="1" l="1"/>
  <c r="F26" i="1"/>
  <c r="H25" i="1" l="1"/>
  <c r="G26" i="1"/>
  <c r="I25" i="1" l="1"/>
  <c r="H26" i="1"/>
  <c r="J25" i="1" l="1"/>
  <c r="I26" i="1"/>
  <c r="K25" i="1" l="1"/>
  <c r="J26" i="1"/>
  <c r="L25" i="1" l="1"/>
  <c r="K26" i="1"/>
  <c r="M25" i="1" l="1"/>
  <c r="L26" i="1"/>
  <c r="N25" i="1" l="1"/>
  <c r="M26" i="1"/>
  <c r="N26" i="1" l="1"/>
  <c r="O25" i="1"/>
  <c r="O26" i="1" l="1"/>
</calcChain>
</file>

<file path=xl/sharedStrings.xml><?xml version="1.0" encoding="utf-8"?>
<sst xmlns="http://schemas.openxmlformats.org/spreadsheetml/2006/main" count="84" uniqueCount="60">
  <si>
    <t>SnowFlake</t>
  </si>
  <si>
    <t>Postgres</t>
  </si>
  <si>
    <t>Friday</t>
  </si>
  <si>
    <t>Saturday</t>
  </si>
  <si>
    <t>Sunday</t>
  </si>
  <si>
    <t>Monday</t>
  </si>
  <si>
    <t>Tuesday</t>
  </si>
  <si>
    <t>Wednesday</t>
  </si>
  <si>
    <t>Thursday</t>
  </si>
  <si>
    <t>Transact-SQL</t>
  </si>
  <si>
    <t>multi-dimensional expressions (MDX) or data analysis expressions (DAX).</t>
  </si>
  <si>
    <r>
      <t>T-SQL is known as </t>
    </r>
    <r>
      <rPr>
        <b/>
        <sz val="8"/>
        <color rgb="FF333333"/>
        <rFont val="Segoe UI"/>
        <family val="2"/>
      </rPr>
      <t>Transact Structured Query Language</t>
    </r>
    <r>
      <rPr>
        <sz val="8"/>
        <color rgb="FF333333"/>
        <rFont val="Segoe UI"/>
        <family val="2"/>
      </rPr>
      <t>, which is the product of Microsoft.</t>
    </r>
  </si>
  <si>
    <t>Each variable, column, and expression in SQL is the data type in SQL Server. The data types are used when we create tables. We use the data type for the column of the table based on its requirements.</t>
  </si>
  <si>
    <t>T-SQL expands the SQL to include procedural programming, local variables, string processing, data processing, and mathematics.</t>
  </si>
  <si>
    <t>NoSQL database(MongoDB,Apache CouchDB,Oracle NoSQL Database</t>
  </si>
  <si>
    <t>TSQL-PL SQL</t>
  </si>
  <si>
    <t>AWS</t>
  </si>
  <si>
    <t>AWS-EC2</t>
  </si>
  <si>
    <t>AWS-RDS</t>
  </si>
  <si>
    <t>AWS-Cloudwatch</t>
  </si>
  <si>
    <t>AWS-Route 53</t>
  </si>
  <si>
    <t>AWS-Elastic beanstalk</t>
  </si>
  <si>
    <t>Postman</t>
  </si>
  <si>
    <t>Python Scikit Learn</t>
  </si>
  <si>
    <t>Total</t>
  </si>
  <si>
    <t>Budget</t>
  </si>
  <si>
    <t>T1</t>
  </si>
  <si>
    <t>T2</t>
  </si>
  <si>
    <t>T3</t>
  </si>
  <si>
    <t>T4</t>
  </si>
  <si>
    <t>T5</t>
  </si>
  <si>
    <t>T6</t>
  </si>
  <si>
    <t>T7</t>
  </si>
  <si>
    <t>T8</t>
  </si>
  <si>
    <t>T9</t>
  </si>
  <si>
    <t>T11</t>
  </si>
  <si>
    <t>T12</t>
  </si>
  <si>
    <t>T13</t>
  </si>
  <si>
    <t>T14</t>
  </si>
  <si>
    <t>T15</t>
  </si>
  <si>
    <t>T16</t>
  </si>
  <si>
    <t>Sagemaker</t>
  </si>
  <si>
    <t>overfitting</t>
  </si>
  <si>
    <t>underfitting</t>
  </si>
  <si>
    <t>Install latest AWS CLI</t>
  </si>
  <si>
    <t>Gitbash, Visual Code, Postman, Notepad++</t>
  </si>
  <si>
    <t>https://stackify.com/streams-guide-java-8/</t>
  </si>
  <si>
    <t>https://medium.com/@msaudi/introduction-to-streams-and-functional-programming-in-java-8-28ab33ccd038#:~:text=Streams%20will%20use%20the%20same,data%20in%20the%20functional%20style.</t>
  </si>
  <si>
    <t>Jmeter</t>
  </si>
  <si>
    <t>Kubernetes</t>
  </si>
  <si>
    <t>Spring batch</t>
  </si>
  <si>
    <t>Java</t>
  </si>
  <si>
    <t>Spring boot</t>
  </si>
  <si>
    <t>Docker Desktop</t>
  </si>
  <si>
    <t>T10</t>
  </si>
  <si>
    <t>T17</t>
  </si>
  <si>
    <t>T18</t>
  </si>
  <si>
    <t>T19</t>
  </si>
  <si>
    <t>T20</t>
  </si>
  <si>
    <t>API Restfull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</si>
</sst>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sz val="11"/>
      <color rgb="FF161616"/>
      <name val="Calibri Light"/>
      <family val="2"/>
      <scheme val="major"/>
    </font>
    <font>
      <sz val="8"/>
      <color rgb="FF161616"/>
      <name val="Segoe UI"/>
      <family val="2"/>
    </font>
    <font>
      <sz val="8"/>
      <color rgb="FF333333"/>
      <name val="Segoe UI"/>
      <family val="2"/>
    </font>
    <font>
      <b/>
      <sz val="8"/>
      <color rgb="FF333333"/>
      <name val="Segoe UI"/>
      <family val="2"/>
    </font>
    <font>
      <u/>
      <sz val="11"/>
      <color theme="10"/>
      <name val="Calibri"/>
      <family val="2"/>
      <scheme val="minor"/>
    </font>
    <font>
      <b/>
      <sz val="10"/>
      <color theme="1"/>
      <name val="Calibri"/>
      <family val="2"/>
      <scheme val="minor"/>
    </font>
    <font>
      <sz val="10"/>
      <color theme="1"/>
      <name val="Calibri"/>
      <family val="2"/>
      <scheme val="minor"/>
    </font>
    <font>
      <sz val="10"/>
      <color theme="1"/>
      <name val="Calibri Light"/>
      <family val="2"/>
      <scheme val="major"/>
    </font>
    <font>
      <sz val="7"/>
      <color theme="1"/>
      <name val="Segoe UI"/>
      <family val="2"/>
    </font>
    <font>
      <sz val="12"/>
      <color theme="1"/>
      <name val="Calibri Light"/>
      <family val="2"/>
      <scheme val="major"/>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14999847407452621"/>
        <bgColor indexed="64"/>
      </patternFill>
    </fill>
    <fill>
      <patternFill patternType="solid">
        <fgColor theme="8"/>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2" fillId="0" borderId="0" applyFont="0" applyFill="0" applyBorder="0" applyAlignment="0" applyProtection="0"/>
    <xf numFmtId="0" fontId="8" fillId="0" borderId="0" applyNumberFormat="0" applyFill="0" applyBorder="0" applyAlignment="0" applyProtection="0"/>
  </cellStyleXfs>
  <cellXfs count="27">
    <xf numFmtId="0" fontId="0" fillId="0" borderId="0" xfId="0"/>
    <xf numFmtId="16" fontId="0" fillId="0" borderId="1" xfId="0" applyNumberFormat="1" applyBorder="1"/>
    <xf numFmtId="0" fontId="0" fillId="0" borderId="1" xfId="0" applyBorder="1"/>
    <xf numFmtId="0" fontId="3" fillId="0" borderId="2" xfId="0" applyFont="1" applyBorder="1"/>
    <xf numFmtId="9" fontId="0" fillId="0" borderId="0" xfId="1" applyFont="1"/>
    <xf numFmtId="2" fontId="0" fillId="0" borderId="0" xfId="1" applyNumberFormat="1" applyFont="1"/>
    <xf numFmtId="0" fontId="5" fillId="2" borderId="0" xfId="0" applyFont="1" applyFill="1"/>
    <xf numFmtId="0" fontId="4" fillId="2" borderId="0" xfId="0" applyFont="1" applyFill="1" applyAlignment="1">
      <alignment vertical="center" wrapText="1"/>
    </xf>
    <xf numFmtId="0" fontId="0" fillId="2" borderId="0" xfId="0" applyFill="1"/>
    <xf numFmtId="0" fontId="6" fillId="0" borderId="0" xfId="0" applyFont="1" applyAlignment="1">
      <alignment horizontal="justify" vertical="center" wrapText="1"/>
    </xf>
    <xf numFmtId="0" fontId="8" fillId="0" borderId="0" xfId="2" applyAlignment="1">
      <alignment horizontal="justify" vertical="center" wrapText="1"/>
    </xf>
    <xf numFmtId="0" fontId="9" fillId="4" borderId="3" xfId="0" applyFont="1" applyFill="1" applyBorder="1" applyAlignment="1">
      <alignment horizontal="center"/>
    </xf>
    <xf numFmtId="0" fontId="11" fillId="0" borderId="0" xfId="0" applyFont="1"/>
    <xf numFmtId="0" fontId="10" fillId="0" borderId="0" xfId="0" applyFont="1"/>
    <xf numFmtId="0" fontId="10" fillId="5" borderId="0" xfId="0" applyFont="1" applyFill="1"/>
    <xf numFmtId="0" fontId="10" fillId="3" borderId="0" xfId="0" applyFont="1" applyFill="1"/>
    <xf numFmtId="0" fontId="10" fillId="6" borderId="0" xfId="0" applyFont="1" applyFill="1"/>
    <xf numFmtId="0" fontId="10" fillId="2" borderId="0" xfId="0" applyFont="1" applyFill="1"/>
    <xf numFmtId="0" fontId="12" fillId="0" borderId="0" xfId="0" applyFont="1" applyAlignment="1">
      <alignment vertical="center"/>
    </xf>
    <xf numFmtId="0" fontId="8" fillId="0" borderId="0" xfId="2"/>
    <xf numFmtId="0" fontId="13" fillId="0" borderId="0" xfId="0" applyFont="1"/>
    <xf numFmtId="0" fontId="13" fillId="0" borderId="0" xfId="0" applyFont="1" applyAlignment="1">
      <alignment vertical="center"/>
    </xf>
    <xf numFmtId="2" fontId="0" fillId="0" borderId="0" xfId="0" applyNumberFormat="1"/>
    <xf numFmtId="2" fontId="0" fillId="3" borderId="1" xfId="0" applyNumberFormat="1" applyFill="1" applyBorder="1"/>
    <xf numFmtId="2" fontId="0" fillId="7" borderId="1" xfId="0" applyNumberFormat="1" applyFill="1" applyBorder="1"/>
    <xf numFmtId="0" fontId="0" fillId="7" borderId="1" xfId="0" applyFill="1" applyBorder="1"/>
    <xf numFmtId="16" fontId="0" fillId="7" borderId="1" xfId="0" applyNumberFormat="1" applyFill="1" applyBorder="1"/>
  </cellXfs>
  <cellStyles count="3">
    <cellStyle name="Hyperlink" xfId="2" builtinId="8"/>
    <cellStyle name="Normal" xfId="0" builtinId="0"/>
    <cellStyle name="Percent" xfId="1" builtinId="5"/>
  </cellStyles>
  <dxfs count="5">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msaudi/introduction-to-streams-and-functional-programming-in-java-8-28ab33ccd038" TargetMode="External"/><Relationship Id="rId2" Type="http://schemas.openxmlformats.org/officeDocument/2006/relationships/hyperlink" Target="https://stackify.com/streams-guide-java-8/" TargetMode="External"/><Relationship Id="rId1" Type="http://schemas.openxmlformats.org/officeDocument/2006/relationships/hyperlink" Target="https://www.javatpoint.com/sql-tutoria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BB8F4-A5C3-4966-9875-375D072EC3B0}">
  <dimension ref="A1:Q77"/>
  <sheetViews>
    <sheetView tabSelected="1" topLeftCell="B16" workbookViewId="0">
      <selection activeCell="P29" sqref="P29"/>
    </sheetView>
  </sheetViews>
  <sheetFormatPr defaultRowHeight="14.5" x14ac:dyDescent="0.35"/>
  <cols>
    <col min="2" max="2" width="31.26953125" customWidth="1"/>
    <col min="3" max="3" width="7.81640625" customWidth="1"/>
    <col min="6" max="15" width="10.7265625" customWidth="1"/>
    <col min="16" max="16" width="8.54296875" customWidth="1"/>
  </cols>
  <sheetData>
    <row r="1" spans="1:17" x14ac:dyDescent="0.35">
      <c r="D1">
        <v>4</v>
      </c>
      <c r="E1">
        <v>4</v>
      </c>
      <c r="F1">
        <v>4</v>
      </c>
      <c r="G1">
        <v>10</v>
      </c>
      <c r="H1">
        <v>10</v>
      </c>
      <c r="I1">
        <v>10</v>
      </c>
      <c r="J1">
        <v>10</v>
      </c>
      <c r="K1">
        <v>5</v>
      </c>
      <c r="L1">
        <v>5</v>
      </c>
      <c r="M1">
        <v>8</v>
      </c>
      <c r="N1">
        <v>10</v>
      </c>
      <c r="O1">
        <v>10</v>
      </c>
      <c r="P1">
        <f>SUM(D1:O1)</f>
        <v>90</v>
      </c>
      <c r="Q1" t="s">
        <v>25</v>
      </c>
    </row>
    <row r="2" spans="1:17" x14ac:dyDescent="0.35">
      <c r="D2" s="25" t="s">
        <v>8</v>
      </c>
      <c r="E2" s="25" t="s">
        <v>2</v>
      </c>
      <c r="F2" s="25" t="s">
        <v>3</v>
      </c>
      <c r="G2" s="25" t="s">
        <v>4</v>
      </c>
      <c r="H2" s="25" t="s">
        <v>5</v>
      </c>
      <c r="I2" s="25" t="s">
        <v>6</v>
      </c>
      <c r="J2" s="25" t="s">
        <v>7</v>
      </c>
      <c r="K2" s="25" t="s">
        <v>8</v>
      </c>
      <c r="L2" s="25" t="s">
        <v>2</v>
      </c>
      <c r="M2" s="25" t="s">
        <v>3</v>
      </c>
      <c r="N2" s="25" t="s">
        <v>4</v>
      </c>
      <c r="O2" s="25" t="s">
        <v>5</v>
      </c>
      <c r="P2" s="2" t="s">
        <v>24</v>
      </c>
    </row>
    <row r="3" spans="1:17" x14ac:dyDescent="0.35">
      <c r="D3" s="26">
        <v>45015</v>
      </c>
      <c r="E3" s="26">
        <v>45016</v>
      </c>
      <c r="F3" s="26">
        <v>45017</v>
      </c>
      <c r="G3" s="26">
        <v>45018</v>
      </c>
      <c r="H3" s="26">
        <v>45019</v>
      </c>
      <c r="I3" s="26">
        <v>45020</v>
      </c>
      <c r="J3" s="26">
        <v>45021</v>
      </c>
      <c r="K3" s="26">
        <v>45022</v>
      </c>
      <c r="L3" s="26">
        <v>45023</v>
      </c>
      <c r="M3" s="26">
        <v>45024</v>
      </c>
      <c r="N3" s="26">
        <v>45025</v>
      </c>
      <c r="O3" s="26">
        <v>45026</v>
      </c>
      <c r="P3" s="1"/>
    </row>
    <row r="4" spans="1:17" x14ac:dyDescent="0.35">
      <c r="A4" t="s">
        <v>26</v>
      </c>
      <c r="B4" s="15" t="s">
        <v>52</v>
      </c>
      <c r="C4">
        <v>5</v>
      </c>
      <c r="D4" s="24"/>
      <c r="E4" s="24"/>
      <c r="F4" s="24"/>
      <c r="G4" s="24"/>
      <c r="H4" s="24"/>
      <c r="I4" s="24"/>
      <c r="J4" s="24"/>
      <c r="K4" s="24"/>
      <c r="L4" s="24"/>
      <c r="M4" s="24"/>
      <c r="N4" s="24"/>
      <c r="O4" s="24"/>
      <c r="P4" s="3">
        <f>C4-SUM(D4:O4)</f>
        <v>5</v>
      </c>
    </row>
    <row r="5" spans="1:17" x14ac:dyDescent="0.35">
      <c r="A5" t="s">
        <v>27</v>
      </c>
      <c r="B5" s="15" t="s">
        <v>51</v>
      </c>
      <c r="C5">
        <v>10</v>
      </c>
      <c r="D5" s="24"/>
      <c r="E5" s="24"/>
      <c r="F5" s="24"/>
      <c r="G5" s="24"/>
      <c r="H5" s="24"/>
      <c r="I5" s="24"/>
      <c r="J5" s="24"/>
      <c r="K5" s="24"/>
      <c r="L5" s="24"/>
      <c r="M5" s="24"/>
      <c r="N5" s="24"/>
      <c r="O5" s="24"/>
      <c r="P5" s="3">
        <f>C5-SUM(D5:O5)</f>
        <v>10</v>
      </c>
    </row>
    <row r="6" spans="1:17" x14ac:dyDescent="0.35">
      <c r="A6" t="s">
        <v>28</v>
      </c>
      <c r="B6" s="15" t="s">
        <v>50</v>
      </c>
      <c r="C6">
        <v>5</v>
      </c>
      <c r="D6" s="24"/>
      <c r="E6" s="24"/>
      <c r="F6" s="24"/>
      <c r="G6" s="24"/>
      <c r="H6" s="24"/>
      <c r="I6" s="24"/>
      <c r="J6" s="24"/>
      <c r="K6" s="24"/>
      <c r="L6" s="24"/>
      <c r="M6" s="24"/>
      <c r="N6" s="24"/>
      <c r="O6" s="24"/>
      <c r="P6" s="3">
        <f>C6-SUM(D6:O6)</f>
        <v>5</v>
      </c>
    </row>
    <row r="7" spans="1:17" x14ac:dyDescent="0.35">
      <c r="A7" t="s">
        <v>29</v>
      </c>
      <c r="B7" s="17" t="s">
        <v>53</v>
      </c>
      <c r="C7">
        <v>5</v>
      </c>
      <c r="D7" s="23">
        <v>4</v>
      </c>
      <c r="E7" s="24"/>
      <c r="F7" s="24"/>
      <c r="G7" s="24"/>
      <c r="H7" s="24"/>
      <c r="I7" s="24"/>
      <c r="J7" s="24"/>
      <c r="K7" s="24"/>
      <c r="L7" s="24"/>
      <c r="M7" s="24"/>
      <c r="N7" s="24"/>
      <c r="O7" s="24"/>
      <c r="P7" s="3">
        <f>C7-SUM(D7:O7)</f>
        <v>1</v>
      </c>
    </row>
    <row r="8" spans="1:17" x14ac:dyDescent="0.35">
      <c r="A8" t="s">
        <v>30</v>
      </c>
      <c r="B8" s="17" t="s">
        <v>49</v>
      </c>
      <c r="C8">
        <v>5</v>
      </c>
      <c r="D8" s="24"/>
      <c r="E8" s="24"/>
      <c r="F8" s="24"/>
      <c r="G8" s="24"/>
      <c r="H8" s="24"/>
      <c r="I8" s="24"/>
      <c r="J8" s="24"/>
      <c r="K8" s="24"/>
      <c r="L8" s="24"/>
      <c r="M8" s="24"/>
      <c r="N8" s="24"/>
      <c r="O8" s="24"/>
      <c r="P8" s="3">
        <f t="shared" ref="P8:P14" si="0">C8-SUM(D8:O8)</f>
        <v>5</v>
      </c>
    </row>
    <row r="9" spans="1:17" x14ac:dyDescent="0.35">
      <c r="A9" t="s">
        <v>31</v>
      </c>
      <c r="B9" s="14" t="s">
        <v>16</v>
      </c>
      <c r="C9">
        <v>2.5</v>
      </c>
      <c r="D9" s="24"/>
      <c r="E9" s="24"/>
      <c r="F9" s="24"/>
      <c r="G9" s="24"/>
      <c r="H9" s="24"/>
      <c r="I9" s="24"/>
      <c r="J9" s="24"/>
      <c r="K9" s="24"/>
      <c r="L9" s="24"/>
      <c r="M9" s="24"/>
      <c r="N9" s="24"/>
      <c r="O9" s="24"/>
      <c r="P9" s="3">
        <f t="shared" si="0"/>
        <v>2.5</v>
      </c>
    </row>
    <row r="10" spans="1:17" x14ac:dyDescent="0.35">
      <c r="A10" t="s">
        <v>32</v>
      </c>
      <c r="B10" s="14" t="s">
        <v>17</v>
      </c>
      <c r="C10">
        <v>2.5</v>
      </c>
      <c r="D10" s="24">
        <v>0</v>
      </c>
      <c r="E10" s="24"/>
      <c r="F10" s="24"/>
      <c r="G10" s="24"/>
      <c r="H10" s="24"/>
      <c r="I10" s="24"/>
      <c r="J10" s="24"/>
      <c r="K10" s="24"/>
      <c r="L10" s="24"/>
      <c r="M10" s="24"/>
      <c r="N10" s="24"/>
      <c r="O10" s="24"/>
      <c r="P10" s="3">
        <f t="shared" si="0"/>
        <v>2.5</v>
      </c>
    </row>
    <row r="11" spans="1:17" x14ac:dyDescent="0.35">
      <c r="A11" t="s">
        <v>33</v>
      </c>
      <c r="B11" s="14" t="s">
        <v>18</v>
      </c>
      <c r="C11">
        <v>2.5</v>
      </c>
      <c r="D11" s="24"/>
      <c r="E11" s="24"/>
      <c r="F11" s="24"/>
      <c r="G11" s="24"/>
      <c r="H11" s="24"/>
      <c r="I11" s="24"/>
      <c r="J11" s="24"/>
      <c r="K11" s="24"/>
      <c r="L11" s="24"/>
      <c r="M11" s="24"/>
      <c r="N11" s="24"/>
      <c r="O11" s="24"/>
      <c r="P11" s="3">
        <f t="shared" si="0"/>
        <v>2.5</v>
      </c>
    </row>
    <row r="12" spans="1:17" x14ac:dyDescent="0.35">
      <c r="A12" t="s">
        <v>34</v>
      </c>
      <c r="B12" s="14" t="s">
        <v>19</v>
      </c>
      <c r="C12">
        <v>2.5</v>
      </c>
      <c r="D12" s="24"/>
      <c r="E12" s="24"/>
      <c r="F12" s="24"/>
      <c r="G12" s="24"/>
      <c r="H12" s="24"/>
      <c r="I12" s="24"/>
      <c r="J12" s="24"/>
      <c r="K12" s="24"/>
      <c r="L12" s="24"/>
      <c r="M12" s="24"/>
      <c r="N12" s="24"/>
      <c r="O12" s="24"/>
      <c r="P12" s="3">
        <f t="shared" si="0"/>
        <v>2.5</v>
      </c>
    </row>
    <row r="13" spans="1:17" x14ac:dyDescent="0.35">
      <c r="A13" t="s">
        <v>54</v>
      </c>
      <c r="B13" s="14" t="s">
        <v>20</v>
      </c>
      <c r="C13">
        <v>2.5</v>
      </c>
      <c r="D13" s="24"/>
      <c r="E13" s="24"/>
      <c r="F13" s="24"/>
      <c r="G13" s="24"/>
      <c r="H13" s="24"/>
      <c r="I13" s="24"/>
      <c r="J13" s="24"/>
      <c r="K13" s="24"/>
      <c r="L13" s="24"/>
      <c r="M13" s="24"/>
      <c r="N13" s="24"/>
      <c r="O13" s="24"/>
      <c r="P13" s="3">
        <f t="shared" si="0"/>
        <v>2.5</v>
      </c>
    </row>
    <row r="14" spans="1:17" x14ac:dyDescent="0.35">
      <c r="A14" t="s">
        <v>35</v>
      </c>
      <c r="B14" s="14" t="s">
        <v>21</v>
      </c>
      <c r="C14">
        <v>2.5</v>
      </c>
      <c r="D14" s="24"/>
      <c r="E14" s="24"/>
      <c r="F14" s="24"/>
      <c r="G14" s="24"/>
      <c r="H14" s="24"/>
      <c r="I14" s="24"/>
      <c r="J14" s="24"/>
      <c r="K14" s="24"/>
      <c r="L14" s="24"/>
      <c r="M14" s="24"/>
      <c r="N14" s="24"/>
      <c r="O14" s="24"/>
      <c r="P14" s="3">
        <f t="shared" si="0"/>
        <v>2.5</v>
      </c>
    </row>
    <row r="15" spans="1:17" x14ac:dyDescent="0.35">
      <c r="A15" t="s">
        <v>36</v>
      </c>
      <c r="B15" s="16" t="s">
        <v>23</v>
      </c>
      <c r="C15">
        <v>20</v>
      </c>
      <c r="D15" s="24"/>
      <c r="E15" s="24"/>
      <c r="F15" s="24"/>
      <c r="G15" s="24"/>
      <c r="H15" s="24"/>
      <c r="I15" s="24"/>
      <c r="J15" s="24"/>
      <c r="K15" s="24"/>
      <c r="L15" s="24"/>
      <c r="M15" s="24"/>
      <c r="N15" s="24"/>
      <c r="O15" s="24"/>
      <c r="P15" s="3">
        <f>C15-SUM(D15:O15)</f>
        <v>20</v>
      </c>
    </row>
    <row r="16" spans="1:17" ht="15.5" x14ac:dyDescent="0.35">
      <c r="A16" t="s">
        <v>37</v>
      </c>
      <c r="B16" s="20" t="s">
        <v>59</v>
      </c>
      <c r="C16">
        <v>5</v>
      </c>
      <c r="D16" s="24"/>
      <c r="E16" s="24"/>
      <c r="F16" s="24"/>
      <c r="G16" s="24"/>
      <c r="H16" s="24"/>
      <c r="I16" s="24"/>
      <c r="J16" s="24"/>
      <c r="K16" s="24"/>
      <c r="L16" s="24"/>
      <c r="M16" s="24"/>
      <c r="N16" s="24"/>
      <c r="O16" s="24"/>
      <c r="P16" s="3">
        <f t="shared" ref="P16:P19" si="1">C16-SUM(D16:O16)</f>
        <v>5</v>
      </c>
    </row>
    <row r="17" spans="1:16" ht="15.5" x14ac:dyDescent="0.35">
      <c r="A17" t="s">
        <v>38</v>
      </c>
      <c r="B17" s="20" t="s">
        <v>41</v>
      </c>
      <c r="C17">
        <v>5</v>
      </c>
      <c r="D17" s="24"/>
      <c r="E17" s="24"/>
      <c r="F17" s="24"/>
      <c r="G17" s="24"/>
      <c r="H17" s="24"/>
      <c r="I17" s="24"/>
      <c r="J17" s="24"/>
      <c r="K17" s="24"/>
      <c r="L17" s="24"/>
      <c r="M17" s="24"/>
      <c r="N17" s="24"/>
      <c r="O17" s="24"/>
      <c r="P17" s="3">
        <f t="shared" si="1"/>
        <v>5</v>
      </c>
    </row>
    <row r="18" spans="1:16" ht="15.5" x14ac:dyDescent="0.35">
      <c r="A18" t="s">
        <v>39</v>
      </c>
      <c r="B18" s="21" t="s">
        <v>44</v>
      </c>
      <c r="C18">
        <v>3</v>
      </c>
      <c r="D18" s="24"/>
      <c r="E18" s="24"/>
      <c r="F18" s="24"/>
      <c r="G18" s="24"/>
      <c r="H18" s="24"/>
      <c r="I18" s="24"/>
      <c r="J18" s="24"/>
      <c r="K18" s="24"/>
      <c r="L18" s="24"/>
      <c r="M18" s="24"/>
      <c r="N18" s="24"/>
      <c r="O18" s="24"/>
      <c r="P18" s="3">
        <f t="shared" si="1"/>
        <v>3</v>
      </c>
    </row>
    <row r="19" spans="1:16" x14ac:dyDescent="0.35">
      <c r="A19" t="s">
        <v>40</v>
      </c>
      <c r="B19" s="12" t="s">
        <v>15</v>
      </c>
      <c r="C19">
        <v>3</v>
      </c>
      <c r="D19" s="24"/>
      <c r="E19" s="24"/>
      <c r="F19" s="24"/>
      <c r="G19" s="24"/>
      <c r="H19" s="24"/>
      <c r="I19" s="24"/>
      <c r="J19" s="24"/>
      <c r="K19" s="24"/>
      <c r="L19" s="24"/>
      <c r="M19" s="24"/>
      <c r="N19" s="24"/>
      <c r="O19" s="24"/>
      <c r="P19" s="3">
        <f t="shared" si="1"/>
        <v>3</v>
      </c>
    </row>
    <row r="20" spans="1:16" x14ac:dyDescent="0.35">
      <c r="A20" t="s">
        <v>55</v>
      </c>
      <c r="B20" s="12" t="s">
        <v>0</v>
      </c>
      <c r="C20">
        <v>3</v>
      </c>
      <c r="D20" s="24"/>
      <c r="E20" s="24"/>
      <c r="F20" s="24"/>
      <c r="G20" s="24"/>
      <c r="H20" s="24"/>
      <c r="I20" s="24"/>
      <c r="J20" s="24"/>
      <c r="K20" s="24"/>
      <c r="L20" s="24"/>
      <c r="M20" s="24"/>
      <c r="N20" s="24"/>
      <c r="O20" s="24"/>
      <c r="P20" s="3">
        <f t="shared" ref="P17:P23" si="2">C20-SUM(D20:O20)</f>
        <v>3</v>
      </c>
    </row>
    <row r="21" spans="1:16" x14ac:dyDescent="0.35">
      <c r="A21" t="s">
        <v>56</v>
      </c>
      <c r="B21" s="12" t="s">
        <v>1</v>
      </c>
      <c r="C21">
        <v>2</v>
      </c>
      <c r="D21" s="24"/>
      <c r="E21" s="24"/>
      <c r="F21" s="24"/>
      <c r="G21" s="24"/>
      <c r="H21" s="24"/>
      <c r="I21" s="24"/>
      <c r="J21" s="24"/>
      <c r="K21" s="24"/>
      <c r="L21" s="24"/>
      <c r="M21" s="24"/>
      <c r="N21" s="24"/>
      <c r="O21" s="24"/>
      <c r="P21" s="3">
        <f t="shared" si="2"/>
        <v>2</v>
      </c>
    </row>
    <row r="22" spans="1:16" x14ac:dyDescent="0.35">
      <c r="A22" t="s">
        <v>57</v>
      </c>
      <c r="B22" s="13" t="s">
        <v>22</v>
      </c>
      <c r="C22">
        <v>3</v>
      </c>
      <c r="D22" s="24"/>
      <c r="E22" s="24"/>
      <c r="F22" s="24"/>
      <c r="G22" s="24"/>
      <c r="H22" s="24"/>
      <c r="I22" s="24"/>
      <c r="J22" s="24"/>
      <c r="K22" s="24"/>
      <c r="L22" s="24"/>
      <c r="M22" s="24"/>
      <c r="N22" s="24"/>
      <c r="O22" s="24"/>
      <c r="P22" s="3">
        <f t="shared" si="2"/>
        <v>3</v>
      </c>
    </row>
    <row r="23" spans="1:16" ht="16" thickBot="1" x14ac:dyDescent="0.4">
      <c r="A23" t="s">
        <v>58</v>
      </c>
      <c r="B23" s="20" t="s">
        <v>48</v>
      </c>
      <c r="C23">
        <v>2</v>
      </c>
      <c r="D23" s="24"/>
      <c r="E23" s="24"/>
      <c r="F23" s="24"/>
      <c r="G23" s="24"/>
      <c r="H23" s="24"/>
      <c r="I23" s="24"/>
      <c r="J23" s="24"/>
      <c r="K23" s="24"/>
      <c r="L23" s="24"/>
      <c r="M23" s="24"/>
      <c r="N23" s="24"/>
      <c r="O23" s="24"/>
      <c r="P23" s="3">
        <f t="shared" si="2"/>
        <v>2</v>
      </c>
    </row>
    <row r="24" spans="1:16" ht="15" thickBot="1" x14ac:dyDescent="0.4">
      <c r="C24" s="11">
        <f>SUM(C4:C23)</f>
        <v>91</v>
      </c>
      <c r="D24" s="22">
        <f>SUM(D4:D23)</f>
        <v>4</v>
      </c>
      <c r="E24" s="22">
        <f t="shared" ref="E24:P24" si="3">SUM(E4:E23)</f>
        <v>0</v>
      </c>
      <c r="F24" s="22">
        <f t="shared" si="3"/>
        <v>0</v>
      </c>
      <c r="G24" s="22">
        <f t="shared" si="3"/>
        <v>0</v>
      </c>
      <c r="H24" s="22">
        <f t="shared" si="3"/>
        <v>0</v>
      </c>
      <c r="I24" s="22">
        <f t="shared" si="3"/>
        <v>0</v>
      </c>
      <c r="J24" s="22">
        <f t="shared" si="3"/>
        <v>0</v>
      </c>
      <c r="K24" s="22">
        <f t="shared" si="3"/>
        <v>0</v>
      </c>
      <c r="L24" s="22">
        <f t="shared" si="3"/>
        <v>0</v>
      </c>
      <c r="M24" s="22">
        <f t="shared" si="3"/>
        <v>0</v>
      </c>
      <c r="N24" s="22">
        <f t="shared" si="3"/>
        <v>0</v>
      </c>
      <c r="O24" s="22">
        <f t="shared" si="3"/>
        <v>0</v>
      </c>
      <c r="P24" s="22"/>
    </row>
    <row r="25" spans="1:16" ht="18" customHeight="1" x14ac:dyDescent="0.35">
      <c r="D25" s="5">
        <f>D24</f>
        <v>4</v>
      </c>
      <c r="E25" s="5">
        <f t="shared" ref="E25" si="4">(E24+D25)</f>
        <v>4</v>
      </c>
      <c r="F25" s="5">
        <f t="shared" ref="F25" si="5">(F24+E25)</f>
        <v>4</v>
      </c>
      <c r="G25" s="5">
        <f t="shared" ref="G25" si="6">(G24+F25)</f>
        <v>4</v>
      </c>
      <c r="H25" s="5">
        <f t="shared" ref="H25" si="7">(H24+G25)</f>
        <v>4</v>
      </c>
      <c r="I25" s="5">
        <f t="shared" ref="I25" si="8">(I24+H25)</f>
        <v>4</v>
      </c>
      <c r="J25" s="5">
        <f t="shared" ref="J25" si="9">(J24+I25)</f>
        <v>4</v>
      </c>
      <c r="K25" s="5">
        <f t="shared" ref="K25" si="10">(K24+J25)</f>
        <v>4</v>
      </c>
      <c r="L25" s="5">
        <f t="shared" ref="L25" si="11">(L24+K25)</f>
        <v>4</v>
      </c>
      <c r="M25" s="5">
        <f t="shared" ref="M25" si="12">(M24+L25)</f>
        <v>4</v>
      </c>
      <c r="N25" s="5">
        <f t="shared" ref="N25" si="13">(N24+M25)</f>
        <v>4</v>
      </c>
      <c r="O25" s="5">
        <f t="shared" ref="O25:P25" si="14">(O24+N25)</f>
        <v>4</v>
      </c>
      <c r="P25" s="5"/>
    </row>
    <row r="26" spans="1:16" x14ac:dyDescent="0.35">
      <c r="D26" s="4">
        <f t="shared" ref="D26:P26" si="15">D25/$C$24</f>
        <v>4.3956043956043959E-2</v>
      </c>
      <c r="E26" s="4">
        <f t="shared" si="15"/>
        <v>4.3956043956043959E-2</v>
      </c>
      <c r="F26" s="4">
        <f t="shared" si="15"/>
        <v>4.3956043956043959E-2</v>
      </c>
      <c r="G26" s="4">
        <f t="shared" si="15"/>
        <v>4.3956043956043959E-2</v>
      </c>
      <c r="H26" s="4">
        <f t="shared" si="15"/>
        <v>4.3956043956043959E-2</v>
      </c>
      <c r="I26" s="4">
        <f t="shared" si="15"/>
        <v>4.3956043956043959E-2</v>
      </c>
      <c r="J26" s="4">
        <f t="shared" si="15"/>
        <v>4.3956043956043959E-2</v>
      </c>
      <c r="K26" s="4">
        <f t="shared" si="15"/>
        <v>4.3956043956043959E-2</v>
      </c>
      <c r="L26" s="4">
        <f t="shared" si="15"/>
        <v>4.3956043956043959E-2</v>
      </c>
      <c r="M26" s="4">
        <f t="shared" si="15"/>
        <v>4.3956043956043959E-2</v>
      </c>
      <c r="N26" s="4">
        <f t="shared" si="15"/>
        <v>4.3956043956043959E-2</v>
      </c>
      <c r="O26" s="4">
        <f t="shared" si="15"/>
        <v>4.3956043956043959E-2</v>
      </c>
      <c r="P26" s="4"/>
    </row>
    <row r="29" spans="1:16" ht="29" x14ac:dyDescent="0.35">
      <c r="B29" s="7" t="s">
        <v>14</v>
      </c>
    </row>
    <row r="30" spans="1:16" x14ac:dyDescent="0.35">
      <c r="B30" s="8"/>
    </row>
    <row r="31" spans="1:16" x14ac:dyDescent="0.35">
      <c r="B31" s="19" t="s">
        <v>46</v>
      </c>
    </row>
    <row r="32" spans="1:16" x14ac:dyDescent="0.35">
      <c r="B32" s="19" t="s">
        <v>47</v>
      </c>
    </row>
    <row r="33" spans="2:5" x14ac:dyDescent="0.35">
      <c r="B33" s="6" t="s">
        <v>10</v>
      </c>
    </row>
    <row r="36" spans="2:5" x14ac:dyDescent="0.35">
      <c r="B36" s="6" t="s">
        <v>9</v>
      </c>
    </row>
    <row r="37" spans="2:5" ht="23" x14ac:dyDescent="0.35">
      <c r="B37" s="9" t="s">
        <v>11</v>
      </c>
      <c r="E37" s="18"/>
    </row>
    <row r="39" spans="2:5" ht="46" x14ac:dyDescent="0.35">
      <c r="B39" s="9" t="s">
        <v>12</v>
      </c>
      <c r="E39" s="18"/>
    </row>
    <row r="41" spans="2:5" ht="43.5" x14ac:dyDescent="0.35">
      <c r="B41" s="10" t="s">
        <v>13</v>
      </c>
      <c r="E41" s="18"/>
    </row>
    <row r="42" spans="2:5" x14ac:dyDescent="0.35">
      <c r="B42" t="s">
        <v>45</v>
      </c>
    </row>
    <row r="43" spans="2:5" x14ac:dyDescent="0.35">
      <c r="B43" t="s">
        <v>42</v>
      </c>
      <c r="E43" s="18"/>
    </row>
    <row r="44" spans="2:5" x14ac:dyDescent="0.35">
      <c r="B44" t="s">
        <v>43</v>
      </c>
    </row>
    <row r="45" spans="2:5" x14ac:dyDescent="0.35">
      <c r="E45" s="18"/>
    </row>
    <row r="47" spans="2:5" x14ac:dyDescent="0.35">
      <c r="E47" s="18"/>
    </row>
    <row r="49" spans="1:5" x14ac:dyDescent="0.35">
      <c r="E49" s="18"/>
    </row>
    <row r="52" spans="1:5" x14ac:dyDescent="0.35">
      <c r="E52" s="18"/>
    </row>
    <row r="54" spans="1:5" x14ac:dyDescent="0.35">
      <c r="E54" s="18"/>
    </row>
    <row r="57" spans="1:5" x14ac:dyDescent="0.35">
      <c r="E57" s="18"/>
    </row>
    <row r="59" spans="1:5" x14ac:dyDescent="0.35">
      <c r="A59">
        <v>10</v>
      </c>
      <c r="B59" s="15" t="s">
        <v>52</v>
      </c>
      <c r="E59" s="18"/>
    </row>
    <row r="60" spans="1:5" x14ac:dyDescent="0.35">
      <c r="A60">
        <v>10</v>
      </c>
      <c r="B60" s="15" t="s">
        <v>51</v>
      </c>
    </row>
    <row r="61" spans="1:5" x14ac:dyDescent="0.35">
      <c r="A61">
        <v>10</v>
      </c>
      <c r="B61" s="15" t="s">
        <v>50</v>
      </c>
    </row>
    <row r="62" spans="1:5" x14ac:dyDescent="0.35">
      <c r="A62">
        <v>5</v>
      </c>
      <c r="B62" s="17" t="s">
        <v>53</v>
      </c>
      <c r="E62" s="18"/>
    </row>
    <row r="63" spans="1:5" x14ac:dyDescent="0.35">
      <c r="A63">
        <v>5</v>
      </c>
      <c r="B63" s="17" t="s">
        <v>49</v>
      </c>
    </row>
    <row r="64" spans="1:5" x14ac:dyDescent="0.35">
      <c r="A64">
        <v>2.5</v>
      </c>
      <c r="B64" s="14" t="s">
        <v>16</v>
      </c>
      <c r="E64" s="18"/>
    </row>
    <row r="65" spans="1:2" x14ac:dyDescent="0.35">
      <c r="A65">
        <v>5</v>
      </c>
      <c r="B65" s="14" t="s">
        <v>17</v>
      </c>
    </row>
    <row r="66" spans="1:2" x14ac:dyDescent="0.35">
      <c r="A66">
        <v>5</v>
      </c>
      <c r="B66" s="14" t="s">
        <v>18</v>
      </c>
    </row>
    <row r="67" spans="1:2" x14ac:dyDescent="0.35">
      <c r="A67">
        <v>5</v>
      </c>
      <c r="B67" s="14" t="s">
        <v>19</v>
      </c>
    </row>
    <row r="68" spans="1:2" x14ac:dyDescent="0.35">
      <c r="A68">
        <v>5</v>
      </c>
      <c r="B68" s="14" t="s">
        <v>20</v>
      </c>
    </row>
    <row r="69" spans="1:2" x14ac:dyDescent="0.35">
      <c r="A69">
        <v>5</v>
      </c>
      <c r="B69" s="14" t="s">
        <v>21</v>
      </c>
    </row>
    <row r="70" spans="1:2" x14ac:dyDescent="0.35">
      <c r="A70">
        <v>12</v>
      </c>
      <c r="B70" s="16" t="s">
        <v>23</v>
      </c>
    </row>
    <row r="71" spans="1:2" ht="15.5" x14ac:dyDescent="0.35">
      <c r="A71">
        <v>5</v>
      </c>
      <c r="B71" s="20" t="s">
        <v>41</v>
      </c>
    </row>
    <row r="72" spans="1:2" ht="15.5" x14ac:dyDescent="0.35">
      <c r="A72">
        <v>3</v>
      </c>
      <c r="B72" s="21" t="s">
        <v>44</v>
      </c>
    </row>
    <row r="73" spans="1:2" x14ac:dyDescent="0.35">
      <c r="A73">
        <v>3</v>
      </c>
      <c r="B73" s="12" t="s">
        <v>15</v>
      </c>
    </row>
    <row r="74" spans="1:2" x14ac:dyDescent="0.35">
      <c r="A74">
        <v>3</v>
      </c>
      <c r="B74" s="12" t="s">
        <v>0</v>
      </c>
    </row>
    <row r="75" spans="1:2" x14ac:dyDescent="0.35">
      <c r="A75">
        <v>3</v>
      </c>
      <c r="B75" s="12" t="s">
        <v>1</v>
      </c>
    </row>
    <row r="76" spans="1:2" x14ac:dyDescent="0.35">
      <c r="A76">
        <v>3</v>
      </c>
      <c r="B76" s="13" t="s">
        <v>22</v>
      </c>
    </row>
    <row r="77" spans="1:2" ht="15.5" x14ac:dyDescent="0.35">
      <c r="A77">
        <v>3</v>
      </c>
      <c r="B77" s="20" t="s">
        <v>48</v>
      </c>
    </row>
  </sheetData>
  <phoneticPr fontId="1" type="noConversion"/>
  <conditionalFormatting sqref="P4:P23">
    <cfRule type="cellIs" dxfId="4" priority="4" operator="greaterThan">
      <formula>0</formula>
    </cfRule>
    <cfRule type="cellIs" dxfId="3" priority="5" operator="lessThan">
      <formula>0</formula>
    </cfRule>
  </conditionalFormatting>
  <conditionalFormatting sqref="D4:O23">
    <cfRule type="cellIs" dxfId="0" priority="1" operator="greaterThan">
      <formula>0</formula>
    </cfRule>
  </conditionalFormatting>
  <hyperlinks>
    <hyperlink ref="B41" r:id="rId1" display="https://www.javatpoint.com/sql-tutorial" xr:uid="{BDEC689B-7F8F-45F3-82D1-F33C93711D94}"/>
    <hyperlink ref="B31" r:id="rId2" xr:uid="{66B5A4EA-2026-47C1-9CB8-7F42F94FFC0C}"/>
    <hyperlink ref="B32" r:id="rId3" location=":~:text=Streams%20will%20use%20the%20same,data%20in%20the%20functional%20style." xr:uid="{E1577D62-FACE-4223-A225-42DEB0C046B2}"/>
  </hyperlinks>
  <pageMargins left="0.7" right="0.7" top="0.75" bottom="0.75" header="0.3" footer="0.3"/>
  <pageSetup orientation="portrait" verticalDpi="0" r:id="rId4"/>
  <headerFooter>
    <oddFooter>&amp;L&amp;1#&amp;"Calibri"&amp;10&amp;K000000Classification: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5C5B3-1D1E-4EEE-9280-42F827B29986}">
  <dimension ref="C5:D8"/>
  <sheetViews>
    <sheetView topLeftCell="A13" workbookViewId="0">
      <selection activeCell="C9" sqref="C9"/>
    </sheetView>
  </sheetViews>
  <sheetFormatPr defaultRowHeight="14.5" x14ac:dyDescent="0.35"/>
  <cols>
    <col min="2" max="2" width="14.08984375" customWidth="1"/>
    <col min="3" max="3" width="6.36328125" customWidth="1"/>
    <col min="4" max="4" width="8.90625" customWidth="1"/>
  </cols>
  <sheetData>
    <row r="5" spans="3:4" x14ac:dyDescent="0.35">
      <c r="C5">
        <v>22.5</v>
      </c>
    </row>
    <row r="6" spans="3:4" x14ac:dyDescent="0.35">
      <c r="C6">
        <v>700</v>
      </c>
      <c r="D6">
        <v>100</v>
      </c>
    </row>
    <row r="8" spans="3:4" x14ac:dyDescent="0.35">
      <c r="C8">
        <f>24*30</f>
        <v>720</v>
      </c>
    </row>
  </sheetData>
  <pageMargins left="0.7" right="0.7" top="0.75" bottom="0.75" header="0.3" footer="0.3"/>
  <pageSetup orientation="portrait" verticalDpi="0" r:id="rId1"/>
  <headerFooter>
    <oddFooter>&amp;L&amp;1#&amp;"Calibri"&amp;10&amp;K000000Classification: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Western Union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Jimenez</dc:creator>
  <cp:lastModifiedBy>Oscar Jimenez</cp:lastModifiedBy>
  <dcterms:created xsi:type="dcterms:W3CDTF">2023-03-02T22:27:44Z</dcterms:created>
  <dcterms:modified xsi:type="dcterms:W3CDTF">2023-03-31T22:50:00Z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d298710f-22dc-4781-8143-4a8f66e429be</vt:lpwstr>
  </property>
  <property fmtid="{D5CDD505-2E9C-101B-9397-08002B2CF9AE}" pid="3" name="MSIP_Label_3a69d3dd-97ca-442c-b421-e0ad91cdafdd_Enabled">
    <vt:lpwstr>true</vt:lpwstr>
  </property>
  <property fmtid="{D5CDD505-2E9C-101B-9397-08002B2CF9AE}" pid="4" name="MSIP_Label_3a69d3dd-97ca-442c-b421-e0ad91cdafdd_SetDate">
    <vt:lpwstr>2023-03-28T21:23:40Z</vt:lpwstr>
  </property>
  <property fmtid="{D5CDD505-2E9C-101B-9397-08002B2CF9AE}" pid="5" name="MSIP_Label_3a69d3dd-97ca-442c-b421-e0ad91cdafdd_Method">
    <vt:lpwstr>Privileged</vt:lpwstr>
  </property>
  <property fmtid="{D5CDD505-2E9C-101B-9397-08002B2CF9AE}" pid="6" name="MSIP_Label_3a69d3dd-97ca-442c-b421-e0ad91cdafdd_Name">
    <vt:lpwstr>Public</vt:lpwstr>
  </property>
  <property fmtid="{D5CDD505-2E9C-101B-9397-08002B2CF9AE}" pid="7" name="MSIP_Label_3a69d3dd-97ca-442c-b421-e0ad91cdafdd_SiteId">
    <vt:lpwstr>ce3a67f2-5a22-4fb8-a511-815f8924cda6</vt:lpwstr>
  </property>
  <property fmtid="{D5CDD505-2E9C-101B-9397-08002B2CF9AE}" pid="8" name="MSIP_Label_3a69d3dd-97ca-442c-b421-e0ad91cdafdd_ActionId">
    <vt:lpwstr>346d6cf9-aea9-462e-aeee-49128d648859</vt:lpwstr>
  </property>
  <property fmtid="{D5CDD505-2E9C-101B-9397-08002B2CF9AE}" pid="9" name="MSIP_Label_3a69d3dd-97ca-442c-b421-e0ad91cdafdd_ContentBits">
    <vt:lpwstr>2</vt:lpwstr>
  </property>
</Properties>
</file>