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larsono\Documents\Thesis\"/>
    </mc:Choice>
  </mc:AlternateContent>
  <xr:revisionPtr revIDLastSave="0" documentId="13_ncr:1_{4A5BE32B-2F68-40D3-A387-AB0CCE4CA46B}" xr6:coauthVersionLast="36" xr6:coauthVersionMax="36" xr10:uidLastSave="{00000000-0000-0000-0000-000000000000}"/>
  <bookViews>
    <workbookView xWindow="0" yWindow="0" windowWidth="25200" windowHeight="11175" xr2:uid="{00000000-000D-0000-FFFF-FFFF00000000}"/>
  </bookViews>
  <sheets>
    <sheet name="LFM" sheetId="1" r:id="rId1"/>
    <sheet name="FM" sheetId="2" r:id="rId2"/>
  </sheets>
  <calcPr calcId="191029"/>
</workbook>
</file>

<file path=xl/calcChain.xml><?xml version="1.0" encoding="utf-8"?>
<calcChain xmlns="http://schemas.openxmlformats.org/spreadsheetml/2006/main">
  <c r="D40" i="2" l="1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<sst xmlns="http://schemas.openxmlformats.org/spreadsheetml/2006/main" count="23" uniqueCount="16">
  <si>
    <t>Length (ft)</t>
  </si>
  <si>
    <t>Length(m)</t>
  </si>
  <si>
    <t>Elevation (ft)</t>
  </si>
  <si>
    <t>Elevation (m)</t>
  </si>
  <si>
    <t>Slope</t>
  </si>
  <si>
    <t>Note</t>
  </si>
  <si>
    <t>Subtracted 2 from all lengths to start at 0</t>
  </si>
  <si>
    <t>ISCO box</t>
  </si>
  <si>
    <t>Well elevation</t>
  </si>
  <si>
    <t xml:space="preserve">Water level in well </t>
  </si>
  <si>
    <t>Edge of water</t>
  </si>
  <si>
    <t xml:space="preserve">Edge of water </t>
  </si>
  <si>
    <t>Length (m)</t>
  </si>
  <si>
    <t>Subtracted 2 from all widths to begin at zero</t>
  </si>
  <si>
    <t>ISCO Box</t>
  </si>
  <si>
    <t>Edge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</si>
</sst>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LFM!$B$1</c:f>
              <c:strCache>
                <c:ptCount val="1"/>
                <c:pt idx="0">
                  <c:v>Elevation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LFM!$A$2:$A$36</c:f>
              <c:numCache>
                <c:formatCode>General</c:formatCode>
                <c:ptCount val="35"/>
                <c:pt idx="0">
                  <c:v>0</c:v>
                </c:pt>
                <c:pt idx="1">
                  <c:v>6.1</c:v>
                </c:pt>
                <c:pt idx="2">
                  <c:v>13.5</c:v>
                </c:pt>
                <c:pt idx="3">
                  <c:v>16</c:v>
                </c:pt>
                <c:pt idx="4">
                  <c:v>24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45</c:v>
                </c:pt>
                <c:pt idx="14">
                  <c:v>47.5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89</c:v>
                </c:pt>
                <c:pt idx="29">
                  <c:v>90.2</c:v>
                </c:pt>
                <c:pt idx="30">
                  <c:v>93</c:v>
                </c:pt>
                <c:pt idx="31">
                  <c:v>98</c:v>
                </c:pt>
                <c:pt idx="32">
                  <c:v>103</c:v>
                </c:pt>
                <c:pt idx="33">
                  <c:v>108</c:v>
                </c:pt>
                <c:pt idx="34">
                  <c:v>113.8</c:v>
                </c:pt>
              </c:numCache>
            </c:numRef>
          </c:xVal>
          <c:yVal>
            <c:numRef>
              <c:f>LFM!$B$2:$B$36</c:f>
              <c:numCache>
                <c:formatCode>General</c:formatCode>
                <c:ptCount val="35"/>
                <c:pt idx="0">
                  <c:v>5.833333333333333</c:v>
                </c:pt>
                <c:pt idx="1">
                  <c:v>5.395833333333333</c:v>
                </c:pt>
                <c:pt idx="2">
                  <c:v>8.0625</c:v>
                </c:pt>
                <c:pt idx="3">
                  <c:v>8.6666666666666661</c:v>
                </c:pt>
                <c:pt idx="4">
                  <c:v>9.25</c:v>
                </c:pt>
                <c:pt idx="5">
                  <c:v>9.75</c:v>
                </c:pt>
                <c:pt idx="6">
                  <c:v>9.625</c:v>
                </c:pt>
                <c:pt idx="7">
                  <c:v>9.6666666666666661</c:v>
                </c:pt>
                <c:pt idx="8">
                  <c:v>9.9375</c:v>
                </c:pt>
                <c:pt idx="9">
                  <c:v>11.229166666666666</c:v>
                </c:pt>
                <c:pt idx="10">
                  <c:v>10.020833333333334</c:v>
                </c:pt>
                <c:pt idx="11">
                  <c:v>10</c:v>
                </c:pt>
                <c:pt idx="12">
                  <c:v>10.291666666666666</c:v>
                </c:pt>
                <c:pt idx="13">
                  <c:v>11.145833333333334</c:v>
                </c:pt>
                <c:pt idx="14">
                  <c:v>11.979166666666666</c:v>
                </c:pt>
                <c:pt idx="15">
                  <c:v>12.1875</c:v>
                </c:pt>
                <c:pt idx="16">
                  <c:v>12.520833333333334</c:v>
                </c:pt>
                <c:pt idx="17">
                  <c:v>12.541666666666666</c:v>
                </c:pt>
                <c:pt idx="18">
                  <c:v>12.854166666666666</c:v>
                </c:pt>
                <c:pt idx="19">
                  <c:v>12.520833333333334</c:v>
                </c:pt>
                <c:pt idx="20">
                  <c:v>12.5625</c:v>
                </c:pt>
                <c:pt idx="21">
                  <c:v>12.229166666666666</c:v>
                </c:pt>
                <c:pt idx="22">
                  <c:v>12.291666666666666</c:v>
                </c:pt>
                <c:pt idx="23">
                  <c:v>12.208333333333334</c:v>
                </c:pt>
                <c:pt idx="24">
                  <c:v>12.354166666666666</c:v>
                </c:pt>
                <c:pt idx="25">
                  <c:v>12.354166666666666</c:v>
                </c:pt>
                <c:pt idx="26">
                  <c:v>12.375</c:v>
                </c:pt>
                <c:pt idx="27">
                  <c:v>12.083333333333334</c:v>
                </c:pt>
                <c:pt idx="28">
                  <c:v>11.416666666666666</c:v>
                </c:pt>
                <c:pt idx="29">
                  <c:v>11.270833333333334</c:v>
                </c:pt>
                <c:pt idx="30">
                  <c:v>10.75</c:v>
                </c:pt>
                <c:pt idx="31">
                  <c:v>9.5</c:v>
                </c:pt>
                <c:pt idx="32">
                  <c:v>8.4166666666666661</c:v>
                </c:pt>
                <c:pt idx="33">
                  <c:v>7.020833333333333</c:v>
                </c:pt>
                <c:pt idx="34">
                  <c:v>4.583333333333333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A-4403-9498-33E5EADE6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493184"/>
        <c:axId val="1596034400"/>
      </c:scatterChart>
      <c:valAx>
        <c:axId val="16684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34400"/>
        <c:crosses val="autoZero"/>
        <c:crossBetween val="midCat"/>
      </c:valAx>
      <c:valAx>
        <c:axId val="15960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2395537</xdr:colOff>
      <xdr:row>14</xdr:row>
      <xdr:rowOff>0</xdr:rowOff>
    </xdr:from>
    <xdr:to>
      <xdr:col>13</xdr:col>
      <xdr:colOff>404812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A1235-304D-42DB-B36A-99D9628ED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42" sqref="B42"/>
    </sheetView>
  </sheetViews>
  <sheetFormatPr defaultColWidth="12.625" defaultRowHeight="15" customHeight="1" x14ac:dyDescent="0.2"/>
  <cols>
    <col min="1" max="1" width="13" customWidth="1"/>
    <col min="2" max="2" width="10.875" customWidth="1"/>
    <col min="3" max="3" width="13" customWidth="1"/>
    <col min="4" max="4" width="10.875" customWidth="1"/>
    <col min="5" max="5" width="7.625" customWidth="1"/>
    <col min="6" max="6" width="32.75" customWidth="1"/>
    <col min="7" max="26" width="7.6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5.833333333333333</v>
      </c>
      <c r="C2" s="1">
        <f t="shared" ref="C2:C36" si="0">CONVERT(A2, "ft", "m")</f>
        <v>0</v>
      </c>
      <c r="D2" s="1">
        <f>CONVERT(B2, "ft", "m")</f>
        <v>1.778</v>
      </c>
      <c r="E2" s="1">
        <v>2.1900000000000001E-3</v>
      </c>
      <c r="F2" s="1" t="s">
        <v>6</v>
      </c>
    </row>
    <row r="3" spans="1:6" x14ac:dyDescent="0.25">
      <c r="A3" s="1">
        <v>6.1</v>
      </c>
      <c r="B3" s="1">
        <v>5.395833333333333</v>
      </c>
      <c r="C3" s="1">
        <f t="shared" si="0"/>
        <v>1.85928</v>
      </c>
      <c r="D3" s="1">
        <f>CONVERT(B3, "ft", "m")</f>
        <v>1.6446499999999999</v>
      </c>
    </row>
    <row r="4" spans="1:6" x14ac:dyDescent="0.25">
      <c r="A4" s="1">
        <v>13.5</v>
      </c>
      <c r="B4" s="1">
        <v>8.0625</v>
      </c>
      <c r="C4" s="1">
        <f t="shared" si="0"/>
        <v>4.1147999999999998</v>
      </c>
      <c r="D4" s="1">
        <f>CONVERT(B4, "ft", "m")</f>
        <v>2.4574500000000001</v>
      </c>
    </row>
    <row r="5" spans="1:6" x14ac:dyDescent="0.25">
      <c r="A5" s="1">
        <v>16</v>
      </c>
      <c r="B5" s="1">
        <v>8.6666666666666661</v>
      </c>
      <c r="C5" s="1">
        <f t="shared" si="0"/>
        <v>4.8768000000000002</v>
      </c>
      <c r="D5" s="1">
        <f>CONVERT(B5, "ft", "m")</f>
        <v>2.6415999999999999</v>
      </c>
    </row>
    <row r="6" spans="1:6" x14ac:dyDescent="0.25">
      <c r="A6" s="1">
        <v>24</v>
      </c>
      <c r="B6" s="1">
        <v>9.25</v>
      </c>
      <c r="C6" s="1">
        <f t="shared" si="0"/>
        <v>7.3151999999999999</v>
      </c>
      <c r="D6" s="1">
        <f>CONVERT(B6, "ft", "m")</f>
        <v>2.8193999999999999</v>
      </c>
    </row>
    <row r="7" spans="1:6" x14ac:dyDescent="0.25">
      <c r="A7" s="1">
        <v>27</v>
      </c>
      <c r="B7" s="1">
        <v>9.75</v>
      </c>
      <c r="C7" s="1">
        <f t="shared" si="0"/>
        <v>8.2295999999999996</v>
      </c>
      <c r="D7" s="1">
        <f>CONVERT(B7, "ft", "m")</f>
        <v>2.9718</v>
      </c>
    </row>
    <row r="8" spans="1:6" x14ac:dyDescent="0.25">
      <c r="A8" s="1">
        <v>26</v>
      </c>
      <c r="B8" s="1">
        <v>9.625</v>
      </c>
      <c r="C8" s="1">
        <f t="shared" si="0"/>
        <v>7.9248000000000003</v>
      </c>
      <c r="D8" s="1">
        <f>CONVERT(B8, "ft", "m")</f>
        <v>2.9337</v>
      </c>
    </row>
    <row r="9" spans="1:6" x14ac:dyDescent="0.25">
      <c r="A9" s="1">
        <v>26</v>
      </c>
      <c r="B9" s="1">
        <v>9.6666666666666661</v>
      </c>
      <c r="C9" s="1">
        <f t="shared" si="0"/>
        <v>7.9248000000000003</v>
      </c>
      <c r="D9" s="1">
        <f>CONVERT(B9, "ft", "m")</f>
        <v>2.9464000000000001</v>
      </c>
      <c r="F9" s="1" t="s">
        <v>7</v>
      </c>
    </row>
    <row r="10" spans="1:6" x14ac:dyDescent="0.25">
      <c r="A10" s="1">
        <v>26</v>
      </c>
      <c r="B10" s="1">
        <v>9.9375</v>
      </c>
      <c r="C10" s="1">
        <f t="shared" si="0"/>
        <v>7.9248000000000003</v>
      </c>
      <c r="D10" s="1">
        <f>CONVERT(B10, "ft", "m")</f>
        <v>3.02895</v>
      </c>
      <c r="F10" s="1" t="s">
        <v>8</v>
      </c>
    </row>
    <row r="11" spans="1:6" x14ac:dyDescent="0.25">
      <c r="A11" s="1">
        <v>26</v>
      </c>
      <c r="B11" s="1">
        <v>11.229166666666666</v>
      </c>
      <c r="C11" s="1">
        <f t="shared" si="0"/>
        <v>7.9248000000000003</v>
      </c>
      <c r="D11" s="1">
        <f>CONVERT(B11, "ft", "m")</f>
        <v>3.42265</v>
      </c>
      <c r="F11" s="1" t="s">
        <v>9</v>
      </c>
    </row>
    <row r="12" spans="1:6" x14ac:dyDescent="0.25">
      <c r="A12" s="1">
        <v>31</v>
      </c>
      <c r="B12" s="1">
        <v>10.020833333333334</v>
      </c>
      <c r="C12" s="1">
        <f t="shared" si="0"/>
        <v>9.4488000000000003</v>
      </c>
      <c r="D12" s="1">
        <f>CONVERT(B12, "ft", "m")</f>
        <v>3.0543499999999999</v>
      </c>
    </row>
    <row r="13" spans="1:6" x14ac:dyDescent="0.25">
      <c r="A13" s="1">
        <v>37</v>
      </c>
      <c r="B13" s="1">
        <v>10</v>
      </c>
      <c r="C13" s="1">
        <f t="shared" si="0"/>
        <v>11.2776</v>
      </c>
      <c r="D13" s="1">
        <f>CONVERT(B13, "ft", "m")</f>
        <v>3.048</v>
      </c>
    </row>
    <row r="14" spans="1:6" x14ac:dyDescent="0.25">
      <c r="A14" s="1">
        <v>41</v>
      </c>
      <c r="B14" s="1">
        <v>10.291666666666666</v>
      </c>
      <c r="C14" s="1">
        <f t="shared" si="0"/>
        <v>12.4968</v>
      </c>
      <c r="D14" s="1">
        <f>CONVERT(B14, "ft", "m")</f>
        <v>3.1368999999999998</v>
      </c>
    </row>
    <row r="15" spans="1:6" x14ac:dyDescent="0.25">
      <c r="A15" s="1">
        <v>45</v>
      </c>
      <c r="B15" s="1">
        <v>11.145833333333334</v>
      </c>
      <c r="C15" s="1">
        <f t="shared" si="0"/>
        <v>13.715999999999999</v>
      </c>
      <c r="D15" s="1">
        <f>CONVERT(B15, "ft", "m")</f>
        <v>3.3972500000000001</v>
      </c>
      <c r="F15" s="1" t="s">
        <v>10</v>
      </c>
    </row>
    <row r="16" spans="1:6" x14ac:dyDescent="0.25">
      <c r="A16" s="1">
        <v>47.5</v>
      </c>
      <c r="B16" s="1">
        <v>11.979166666666666</v>
      </c>
      <c r="C16" s="1">
        <f t="shared" si="0"/>
        <v>14.478</v>
      </c>
      <c r="D16" s="1">
        <f>CONVERT(B16, "ft", "m")</f>
        <v>3.6512500000000001</v>
      </c>
    </row>
    <row r="17" spans="1:6" x14ac:dyDescent="0.25">
      <c r="A17" s="1">
        <v>50</v>
      </c>
      <c r="B17" s="1">
        <v>12.1875</v>
      </c>
      <c r="C17" s="1">
        <f t="shared" si="0"/>
        <v>15.24</v>
      </c>
      <c r="D17" s="1">
        <f>CONVERT(B17, "ft", "m")</f>
        <v>3.71475</v>
      </c>
    </row>
    <row r="18" spans="1:6" x14ac:dyDescent="0.25">
      <c r="A18" s="1">
        <v>53</v>
      </c>
      <c r="B18" s="1">
        <v>12.520833333333334</v>
      </c>
      <c r="C18" s="1">
        <f t="shared" si="0"/>
        <v>16.154399999999999</v>
      </c>
      <c r="D18" s="1">
        <f>CONVERT(B18, "ft", "m")</f>
        <v>3.8163499999999999</v>
      </c>
    </row>
    <row r="19" spans="1:6" x14ac:dyDescent="0.25">
      <c r="A19" s="1">
        <v>56</v>
      </c>
      <c r="B19" s="1">
        <v>12.541666666666666</v>
      </c>
      <c r="C19" s="1">
        <f t="shared" si="0"/>
        <v>17.0688</v>
      </c>
      <c r="D19" s="1">
        <f>CONVERT(B19, "ft", "m")</f>
        <v>3.8227000000000002</v>
      </c>
    </row>
    <row r="20" spans="1:6" x14ac:dyDescent="0.25">
      <c r="A20" s="1">
        <v>59</v>
      </c>
      <c r="B20" s="1">
        <v>12.854166666666666</v>
      </c>
      <c r="C20" s="1">
        <f t="shared" si="0"/>
        <v>17.9832</v>
      </c>
      <c r="D20" s="1">
        <f>CONVERT(B20, "ft", "m")</f>
        <v>3.9179499999999998</v>
      </c>
    </row>
    <row r="21" spans="1:6" ht="15.75" customHeight="1" x14ac:dyDescent="0.25">
      <c r="A21" s="1">
        <v>62</v>
      </c>
      <c r="B21" s="1">
        <v>12.520833333333334</v>
      </c>
      <c r="C21" s="1">
        <f t="shared" si="0"/>
        <v>18.897600000000001</v>
      </c>
      <c r="D21" s="1">
        <f>CONVERT(B21, "ft", "m")</f>
        <v>3.8163499999999999</v>
      </c>
    </row>
    <row r="22" spans="1:6" ht="15.75" customHeight="1" x14ac:dyDescent="0.25">
      <c r="A22" s="1">
        <v>65</v>
      </c>
      <c r="B22" s="1">
        <v>12.5625</v>
      </c>
      <c r="C22" s="1">
        <f t="shared" si="0"/>
        <v>19.812000000000001</v>
      </c>
      <c r="D22" s="1">
        <f>CONVERT(B22, "ft", "m")</f>
        <v>3.8290500000000001</v>
      </c>
    </row>
    <row r="23" spans="1:6" ht="15.75" customHeight="1" x14ac:dyDescent="0.25">
      <c r="A23" s="1">
        <v>68</v>
      </c>
      <c r="B23" s="1">
        <v>12.229166666666666</v>
      </c>
      <c r="C23" s="1">
        <f t="shared" si="0"/>
        <v>20.726400000000002</v>
      </c>
      <c r="D23" s="1">
        <f>CONVERT(B23, "ft", "m")</f>
        <v>3.7274500000000002</v>
      </c>
    </row>
    <row r="24" spans="1:6" ht="15.75" customHeight="1" x14ac:dyDescent="0.25">
      <c r="A24" s="1">
        <v>71</v>
      </c>
      <c r="B24" s="1">
        <v>12.291666666666666</v>
      </c>
      <c r="C24" s="1">
        <f t="shared" si="0"/>
        <v>21.640799999999999</v>
      </c>
      <c r="D24" s="1">
        <f>CONVERT(B24, "ft", "m")</f>
        <v>3.7465000000000002</v>
      </c>
    </row>
    <row r="25" spans="1:6" ht="15.75" customHeight="1" x14ac:dyDescent="0.25">
      <c r="A25" s="1">
        <v>74</v>
      </c>
      <c r="B25" s="1">
        <v>12.208333333333334</v>
      </c>
      <c r="C25" s="1">
        <f t="shared" si="0"/>
        <v>22.555199999999999</v>
      </c>
      <c r="D25" s="1">
        <f>CONVERT(B25, "ft", "m")</f>
        <v>3.7210999999999999</v>
      </c>
    </row>
    <row r="26" spans="1:6" ht="15.75" customHeight="1" x14ac:dyDescent="0.25">
      <c r="A26" s="1">
        <v>77</v>
      </c>
      <c r="B26" s="1">
        <v>12.354166666666666</v>
      </c>
      <c r="C26" s="1">
        <f t="shared" si="0"/>
        <v>23.4696</v>
      </c>
      <c r="D26" s="1">
        <f>CONVERT(B26, "ft", "m")</f>
        <v>3.7655500000000002</v>
      </c>
    </row>
    <row r="27" spans="1:6" ht="15.75" customHeight="1" x14ac:dyDescent="0.25">
      <c r="A27" s="1">
        <v>80</v>
      </c>
      <c r="B27" s="1">
        <v>12.354166666666666</v>
      </c>
      <c r="C27" s="1">
        <f t="shared" si="0"/>
        <v>24.384</v>
      </c>
      <c r="D27" s="1">
        <f>CONVERT(B27, "ft", "m")</f>
        <v>3.7655500000000002</v>
      </c>
    </row>
    <row r="28" spans="1:6" ht="15.75" customHeight="1" x14ac:dyDescent="0.25">
      <c r="A28" s="1">
        <v>83</v>
      </c>
      <c r="B28" s="1">
        <v>12.375</v>
      </c>
      <c r="C28" s="1">
        <f t="shared" si="0"/>
        <v>25.298400000000001</v>
      </c>
      <c r="D28" s="1">
        <f>CONVERT(B28, "ft", "m")</f>
        <v>3.7719</v>
      </c>
    </row>
    <row r="29" spans="1:6" ht="15.75" customHeight="1" x14ac:dyDescent="0.25">
      <c r="A29" s="1">
        <v>86</v>
      </c>
      <c r="B29" s="1">
        <v>12.083333333333334</v>
      </c>
      <c r="C29" s="1">
        <f t="shared" si="0"/>
        <v>26.212800000000001</v>
      </c>
      <c r="D29" s="1">
        <f>CONVERT(B29, "ft", "m")</f>
        <v>3.6829999999999998</v>
      </c>
    </row>
    <row r="30" spans="1:6" ht="15.75" customHeight="1" x14ac:dyDescent="0.25">
      <c r="A30" s="1">
        <v>89</v>
      </c>
      <c r="B30" s="1">
        <v>11.416666666666666</v>
      </c>
      <c r="C30" s="1">
        <f t="shared" si="0"/>
        <v>27.127199999999998</v>
      </c>
      <c r="D30" s="1">
        <f>CONVERT(B30, "ft", "m")</f>
        <v>3.4798</v>
      </c>
    </row>
    <row r="31" spans="1:6" ht="15.75" customHeight="1" x14ac:dyDescent="0.25">
      <c r="A31" s="1">
        <v>90.2</v>
      </c>
      <c r="B31" s="1">
        <v>11.270833333333334</v>
      </c>
      <c r="C31" s="1">
        <f t="shared" si="0"/>
        <v>27.49296</v>
      </c>
      <c r="D31" s="1">
        <f>CONVERT(B31, "ft", "m")</f>
        <v>3.4353500000000001</v>
      </c>
      <c r="F31" s="1" t="s">
        <v>11</v>
      </c>
    </row>
    <row r="32" spans="1:6" ht="15.75" customHeight="1" x14ac:dyDescent="0.25">
      <c r="A32" s="1">
        <v>93</v>
      </c>
      <c r="B32" s="1">
        <v>10.75</v>
      </c>
      <c r="C32" s="1">
        <f t="shared" si="0"/>
        <v>28.346399999999999</v>
      </c>
      <c r="D32" s="1">
        <f>CONVERT(B32, "ft", "m")</f>
        <v>3.2766000000000002</v>
      </c>
    </row>
    <row r="33" spans="1:4" ht="15.75" customHeight="1" x14ac:dyDescent="0.25">
      <c r="A33" s="1">
        <v>98</v>
      </c>
      <c r="B33" s="1">
        <v>9.5</v>
      </c>
      <c r="C33" s="1">
        <f t="shared" si="0"/>
        <v>29.8704</v>
      </c>
      <c r="D33" s="1">
        <f>CONVERT(B33, "ft", "m")</f>
        <v>2.8956</v>
      </c>
    </row>
    <row r="34" spans="1:4" ht="15.75" customHeight="1" x14ac:dyDescent="0.25">
      <c r="A34" s="1">
        <v>103</v>
      </c>
      <c r="B34" s="1">
        <v>8.4166666666666661</v>
      </c>
      <c r="C34" s="1">
        <f t="shared" si="0"/>
        <v>31.394400000000001</v>
      </c>
      <c r="D34" s="1">
        <f>CONVERT(B34, "ft", "m")</f>
        <v>2.5653999999999999</v>
      </c>
    </row>
    <row r="35" spans="1:4" ht="15.75" customHeight="1" x14ac:dyDescent="0.25">
      <c r="A35" s="1">
        <v>108</v>
      </c>
      <c r="B35" s="1">
        <v>7.020833333333333</v>
      </c>
      <c r="C35" s="1">
        <f t="shared" si="0"/>
        <v>32.918399999999998</v>
      </c>
      <c r="D35" s="1">
        <f>CONVERT(B35, "ft", "m")</f>
        <v>2.1399499999999998</v>
      </c>
    </row>
    <row r="36" spans="1:4" ht="15.75" customHeight="1" x14ac:dyDescent="0.25">
      <c r="A36" s="1">
        <v>113.8</v>
      </c>
      <c r="B36" s="1">
        <v>4.583333333333333</v>
      </c>
      <c r="C36" s="1">
        <f t="shared" si="0"/>
        <v>34.686239999999998</v>
      </c>
      <c r="D36" s="1">
        <f>CONVERT(B36, "ft", "m")</f>
        <v>1.397</v>
      </c>
    </row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2.625" defaultRowHeight="15" customHeight="1" x14ac:dyDescent="0.2"/>
  <cols>
    <col min="1" max="1" width="9" customWidth="1"/>
    <col min="2" max="2" width="9.25" customWidth="1"/>
    <col min="3" max="3" width="11" customWidth="1"/>
    <col min="4" max="4" width="11.25" customWidth="1"/>
    <col min="5" max="26" width="7.625" customWidth="1"/>
  </cols>
  <sheetData>
    <row r="1" spans="1:6" x14ac:dyDescent="0.25">
      <c r="A1" s="1" t="s">
        <v>0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0</v>
      </c>
      <c r="B2" s="1">
        <f t="shared" ref="B2:B40" si="0">CONVERT(A2, "ft", "m")</f>
        <v>0</v>
      </c>
      <c r="C2" s="1">
        <v>7.8125</v>
      </c>
      <c r="D2" s="1">
        <f t="shared" ref="D2:D40" si="1">CONVERT(C2, "ft", "m")</f>
        <v>2.3812500000000001</v>
      </c>
      <c r="E2" s="1">
        <v>8.3999999999999995E-3</v>
      </c>
      <c r="F2" s="1" t="s">
        <v>13</v>
      </c>
    </row>
    <row r="3" spans="1:6" x14ac:dyDescent="0.25">
      <c r="A3" s="1">
        <v>6</v>
      </c>
      <c r="B3" s="1">
        <f t="shared" si="0"/>
        <v>1.8288</v>
      </c>
      <c r="C3" s="1">
        <v>4.0833000000000004</v>
      </c>
      <c r="D3" s="1">
        <f t="shared" si="1"/>
        <v>1.2445898400000002</v>
      </c>
    </row>
    <row r="4" spans="1:6" x14ac:dyDescent="0.25">
      <c r="A4" s="1">
        <v>11</v>
      </c>
      <c r="B4" s="1">
        <f t="shared" si="0"/>
        <v>3.3527999999999998</v>
      </c>
      <c r="C4" s="1">
        <v>3.9375</v>
      </c>
      <c r="D4" s="1">
        <f t="shared" si="1"/>
        <v>1.2001500000000001</v>
      </c>
    </row>
    <row r="5" spans="1:6" x14ac:dyDescent="0.25">
      <c r="A5" s="1">
        <v>13</v>
      </c>
      <c r="B5" s="1">
        <f t="shared" si="0"/>
        <v>3.9624000000000001</v>
      </c>
      <c r="C5" s="1">
        <v>4.2291667000000004</v>
      </c>
      <c r="D5" s="1">
        <f t="shared" si="1"/>
        <v>1.28905001016</v>
      </c>
    </row>
    <row r="6" spans="1:6" x14ac:dyDescent="0.25">
      <c r="A6" s="1">
        <v>15</v>
      </c>
      <c r="B6" s="1">
        <f t="shared" si="0"/>
        <v>4.5720000000000001</v>
      </c>
      <c r="C6" s="1">
        <v>4.4375</v>
      </c>
      <c r="D6" s="1">
        <f t="shared" si="1"/>
        <v>1.3525499999999999</v>
      </c>
      <c r="F6" s="1" t="s">
        <v>14</v>
      </c>
    </row>
    <row r="7" spans="1:6" x14ac:dyDescent="0.25">
      <c r="A7" s="1">
        <v>20</v>
      </c>
      <c r="B7" s="1">
        <f t="shared" si="0"/>
        <v>6.0960000000000001</v>
      </c>
      <c r="C7" s="1">
        <v>4.8541666699999997</v>
      </c>
      <c r="D7" s="1">
        <f t="shared" si="1"/>
        <v>1.4795500010160001</v>
      </c>
      <c r="F7" s="1" t="s">
        <v>14</v>
      </c>
    </row>
    <row r="8" spans="1:6" x14ac:dyDescent="0.25">
      <c r="A8" s="1">
        <v>21</v>
      </c>
      <c r="B8" s="1">
        <f t="shared" si="0"/>
        <v>6.4008000000000003</v>
      </c>
      <c r="C8" s="1">
        <v>6.5625</v>
      </c>
      <c r="D8" s="1">
        <f t="shared" si="1"/>
        <v>2.0002499999999999</v>
      </c>
    </row>
    <row r="9" spans="1:6" x14ac:dyDescent="0.25">
      <c r="A9" s="1">
        <v>22</v>
      </c>
      <c r="B9" s="1">
        <f t="shared" si="0"/>
        <v>6.7055999999999996</v>
      </c>
      <c r="C9" s="1">
        <v>7.2916670000000003</v>
      </c>
      <c r="D9" s="1">
        <f t="shared" si="1"/>
        <v>2.2225001016000001</v>
      </c>
    </row>
    <row r="10" spans="1:6" x14ac:dyDescent="0.25">
      <c r="A10" s="1">
        <v>23</v>
      </c>
      <c r="B10" s="1">
        <f t="shared" si="0"/>
        <v>7.0103999999999997</v>
      </c>
      <c r="C10" s="1">
        <v>7.5625</v>
      </c>
      <c r="D10" s="1">
        <f t="shared" si="1"/>
        <v>2.30505</v>
      </c>
      <c r="F10" s="1" t="s">
        <v>11</v>
      </c>
    </row>
    <row r="11" spans="1:6" x14ac:dyDescent="0.25">
      <c r="A11" s="1">
        <v>24</v>
      </c>
      <c r="B11" s="1">
        <f t="shared" si="0"/>
        <v>7.3151999999999999</v>
      </c>
      <c r="C11" s="1">
        <v>7.8125</v>
      </c>
      <c r="D11" s="1">
        <f t="shared" si="1"/>
        <v>2.3812500000000001</v>
      </c>
    </row>
    <row r="12" spans="1:6" x14ac:dyDescent="0.25">
      <c r="A12" s="1">
        <v>25</v>
      </c>
      <c r="B12" s="1">
        <f t="shared" si="0"/>
        <v>7.62</v>
      </c>
      <c r="C12" s="1">
        <v>8.125</v>
      </c>
      <c r="D12" s="1">
        <f t="shared" si="1"/>
        <v>2.4765000000000001</v>
      </c>
    </row>
    <row r="13" spans="1:6" x14ac:dyDescent="0.25">
      <c r="A13" s="1">
        <v>26</v>
      </c>
      <c r="B13" s="1">
        <f t="shared" si="0"/>
        <v>7.9248000000000003</v>
      </c>
      <c r="C13" s="1">
        <v>8.5625</v>
      </c>
      <c r="D13" s="1">
        <f t="shared" si="1"/>
        <v>2.6098499999999998</v>
      </c>
    </row>
    <row r="14" spans="1:6" x14ac:dyDescent="0.25">
      <c r="A14" s="1">
        <v>27</v>
      </c>
      <c r="B14" s="1">
        <f t="shared" si="0"/>
        <v>8.2295999999999996</v>
      </c>
      <c r="C14" s="1">
        <v>9.0416667000000004</v>
      </c>
      <c r="D14" s="1">
        <f t="shared" si="1"/>
        <v>2.7559000101600004</v>
      </c>
    </row>
    <row r="15" spans="1:6" x14ac:dyDescent="0.25">
      <c r="A15" s="1">
        <v>28</v>
      </c>
      <c r="B15" s="1">
        <f t="shared" si="0"/>
        <v>8.5343999999999998</v>
      </c>
      <c r="C15" s="1">
        <v>10.125</v>
      </c>
      <c r="D15" s="1">
        <f t="shared" si="1"/>
        <v>3.0861000000000001</v>
      </c>
    </row>
    <row r="16" spans="1:6" x14ac:dyDescent="0.25">
      <c r="A16" s="1">
        <v>30</v>
      </c>
      <c r="B16" s="1">
        <f t="shared" si="0"/>
        <v>9.1440000000000001</v>
      </c>
      <c r="C16" s="1">
        <v>10.0416667</v>
      </c>
      <c r="D16" s="1">
        <f t="shared" si="1"/>
        <v>3.0607000101600002</v>
      </c>
    </row>
    <row r="17" spans="1:6" x14ac:dyDescent="0.25">
      <c r="A17" s="1">
        <v>33</v>
      </c>
      <c r="B17" s="1">
        <f t="shared" si="0"/>
        <v>10.058400000000001</v>
      </c>
      <c r="C17" s="1">
        <v>9.75</v>
      </c>
      <c r="D17" s="1">
        <f t="shared" si="1"/>
        <v>2.9718</v>
      </c>
    </row>
    <row r="18" spans="1:6" x14ac:dyDescent="0.25">
      <c r="A18" s="1">
        <v>38</v>
      </c>
      <c r="B18" s="1">
        <f t="shared" si="0"/>
        <v>11.5824</v>
      </c>
      <c r="C18" s="1">
        <v>10.5625</v>
      </c>
      <c r="D18" s="1">
        <f t="shared" si="1"/>
        <v>3.2194500000000001</v>
      </c>
    </row>
    <row r="19" spans="1:6" x14ac:dyDescent="0.25">
      <c r="A19" s="1">
        <v>43</v>
      </c>
      <c r="B19" s="1">
        <f t="shared" si="0"/>
        <v>13.106400000000001</v>
      </c>
      <c r="C19" s="1">
        <v>11.1041667</v>
      </c>
      <c r="D19" s="1">
        <f t="shared" si="1"/>
        <v>3.3845500101600003</v>
      </c>
    </row>
    <row r="20" spans="1:6" x14ac:dyDescent="0.25">
      <c r="A20" s="1">
        <v>48</v>
      </c>
      <c r="B20" s="1">
        <f t="shared" si="0"/>
        <v>14.6304</v>
      </c>
      <c r="C20" s="1">
        <v>11.1875</v>
      </c>
      <c r="D20" s="1">
        <f t="shared" si="1"/>
        <v>3.4099499999999998</v>
      </c>
    </row>
    <row r="21" spans="1:6" ht="15.75" customHeight="1" x14ac:dyDescent="0.25">
      <c r="A21" s="1">
        <v>53</v>
      </c>
      <c r="B21" s="1">
        <f t="shared" si="0"/>
        <v>16.154399999999999</v>
      </c>
      <c r="C21" s="1">
        <v>11.0416667</v>
      </c>
      <c r="D21" s="1">
        <f t="shared" si="1"/>
        <v>3.3655000101600003</v>
      </c>
    </row>
    <row r="22" spans="1:6" ht="15.75" customHeight="1" x14ac:dyDescent="0.25">
      <c r="A22" s="1">
        <v>58</v>
      </c>
      <c r="B22" s="1">
        <f t="shared" si="0"/>
        <v>17.6784</v>
      </c>
      <c r="C22" s="1">
        <v>11.3125</v>
      </c>
      <c r="D22" s="1">
        <f t="shared" si="1"/>
        <v>3.4480499999999998</v>
      </c>
    </row>
    <row r="23" spans="1:6" ht="15.75" customHeight="1" x14ac:dyDescent="0.25">
      <c r="A23" s="1">
        <v>63</v>
      </c>
      <c r="B23" s="1">
        <f t="shared" si="0"/>
        <v>19.202400000000001</v>
      </c>
      <c r="C23" s="1">
        <v>11.125</v>
      </c>
      <c r="D23" s="1">
        <f t="shared" si="1"/>
        <v>3.3908999999999998</v>
      </c>
    </row>
    <row r="24" spans="1:6" ht="15.75" customHeight="1" x14ac:dyDescent="0.25">
      <c r="A24" s="1">
        <v>68</v>
      </c>
      <c r="B24" s="1">
        <f t="shared" si="0"/>
        <v>20.726400000000002</v>
      </c>
      <c r="C24" s="1">
        <v>10.833333</v>
      </c>
      <c r="D24" s="1">
        <f t="shared" si="1"/>
        <v>3.3019998984000001</v>
      </c>
    </row>
    <row r="25" spans="1:6" ht="15.75" customHeight="1" x14ac:dyDescent="0.25">
      <c r="A25" s="1">
        <v>73</v>
      </c>
      <c r="B25" s="1">
        <f t="shared" si="0"/>
        <v>22.250399999999999</v>
      </c>
      <c r="C25" s="1">
        <v>10.6458333</v>
      </c>
      <c r="D25" s="1">
        <f t="shared" si="1"/>
        <v>3.2448499898399996</v>
      </c>
    </row>
    <row r="26" spans="1:6" ht="15.75" customHeight="1" x14ac:dyDescent="0.25">
      <c r="A26" s="1">
        <v>78</v>
      </c>
      <c r="B26" s="1">
        <f t="shared" si="0"/>
        <v>23.7744</v>
      </c>
      <c r="C26" s="1">
        <v>10.541667</v>
      </c>
      <c r="D26" s="1">
        <f t="shared" si="1"/>
        <v>3.2131001015999998</v>
      </c>
    </row>
    <row r="27" spans="1:6" ht="15.75" customHeight="1" x14ac:dyDescent="0.25">
      <c r="A27" s="1">
        <v>83</v>
      </c>
      <c r="B27" s="1">
        <f t="shared" si="0"/>
        <v>25.298400000000001</v>
      </c>
      <c r="C27" s="1">
        <v>10.2708333</v>
      </c>
      <c r="D27" s="1">
        <f t="shared" si="1"/>
        <v>3.13054998984</v>
      </c>
    </row>
    <row r="28" spans="1:6" ht="15.75" customHeight="1" x14ac:dyDescent="0.25">
      <c r="A28" s="1">
        <v>88</v>
      </c>
      <c r="B28" s="1">
        <f t="shared" si="0"/>
        <v>26.822399999999998</v>
      </c>
      <c r="C28" s="1">
        <v>10.0625</v>
      </c>
      <c r="D28" s="1">
        <f t="shared" si="1"/>
        <v>3.0670500000000001</v>
      </c>
    </row>
    <row r="29" spans="1:6" ht="15.75" customHeight="1" x14ac:dyDescent="0.25">
      <c r="A29" s="1">
        <v>92</v>
      </c>
      <c r="B29" s="1">
        <f t="shared" si="0"/>
        <v>28.041599999999999</v>
      </c>
      <c r="C29" s="1">
        <v>9.8333329999999997</v>
      </c>
      <c r="D29" s="1">
        <f t="shared" si="1"/>
        <v>2.9971998983999999</v>
      </c>
    </row>
    <row r="30" spans="1:6" ht="15.75" customHeight="1" x14ac:dyDescent="0.25">
      <c r="A30" s="1">
        <v>93</v>
      </c>
      <c r="B30" s="1">
        <f t="shared" si="0"/>
        <v>28.346399999999999</v>
      </c>
      <c r="C30" s="1">
        <v>9.8333329999999997</v>
      </c>
      <c r="D30" s="1">
        <f t="shared" si="1"/>
        <v>2.9971998983999999</v>
      </c>
    </row>
    <row r="31" spans="1:6" ht="15.75" customHeight="1" x14ac:dyDescent="0.25">
      <c r="A31" s="1">
        <v>94.3</v>
      </c>
      <c r="B31" s="1">
        <f t="shared" si="0"/>
        <v>28.742640000000002</v>
      </c>
      <c r="C31" s="1">
        <v>8.7916670000000003</v>
      </c>
      <c r="D31" s="1">
        <f t="shared" si="1"/>
        <v>2.6797001015999999</v>
      </c>
      <c r="F31" s="1" t="s">
        <v>15</v>
      </c>
    </row>
    <row r="32" spans="1:6" ht="15.75" customHeight="1" x14ac:dyDescent="0.25">
      <c r="A32" s="1">
        <v>95</v>
      </c>
      <c r="B32" s="1">
        <f t="shared" si="0"/>
        <v>28.956</v>
      </c>
      <c r="C32" s="1">
        <v>8.2291667000000004</v>
      </c>
      <c r="D32" s="1">
        <f t="shared" si="1"/>
        <v>2.5082500101600003</v>
      </c>
    </row>
    <row r="33" spans="1:4" ht="15.75" customHeight="1" x14ac:dyDescent="0.25">
      <c r="A33" s="1">
        <v>96</v>
      </c>
      <c r="B33" s="1">
        <f t="shared" si="0"/>
        <v>29.2608</v>
      </c>
      <c r="C33" s="1">
        <v>7.5416670000000003</v>
      </c>
      <c r="D33" s="1">
        <f t="shared" si="1"/>
        <v>2.2987001016000002</v>
      </c>
    </row>
    <row r="34" spans="1:4" ht="15.75" customHeight="1" x14ac:dyDescent="0.25">
      <c r="A34" s="1">
        <v>99</v>
      </c>
      <c r="B34" s="1">
        <f t="shared" si="0"/>
        <v>30.1752</v>
      </c>
      <c r="C34" s="1">
        <v>6.8958333300000003</v>
      </c>
      <c r="D34" s="1">
        <f t="shared" si="1"/>
        <v>2.101849998984</v>
      </c>
    </row>
    <row r="35" spans="1:4" ht="15.75" customHeight="1" x14ac:dyDescent="0.25">
      <c r="A35" s="1">
        <v>102</v>
      </c>
      <c r="B35" s="1">
        <f t="shared" si="0"/>
        <v>31.089600000000001</v>
      </c>
      <c r="C35" s="1">
        <v>6.3958332999999996</v>
      </c>
      <c r="D35" s="1">
        <f t="shared" si="1"/>
        <v>1.9494499898399997</v>
      </c>
    </row>
    <row r="36" spans="1:4" ht="15.75" customHeight="1" x14ac:dyDescent="0.25">
      <c r="A36" s="1">
        <v>105</v>
      </c>
      <c r="B36" s="1">
        <f t="shared" si="0"/>
        <v>32.003999999999998</v>
      </c>
      <c r="C36" s="1">
        <v>5.5833329999999997</v>
      </c>
      <c r="D36" s="1">
        <f t="shared" si="1"/>
        <v>1.7017998983999998</v>
      </c>
    </row>
    <row r="37" spans="1:4" ht="15.75" customHeight="1" x14ac:dyDescent="0.25">
      <c r="A37" s="1">
        <v>109</v>
      </c>
      <c r="B37" s="1">
        <f t="shared" si="0"/>
        <v>33.223199999999999</v>
      </c>
      <c r="C37" s="1">
        <v>5.0208333300000003</v>
      </c>
      <c r="D37" s="1">
        <f t="shared" si="1"/>
        <v>1.5303499989839999</v>
      </c>
    </row>
    <row r="38" spans="1:4" ht="15.75" customHeight="1" x14ac:dyDescent="0.25">
      <c r="A38" s="1">
        <v>116</v>
      </c>
      <c r="B38" s="1">
        <f t="shared" si="0"/>
        <v>35.3568</v>
      </c>
      <c r="C38" s="1">
        <v>4.5208332999999996</v>
      </c>
      <c r="D38" s="1">
        <f t="shared" si="1"/>
        <v>1.3779499898400001</v>
      </c>
    </row>
    <row r="39" spans="1:4" ht="15.75" customHeight="1" x14ac:dyDescent="0.25">
      <c r="A39" s="1">
        <v>121</v>
      </c>
      <c r="B39" s="1">
        <f t="shared" si="0"/>
        <v>36.880800000000001</v>
      </c>
      <c r="C39" s="1">
        <v>3.9583333000000001</v>
      </c>
      <c r="D39" s="1">
        <f t="shared" si="1"/>
        <v>1.20649998984</v>
      </c>
    </row>
    <row r="40" spans="1:4" ht="15.75" customHeight="1" x14ac:dyDescent="0.25">
      <c r="A40" s="1">
        <v>125.5</v>
      </c>
      <c r="B40" s="1">
        <f t="shared" si="0"/>
        <v>38.252400000000002</v>
      </c>
      <c r="C40" s="1">
        <v>4.0416667000000004</v>
      </c>
      <c r="D40" s="1">
        <f t="shared" si="1"/>
        <v>1.2319000101599999</v>
      </c>
    </row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LFM</vt:lpstr>
      <vt:lpstr>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Owen Mr.</dc:creator>
  <cp:lastModifiedBy>Larson, Owen Mr.</cp:lastModifiedBy>
  <dcterms:created xsi:type="dcterms:W3CDTF">2021-06-30T18:32:55Z</dcterms:created>
  <dcterms:modified xsi:type="dcterms:W3CDTF">2022-02-16T21:23:10Z</dcterms:modified>
</cp:coreProperties>
</file>