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iss\"/>
    </mc:Choice>
  </mc:AlternateContent>
  <xr:revisionPtr revIDLastSave="0" documentId="8_{ADD9FAE5-CA86-495A-810D-C3413F2145AB}" xr6:coauthVersionLast="47" xr6:coauthVersionMax="47" xr10:uidLastSave="{00000000-0000-0000-0000-000000000000}"/>
  <bookViews>
    <workbookView xWindow="-120" yWindow="-120" windowWidth="29040" windowHeight="15720" xr2:uid="{4A885897-1FEC-4E6D-9BAC-F0345796AC20}"/>
  </bookViews>
  <sheets>
    <sheet name="EMMA__filtered_2025-10-27 (1)" sheetId="1" r:id="rId1"/>
    <sheet name="Sheet2" sheetId="3" r:id="rId2"/>
    <sheet name="Sheet3" sheetId="4" r:id="rId3"/>
    <sheet name="Sheet1" sheetId="2" r:id="rId4"/>
  </sheets>
  <calcPr calcId="0"/>
</workbook>
</file>

<file path=xl/calcChain.xml><?xml version="1.0" encoding="utf-8"?>
<calcChain xmlns="http://schemas.openxmlformats.org/spreadsheetml/2006/main">
  <c r="X803" i="1" l="1"/>
  <c r="X764" i="1"/>
  <c r="X784" i="1"/>
  <c r="X791" i="1"/>
  <c r="X685" i="1"/>
  <c r="X721" i="1"/>
  <c r="X387" i="1"/>
  <c r="X615" i="1"/>
  <c r="X627" i="1"/>
  <c r="X818" i="1"/>
  <c r="X686" i="1"/>
  <c r="X211" i="1"/>
  <c r="X786" i="1"/>
  <c r="X127" i="1"/>
  <c r="X811" i="1"/>
  <c r="X198" i="1"/>
  <c r="X798" i="1"/>
  <c r="X772" i="1"/>
  <c r="X736" i="1"/>
  <c r="X648" i="1"/>
  <c r="X767" i="1"/>
  <c r="X806" i="1"/>
  <c r="X775" i="1"/>
  <c r="X450" i="1"/>
  <c r="X729" i="1"/>
  <c r="X651" i="1"/>
  <c r="X676" i="1"/>
  <c r="X416" i="1"/>
  <c r="X355" i="1"/>
  <c r="X430" i="1"/>
  <c r="X744" i="1"/>
  <c r="X663" i="1"/>
  <c r="X433" i="1"/>
  <c r="X641" i="1"/>
  <c r="X789" i="1"/>
  <c r="X611" i="1"/>
  <c r="X816" i="1"/>
  <c r="X687" i="1"/>
  <c r="X633" i="1"/>
  <c r="X815" i="1"/>
  <c r="X490" i="1"/>
  <c r="X2" i="1"/>
  <c r="X700" i="1"/>
  <c r="X359" i="1"/>
  <c r="X790" i="1"/>
  <c r="X512" i="1"/>
  <c r="X817" i="1"/>
  <c r="X320" i="1"/>
  <c r="X427" i="1"/>
  <c r="X612" i="1"/>
  <c r="X788" i="1"/>
  <c r="X801" i="1"/>
  <c r="X555" i="1"/>
  <c r="X769" i="1"/>
  <c r="X585" i="1"/>
  <c r="X203" i="1"/>
  <c r="X656" i="1"/>
  <c r="X730" i="1"/>
  <c r="X777" i="1"/>
  <c r="X762" i="1"/>
  <c r="X532" i="1"/>
  <c r="X621" i="1"/>
  <c r="X273" i="1"/>
  <c r="X407" i="1"/>
  <c r="X778" i="1"/>
  <c r="X776" i="1"/>
  <c r="X810" i="1"/>
  <c r="X566" i="1"/>
  <c r="X760" i="1"/>
  <c r="X734" i="1"/>
  <c r="X525" i="1"/>
  <c r="X481" i="1"/>
  <c r="X622" i="1"/>
  <c r="X280" i="1"/>
  <c r="X527" i="1"/>
  <c r="X540" i="1"/>
  <c r="X140" i="1"/>
  <c r="X455" i="1"/>
  <c r="X591" i="1"/>
  <c r="X624" i="1"/>
  <c r="X276" i="1"/>
  <c r="X661" i="1"/>
  <c r="X691" i="1"/>
  <c r="X800" i="1"/>
  <c r="X548" i="1"/>
  <c r="X732" i="1"/>
  <c r="X713" i="1"/>
  <c r="X782" i="1"/>
  <c r="X722" i="1"/>
  <c r="X757" i="1"/>
  <c r="X504" i="1"/>
  <c r="X3" i="1"/>
  <c r="X4" i="1"/>
  <c r="X580" i="1"/>
  <c r="X245" i="1"/>
  <c r="X367" i="1"/>
  <c r="X559" i="1"/>
  <c r="X683" i="1"/>
  <c r="X149" i="1"/>
  <c r="X234" i="1"/>
  <c r="X122" i="1"/>
  <c r="X538" i="1"/>
  <c r="X537" i="1"/>
  <c r="X375" i="1"/>
  <c r="X383" i="1"/>
  <c r="X724" i="1"/>
  <c r="X314" i="1"/>
  <c r="X350" i="1"/>
  <c r="X5" i="1"/>
  <c r="X631" i="1"/>
  <c r="X304" i="1"/>
  <c r="X582" i="1"/>
  <c r="X437" i="1"/>
  <c r="X620" i="1"/>
  <c r="X805" i="1"/>
  <c r="X643" i="1"/>
  <c r="X419" i="1"/>
  <c r="X384" i="1"/>
  <c r="X705" i="1"/>
  <c r="X774" i="1"/>
  <c r="X649" i="1"/>
  <c r="X584" i="1"/>
  <c r="X718" i="1"/>
  <c r="X6" i="1"/>
  <c r="X123" i="1"/>
  <c r="X309" i="1"/>
  <c r="X386" i="1"/>
  <c r="X668" i="1"/>
  <c r="X596" i="1"/>
  <c r="X169" i="1"/>
  <c r="X785" i="1"/>
  <c r="X814" i="1"/>
  <c r="X185" i="1"/>
  <c r="X569" i="1"/>
  <c r="X751" i="1"/>
  <c r="X368" i="1"/>
  <c r="X573" i="1"/>
  <c r="X660" i="1"/>
  <c r="X7" i="1"/>
  <c r="X593" i="1"/>
  <c r="X330" i="1"/>
  <c r="X8" i="1"/>
  <c r="X623" i="1"/>
  <c r="X354" i="1"/>
  <c r="X707" i="1"/>
  <c r="X462" i="1"/>
  <c r="X708" i="1"/>
  <c r="X164" i="1"/>
  <c r="X392" i="1"/>
  <c r="X173" i="1"/>
  <c r="X520" i="1"/>
  <c r="X531" i="1"/>
  <c r="X425" i="1"/>
  <c r="X735" i="1"/>
  <c r="X176" i="1"/>
  <c r="X711" i="1"/>
  <c r="X152" i="1"/>
  <c r="X701" i="1"/>
  <c r="X262" i="1"/>
  <c r="X558" i="1"/>
  <c r="X535" i="1"/>
  <c r="X364" i="1"/>
  <c r="X610" i="1"/>
  <c r="X9" i="1"/>
  <c r="X361" i="1"/>
  <c r="X321" i="1"/>
  <c r="X562" i="1"/>
  <c r="X202" i="1"/>
  <c r="X463" i="1"/>
  <c r="X298" i="1"/>
  <c r="X746" i="1"/>
  <c r="X10" i="1"/>
  <c r="X541" i="1"/>
  <c r="X496" i="1"/>
  <c r="X11" i="1"/>
  <c r="X771" i="1"/>
  <c r="X223" i="1"/>
  <c r="X263" i="1"/>
  <c r="X796" i="1"/>
  <c r="X684" i="1"/>
  <c r="X464" i="1"/>
  <c r="X465" i="1"/>
  <c r="X632" i="1"/>
  <c r="X487" i="1"/>
  <c r="X568" i="1"/>
  <c r="X446" i="1"/>
  <c r="X491" i="1"/>
  <c r="X783" i="1"/>
  <c r="X227" i="1"/>
  <c r="X408" i="1"/>
  <c r="X500" i="1"/>
  <c r="X267" i="1"/>
  <c r="X170" i="1"/>
  <c r="X135" i="1"/>
  <c r="X12" i="1"/>
  <c r="X13" i="1"/>
  <c r="X480" i="1"/>
  <c r="X644" i="1"/>
  <c r="X673" i="1"/>
  <c r="X448" i="1"/>
  <c r="X358" i="1"/>
  <c r="X592" i="1"/>
  <c r="X14" i="1"/>
  <c r="X129" i="1"/>
  <c r="X226" i="1"/>
  <c r="X607" i="1"/>
  <c r="X370" i="1"/>
  <c r="X636" i="1"/>
  <c r="X174" i="1"/>
  <c r="X177" i="1"/>
  <c r="X492" i="1"/>
  <c r="X469" i="1"/>
  <c r="X363" i="1"/>
  <c r="X813" i="1"/>
  <c r="X182" i="1"/>
  <c r="X244" i="1"/>
  <c r="X737" i="1"/>
  <c r="X667" i="1"/>
  <c r="X15" i="1"/>
  <c r="X749" i="1"/>
  <c r="X689" i="1"/>
  <c r="X349" i="1"/>
  <c r="X266" i="1"/>
  <c r="X671" i="1"/>
  <c r="X650" i="1"/>
  <c r="X498" i="1"/>
  <c r="X658" i="1"/>
  <c r="X600" i="1"/>
  <c r="X472" i="1"/>
  <c r="X409" i="1"/>
  <c r="X141" i="1"/>
  <c r="X779" i="1"/>
  <c r="X799" i="1"/>
  <c r="X471" i="1"/>
  <c r="X158" i="1"/>
  <c r="X567" i="1"/>
  <c r="X238" i="1"/>
  <c r="X410" i="1"/>
  <c r="X338" i="1"/>
  <c r="X665" i="1"/>
  <c r="X725" i="1"/>
  <c r="X365" i="1"/>
  <c r="X809" i="1"/>
  <c r="X16" i="1"/>
  <c r="X400" i="1"/>
  <c r="X653" i="1"/>
  <c r="X766" i="1"/>
  <c r="X522" i="1"/>
  <c r="X411" i="1"/>
  <c r="X482" i="1"/>
  <c r="X423" i="1"/>
  <c r="X675" i="1"/>
  <c r="X812" i="1"/>
  <c r="X719" i="1"/>
  <c r="X401" i="1"/>
  <c r="X571" i="1"/>
  <c r="X153" i="1"/>
  <c r="X17" i="1"/>
  <c r="X138" i="1"/>
  <c r="X18" i="1"/>
  <c r="X733" i="1"/>
  <c r="X193" i="1"/>
  <c r="X617" i="1"/>
  <c r="X19" i="1"/>
  <c r="X741" i="1"/>
  <c r="X698" i="1"/>
  <c r="X467" i="1"/>
  <c r="X763" i="1"/>
  <c r="X20" i="1"/>
  <c r="X728" i="1"/>
  <c r="X604" i="1"/>
  <c r="X264" i="1"/>
  <c r="X575" i="1"/>
  <c r="X224" i="1"/>
  <c r="X681" i="1"/>
  <c r="X677" i="1"/>
  <c r="X21" i="1"/>
  <c r="X326" i="1"/>
  <c r="X282" i="1"/>
  <c r="X132" i="1"/>
  <c r="X745" i="1"/>
  <c r="X199" i="1"/>
  <c r="X539" i="1"/>
  <c r="X145" i="1"/>
  <c r="X578" i="1"/>
  <c r="X642" i="1"/>
  <c r="X768" i="1"/>
  <c r="X563" i="1"/>
  <c r="X543" i="1"/>
  <c r="X322" i="1"/>
  <c r="X415" i="1"/>
  <c r="X517" i="1"/>
  <c r="X655" i="1"/>
  <c r="X323" i="1"/>
  <c r="X22" i="1"/>
  <c r="X654" i="1"/>
  <c r="X23" i="1"/>
  <c r="X678" i="1"/>
  <c r="X574" i="1"/>
  <c r="X521" i="1"/>
  <c r="X536" i="1"/>
  <c r="X679" i="1"/>
  <c r="X356" i="1"/>
  <c r="X297" i="1"/>
  <c r="X748" i="1"/>
  <c r="X501" i="1"/>
  <c r="X747" i="1"/>
  <c r="X572" i="1"/>
  <c r="X434" i="1"/>
  <c r="X638" i="1"/>
  <c r="X533" i="1"/>
  <c r="X24" i="1"/>
  <c r="X299" i="1"/>
  <c r="X418" i="1"/>
  <c r="X609" i="1"/>
  <c r="X486" i="1"/>
  <c r="X432" i="1"/>
  <c r="X25" i="1"/>
  <c r="X515" i="1"/>
  <c r="X802" i="1"/>
  <c r="X793" i="1"/>
  <c r="X26" i="1"/>
  <c r="X142" i="1"/>
  <c r="X27" i="1"/>
  <c r="X726" i="1"/>
  <c r="X759" i="1"/>
  <c r="X443" i="1"/>
  <c r="X228" i="1"/>
  <c r="X28" i="1"/>
  <c r="X283" i="1"/>
  <c r="X250" i="1"/>
  <c r="X221" i="1"/>
  <c r="X697" i="1"/>
  <c r="X207" i="1"/>
  <c r="X163" i="1"/>
  <c r="X703" i="1"/>
  <c r="X436" i="1"/>
  <c r="X421" i="1"/>
  <c r="X755" i="1"/>
  <c r="X344" i="1"/>
  <c r="X581" i="1"/>
  <c r="X693" i="1"/>
  <c r="X688" i="1"/>
  <c r="X300" i="1"/>
  <c r="X807" i="1"/>
  <c r="X150" i="1"/>
  <c r="X327" i="1"/>
  <c r="X549" i="1"/>
  <c r="X601" i="1"/>
  <c r="X529" i="1"/>
  <c r="X702" i="1"/>
  <c r="X180" i="1"/>
  <c r="X431" i="1"/>
  <c r="X29" i="1"/>
  <c r="X635" i="1"/>
  <c r="X706" i="1"/>
  <c r="X712" i="1"/>
  <c r="X125" i="1"/>
  <c r="X449" i="1"/>
  <c r="X629" i="1"/>
  <c r="X30" i="1"/>
  <c r="X31" i="1"/>
  <c r="X670" i="1"/>
  <c r="X674" i="1"/>
  <c r="X773" i="1"/>
  <c r="X402" i="1"/>
  <c r="X424" i="1"/>
  <c r="X231" i="1"/>
  <c r="X32" i="1"/>
  <c r="X33" i="1"/>
  <c r="X396" i="1"/>
  <c r="X257" i="1"/>
  <c r="X34" i="1"/>
  <c r="X475" i="1"/>
  <c r="X511" i="1"/>
  <c r="X795" i="1"/>
  <c r="X166" i="1"/>
  <c r="X459" i="1"/>
  <c r="X212" i="1"/>
  <c r="X35" i="1"/>
  <c r="X618" i="1"/>
  <c r="X588" i="1"/>
  <c r="X36" i="1"/>
  <c r="X287" i="1"/>
  <c r="X194" i="1"/>
  <c r="X797" i="1"/>
  <c r="X37" i="1"/>
  <c r="X739" i="1"/>
  <c r="X310" i="1"/>
  <c r="X589" i="1"/>
  <c r="X428" i="1"/>
  <c r="X406" i="1"/>
  <c r="X191" i="1"/>
  <c r="X208" i="1"/>
  <c r="X625" i="1"/>
  <c r="X717" i="1"/>
  <c r="X716" i="1"/>
  <c r="X586" i="1"/>
  <c r="X457" i="1"/>
  <c r="X372" i="1"/>
  <c r="X184" i="1"/>
  <c r="X268" i="1"/>
  <c r="X710" i="1"/>
  <c r="X265" i="1"/>
  <c r="X579" i="1"/>
  <c r="X220" i="1"/>
  <c r="X38" i="1"/>
  <c r="X242" i="1"/>
  <c r="X484" i="1"/>
  <c r="X453" i="1"/>
  <c r="X373" i="1"/>
  <c r="X128" i="1"/>
  <c r="X564" i="1"/>
  <c r="X39" i="1"/>
  <c r="X294" i="1"/>
  <c r="X278" i="1"/>
  <c r="X493" i="1"/>
  <c r="X348" i="1"/>
  <c r="X288" i="1"/>
  <c r="X792" i="1"/>
  <c r="X357" i="1"/>
  <c r="X328" i="1"/>
  <c r="X252" i="1"/>
  <c r="X204" i="1"/>
  <c r="X456" i="1"/>
  <c r="X209" i="1"/>
  <c r="X159" i="1"/>
  <c r="X395" i="1"/>
  <c r="X513" i="1"/>
  <c r="X270" i="1"/>
  <c r="X40" i="1"/>
  <c r="X495" i="1"/>
  <c r="X377" i="1"/>
  <c r="X301" i="1"/>
  <c r="X41" i="1"/>
  <c r="X148" i="1"/>
  <c r="X324" i="1"/>
  <c r="X727" i="1"/>
  <c r="X213" i="1"/>
  <c r="X765" i="1"/>
  <c r="X337" i="1"/>
  <c r="X146" i="1"/>
  <c r="X186" i="1"/>
  <c r="X787" i="1"/>
  <c r="X740" i="1"/>
  <c r="X253" i="1"/>
  <c r="X311" i="1"/>
  <c r="X42" i="1"/>
  <c r="X557" i="1"/>
  <c r="X269" i="1"/>
  <c r="X43" i="1"/>
  <c r="X553" i="1"/>
  <c r="X662" i="1"/>
  <c r="X381" i="1"/>
  <c r="X756" i="1"/>
  <c r="X44" i="1"/>
  <c r="X709" i="1"/>
  <c r="X560" i="1"/>
  <c r="X804" i="1"/>
  <c r="X554" i="1"/>
  <c r="X295" i="1"/>
  <c r="X271" i="1"/>
  <c r="X124" i="1"/>
  <c r="X438" i="1"/>
  <c r="X134" i="1"/>
  <c r="X335" i="1"/>
  <c r="X236" i="1"/>
  <c r="X628" i="1"/>
  <c r="X371" i="1"/>
  <c r="X376" i="1"/>
  <c r="X151" i="1"/>
  <c r="X497" i="1"/>
  <c r="X45" i="1"/>
  <c r="X318" i="1"/>
  <c r="X743" i="1"/>
  <c r="X646" i="1"/>
  <c r="X196" i="1"/>
  <c r="X695" i="1"/>
  <c r="X808" i="1"/>
  <c r="X587" i="1"/>
  <c r="X412" i="1"/>
  <c r="X550" i="1"/>
  <c r="X284" i="1"/>
  <c r="X619" i="1"/>
  <c r="X682" i="1"/>
  <c r="X235" i="1"/>
  <c r="X240" i="1"/>
  <c r="X742" i="1"/>
  <c r="X551" i="1"/>
  <c r="X445" i="1"/>
  <c r="X46" i="1"/>
  <c r="X251" i="1"/>
  <c r="X336" i="1"/>
  <c r="X565" i="1"/>
  <c r="X47" i="1"/>
  <c r="X187" i="1"/>
  <c r="X48" i="1"/>
  <c r="X602" i="1"/>
  <c r="X750" i="1"/>
  <c r="X476" i="1"/>
  <c r="X403" i="1"/>
  <c r="X333" i="1"/>
  <c r="X761" i="1"/>
  <c r="X246" i="1"/>
  <c r="X503" i="1"/>
  <c r="X49" i="1"/>
  <c r="X608" i="1"/>
  <c r="X197" i="1"/>
  <c r="X247" i="1"/>
  <c r="X292" i="1"/>
  <c r="X669" i="1"/>
  <c r="X50" i="1"/>
  <c r="X366" i="1"/>
  <c r="X230" i="1"/>
  <c r="X254" i="1"/>
  <c r="X51" i="1"/>
  <c r="X272" i="1"/>
  <c r="X289" i="1"/>
  <c r="X286" i="1"/>
  <c r="X52" i="1"/>
  <c r="X468" i="1"/>
  <c r="X570" i="1"/>
  <c r="X255" i="1"/>
  <c r="X752" i="1"/>
  <c r="X133" i="1"/>
  <c r="X293" i="1"/>
  <c r="X435" i="1"/>
  <c r="X720" i="1"/>
  <c r="X485" i="1"/>
  <c r="X576" i="1"/>
  <c r="X460" i="1"/>
  <c r="X53" i="1"/>
  <c r="X195" i="1"/>
  <c r="X474" i="1"/>
  <c r="X523" i="1"/>
  <c r="X594" i="1"/>
  <c r="X598" i="1"/>
  <c r="X738" i="1"/>
  <c r="X478" i="1"/>
  <c r="X296" i="1"/>
  <c r="X316" i="1"/>
  <c r="X699" i="1"/>
  <c r="X307" i="1"/>
  <c r="X157" i="1"/>
  <c r="X647" i="1"/>
  <c r="X404" i="1"/>
  <c r="X770" i="1"/>
  <c r="X393" i="1"/>
  <c r="X237" i="1"/>
  <c r="X466" i="1"/>
  <c r="X454" i="1"/>
  <c r="X54" i="1"/>
  <c r="X55" i="1"/>
  <c r="X781" i="1"/>
  <c r="X385" i="1"/>
  <c r="X351" i="1"/>
  <c r="X305" i="1"/>
  <c r="X56" i="1"/>
  <c r="X603" i="1"/>
  <c r="X417" i="1"/>
  <c r="X507" i="1"/>
  <c r="X672" i="1"/>
  <c r="X277" i="1"/>
  <c r="X57" i="1"/>
  <c r="X780" i="1"/>
  <c r="X516" i="1"/>
  <c r="X398" i="1"/>
  <c r="X714" i="1"/>
  <c r="X546" i="1"/>
  <c r="X362" i="1"/>
  <c r="X147" i="1"/>
  <c r="X139" i="1"/>
  <c r="X58" i="1"/>
  <c r="X590" i="1"/>
  <c r="X59" i="1"/>
  <c r="X200" i="1"/>
  <c r="X60" i="1"/>
  <c r="X342" i="1"/>
  <c r="X605" i="1"/>
  <c r="X275" i="1"/>
  <c r="X616" i="1"/>
  <c r="X306" i="1"/>
  <c r="X130" i="1"/>
  <c r="X374" i="1"/>
  <c r="X399" i="1"/>
  <c r="X165" i="1"/>
  <c r="X534" i="1"/>
  <c r="X753" i="1"/>
  <c r="X315" i="1"/>
  <c r="X680" i="1"/>
  <c r="X61" i="1"/>
  <c r="X62" i="1"/>
  <c r="X63" i="1"/>
  <c r="X353" i="1"/>
  <c r="X192" i="1"/>
  <c r="X210" i="1"/>
  <c r="X181" i="1"/>
  <c r="X64" i="1"/>
  <c r="X441" i="1"/>
  <c r="X754" i="1"/>
  <c r="X65" i="1"/>
  <c r="X66" i="1"/>
  <c r="X664" i="1"/>
  <c r="X171" i="1"/>
  <c r="X162" i="1"/>
  <c r="X279" i="1"/>
  <c r="X426" i="1"/>
  <c r="X67" i="1"/>
  <c r="X68" i="1"/>
  <c r="X69" i="1"/>
  <c r="X640" i="1"/>
  <c r="X229" i="1"/>
  <c r="X715" i="1"/>
  <c r="X178" i="1"/>
  <c r="X188" i="1"/>
  <c r="X510" i="1"/>
  <c r="X583" i="1"/>
  <c r="X645" i="1"/>
  <c r="X340" i="1"/>
  <c r="X442" i="1"/>
  <c r="X470" i="1"/>
  <c r="X70" i="1"/>
  <c r="X172" i="1"/>
  <c r="X71" i="1"/>
  <c r="X167" i="1"/>
  <c r="X190" i="1"/>
  <c r="X704" i="1"/>
  <c r="X341" i="1"/>
  <c r="X659" i="1"/>
  <c r="X447" i="1"/>
  <c r="X545" i="1"/>
  <c r="X72" i="1"/>
  <c r="X331" i="1"/>
  <c r="X637" i="1"/>
  <c r="X390" i="1"/>
  <c r="X73" i="1"/>
  <c r="X694" i="1"/>
  <c r="X494" i="1"/>
  <c r="X285" i="1"/>
  <c r="X308" i="1"/>
  <c r="X556" i="1"/>
  <c r="X524" i="1"/>
  <c r="X74" i="1"/>
  <c r="X369" i="1"/>
  <c r="X599" i="1"/>
  <c r="X75" i="1"/>
  <c r="X76" i="1"/>
  <c r="X218" i="1"/>
  <c r="X77" i="1"/>
  <c r="X422" i="1"/>
  <c r="X577" i="1"/>
  <c r="X78" i="1"/>
  <c r="X79" i="1"/>
  <c r="X80" i="1"/>
  <c r="X606" i="1"/>
  <c r="X429" i="1"/>
  <c r="X258" i="1"/>
  <c r="X518" i="1"/>
  <c r="X81" i="1"/>
  <c r="X239" i="1"/>
  <c r="X514" i="1"/>
  <c r="X502" i="1"/>
  <c r="X82" i="1"/>
  <c r="X479" i="1"/>
  <c r="X451" i="1"/>
  <c r="X248" i="1"/>
  <c r="X131" i="1"/>
  <c r="X329" i="1"/>
  <c r="X343" i="1"/>
  <c r="X544" i="1"/>
  <c r="X461" i="1"/>
  <c r="X542" i="1"/>
  <c r="X302" i="1"/>
  <c r="X259" i="1"/>
  <c r="X488" i="1"/>
  <c r="X758" i="1"/>
  <c r="X222" i="1"/>
  <c r="X83" i="1"/>
  <c r="X723" i="1"/>
  <c r="X84" i="1"/>
  <c r="X175" i="1"/>
  <c r="X217" i="1"/>
  <c r="X379" i="1"/>
  <c r="X489" i="1"/>
  <c r="X530" i="1"/>
  <c r="X561" i="1"/>
  <c r="X85" i="1"/>
  <c r="X86" i="1"/>
  <c r="X317" i="1"/>
  <c r="X206" i="1"/>
  <c r="X509" i="1"/>
  <c r="X391" i="1"/>
  <c r="X87" i="1"/>
  <c r="X144" i="1"/>
  <c r="X444" i="1"/>
  <c r="X88" i="1"/>
  <c r="X452" i="1"/>
  <c r="X499" i="1"/>
  <c r="X731" i="1"/>
  <c r="X312" i="1"/>
  <c r="X89" i="1"/>
  <c r="X508" i="1"/>
  <c r="X547" i="1"/>
  <c r="X126" i="1"/>
  <c r="X137" i="1"/>
  <c r="X440" i="1"/>
  <c r="X90" i="1"/>
  <c r="X91" i="1"/>
  <c r="X214" i="1"/>
  <c r="X519" i="1"/>
  <c r="X473" i="1"/>
  <c r="X156" i="1"/>
  <c r="X352" i="1"/>
  <c r="X458" i="1"/>
  <c r="X160" i="1"/>
  <c r="X506" i="1"/>
  <c r="X652" i="1"/>
  <c r="X597" i="1"/>
  <c r="X696" i="1"/>
  <c r="X92" i="1"/>
  <c r="X93" i="1"/>
  <c r="X614" i="1"/>
  <c r="X552" i="1"/>
  <c r="X339" i="1"/>
  <c r="X325" i="1"/>
  <c r="X94" i="1"/>
  <c r="X439" i="1"/>
  <c r="X232" i="1"/>
  <c r="X95" i="1"/>
  <c r="X692" i="1"/>
  <c r="X281" i="1"/>
  <c r="X690" i="1"/>
  <c r="X630" i="1"/>
  <c r="X225" i="1"/>
  <c r="X96" i="1"/>
  <c r="X97" i="1"/>
  <c r="X98" i="1"/>
  <c r="X420" i="1"/>
  <c r="X389" i="1"/>
  <c r="X613" i="1"/>
  <c r="X666" i="1"/>
  <c r="X626" i="1"/>
  <c r="X639" i="1"/>
  <c r="X595" i="1"/>
  <c r="X332" i="1"/>
  <c r="X143" i="1"/>
  <c r="X256" i="1"/>
  <c r="X382" i="1"/>
  <c r="X505" i="1"/>
  <c r="X201" i="1"/>
  <c r="X260" i="1"/>
  <c r="X219" i="1"/>
  <c r="X274" i="1"/>
  <c r="X657" i="1"/>
  <c r="X413" i="1"/>
  <c r="X397" i="1"/>
  <c r="X99" i="1"/>
  <c r="X378" i="1"/>
  <c r="X243" i="1"/>
  <c r="X100" i="1"/>
  <c r="X528" i="1"/>
  <c r="X101" i="1"/>
  <c r="X346" i="1"/>
  <c r="X634" i="1"/>
  <c r="X102" i="1"/>
  <c r="X319" i="1"/>
  <c r="X103" i="1"/>
  <c r="X483" i="1"/>
  <c r="X189" i="1"/>
  <c r="X154" i="1"/>
  <c r="X104" i="1"/>
  <c r="X215" i="1"/>
  <c r="X360" i="1"/>
  <c r="X216" i="1"/>
  <c r="X105" i="1"/>
  <c r="X106" i="1"/>
  <c r="X107" i="1"/>
  <c r="X388" i="1"/>
  <c r="X414" i="1"/>
  <c r="X313" i="1"/>
  <c r="X290" i="1"/>
  <c r="X108" i="1"/>
  <c r="X109" i="1"/>
  <c r="X526" i="1"/>
  <c r="X110" i="1"/>
  <c r="X347" i="1"/>
  <c r="X168" i="1"/>
  <c r="X111" i="1"/>
  <c r="X241" i="1"/>
  <c r="X233" i="1"/>
  <c r="X303" i="1"/>
  <c r="X380" i="1"/>
  <c r="X112" i="1"/>
  <c r="X113" i="1"/>
  <c r="X477" i="1"/>
  <c r="X394" i="1"/>
  <c r="X114" i="1"/>
  <c r="X136" i="1"/>
  <c r="X261" i="1"/>
  <c r="X183" i="1"/>
  <c r="X115" i="1"/>
  <c r="X116" i="1"/>
  <c r="X179" i="1"/>
  <c r="X161" i="1"/>
  <c r="X117" i="1"/>
  <c r="X291" i="1"/>
  <c r="X205" i="1"/>
  <c r="X334" i="1"/>
  <c r="X118" i="1"/>
  <c r="X119" i="1"/>
  <c r="X405" i="1"/>
  <c r="X120" i="1"/>
  <c r="X345" i="1"/>
  <c r="X249" i="1"/>
  <c r="X121" i="1"/>
  <c r="X155" i="1"/>
  <c r="X794" i="1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Z727" i="2"/>
  <c r="Z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A818" i="2"/>
  <c r="W818" i="2"/>
  <c r="AA817" i="2"/>
  <c r="W817" i="2"/>
  <c r="AA816" i="2"/>
  <c r="W816" i="2"/>
  <c r="AA815" i="2"/>
  <c r="W815" i="2"/>
  <c r="AA814" i="2"/>
  <c r="W814" i="2"/>
  <c r="AA813" i="2"/>
  <c r="W813" i="2"/>
  <c r="AA812" i="2"/>
  <c r="W812" i="2"/>
  <c r="AA811" i="2"/>
  <c r="W811" i="2"/>
  <c r="AA810" i="2"/>
  <c r="W810" i="2"/>
  <c r="AA809" i="2"/>
  <c r="W809" i="2"/>
  <c r="AA808" i="2"/>
  <c r="W808" i="2"/>
  <c r="AA807" i="2"/>
  <c r="W807" i="2"/>
  <c r="AA806" i="2"/>
  <c r="W806" i="2"/>
  <c r="AA805" i="2"/>
  <c r="W805" i="2"/>
  <c r="AA804" i="2"/>
  <c r="W804" i="2"/>
  <c r="AA803" i="2"/>
  <c r="W803" i="2"/>
  <c r="AA802" i="2"/>
  <c r="W802" i="2"/>
  <c r="AA801" i="2"/>
  <c r="W801" i="2"/>
  <c r="AA800" i="2"/>
  <c r="W800" i="2"/>
  <c r="AA799" i="2"/>
  <c r="W799" i="2"/>
  <c r="AA798" i="2"/>
  <c r="W798" i="2"/>
  <c r="AA797" i="2"/>
  <c r="W797" i="2"/>
  <c r="AA796" i="2"/>
  <c r="W796" i="2"/>
  <c r="AA795" i="2"/>
  <c r="W795" i="2"/>
  <c r="AA794" i="2"/>
  <c r="W794" i="2"/>
  <c r="AA793" i="2"/>
  <c r="W793" i="2"/>
  <c r="AA792" i="2"/>
  <c r="W792" i="2"/>
  <c r="AA791" i="2"/>
  <c r="W791" i="2"/>
  <c r="AA790" i="2"/>
  <c r="W790" i="2"/>
  <c r="AA789" i="2"/>
  <c r="W789" i="2"/>
  <c r="AA788" i="2"/>
  <c r="W788" i="2"/>
  <c r="AA787" i="2"/>
  <c r="W787" i="2"/>
  <c r="AA786" i="2"/>
  <c r="W786" i="2"/>
  <c r="AA785" i="2"/>
  <c r="W785" i="2"/>
  <c r="AA784" i="2"/>
  <c r="W784" i="2"/>
  <c r="AA783" i="2"/>
  <c r="W783" i="2"/>
  <c r="AA782" i="2"/>
  <c r="W782" i="2"/>
  <c r="AA781" i="2"/>
  <c r="W781" i="2"/>
  <c r="AA780" i="2"/>
  <c r="W780" i="2"/>
  <c r="AA779" i="2"/>
  <c r="W779" i="2"/>
  <c r="AA778" i="2"/>
  <c r="W778" i="2"/>
  <c r="AA777" i="2"/>
  <c r="W777" i="2"/>
  <c r="AA776" i="2"/>
  <c r="W776" i="2"/>
  <c r="AA775" i="2"/>
  <c r="W775" i="2"/>
  <c r="AA774" i="2"/>
  <c r="W774" i="2"/>
  <c r="AA773" i="2"/>
  <c r="W773" i="2"/>
  <c r="AA772" i="2"/>
  <c r="W772" i="2"/>
  <c r="AA771" i="2"/>
  <c r="W771" i="2"/>
  <c r="AA770" i="2"/>
  <c r="W770" i="2"/>
  <c r="AA769" i="2"/>
  <c r="W769" i="2"/>
  <c r="AA768" i="2"/>
  <c r="W768" i="2"/>
  <c r="AA767" i="2"/>
  <c r="W767" i="2"/>
  <c r="AA766" i="2"/>
  <c r="W766" i="2"/>
  <c r="AA765" i="2"/>
  <c r="W765" i="2"/>
  <c r="AA764" i="2"/>
  <c r="W764" i="2"/>
  <c r="AA763" i="2"/>
  <c r="W763" i="2"/>
  <c r="AA762" i="2"/>
  <c r="W762" i="2"/>
  <c r="AA761" i="2"/>
  <c r="W761" i="2"/>
  <c r="AA760" i="2"/>
  <c r="W760" i="2"/>
  <c r="AA759" i="2"/>
  <c r="W759" i="2"/>
  <c r="AA758" i="2"/>
  <c r="W758" i="2"/>
  <c r="AA757" i="2"/>
  <c r="W757" i="2"/>
  <c r="AA756" i="2"/>
  <c r="W756" i="2"/>
  <c r="AA755" i="2"/>
  <c r="W755" i="2"/>
  <c r="AA754" i="2"/>
  <c r="W754" i="2"/>
  <c r="AA753" i="2"/>
  <c r="W753" i="2"/>
  <c r="AA752" i="2"/>
  <c r="W752" i="2"/>
  <c r="AA751" i="2"/>
  <c r="W751" i="2"/>
  <c r="AA750" i="2"/>
  <c r="W750" i="2"/>
  <c r="AA749" i="2"/>
  <c r="W749" i="2"/>
  <c r="AA748" i="2"/>
  <c r="W748" i="2"/>
  <c r="AA747" i="2"/>
  <c r="W747" i="2"/>
  <c r="AA746" i="2"/>
  <c r="W746" i="2"/>
  <c r="AA745" i="2"/>
  <c r="W745" i="2"/>
  <c r="AA744" i="2"/>
  <c r="W744" i="2"/>
  <c r="AA743" i="2"/>
  <c r="W743" i="2"/>
  <c r="AA742" i="2"/>
  <c r="W742" i="2"/>
  <c r="AA741" i="2"/>
  <c r="W741" i="2"/>
  <c r="AA740" i="2"/>
  <c r="W740" i="2"/>
  <c r="AA739" i="2"/>
  <c r="W739" i="2"/>
  <c r="AA738" i="2"/>
  <c r="W738" i="2"/>
  <c r="AA737" i="2"/>
  <c r="W737" i="2"/>
  <c r="AA736" i="2"/>
  <c r="W736" i="2"/>
  <c r="AA735" i="2"/>
  <c r="W735" i="2"/>
  <c r="AA734" i="2"/>
  <c r="W734" i="2"/>
  <c r="AA733" i="2"/>
  <c r="W733" i="2"/>
  <c r="AA732" i="2"/>
  <c r="W732" i="2"/>
  <c r="AA731" i="2"/>
  <c r="W731" i="2"/>
  <c r="AA730" i="2"/>
  <c r="W730" i="2"/>
  <c r="AA729" i="2"/>
  <c r="W729" i="2"/>
  <c r="AA728" i="2"/>
  <c r="W728" i="2"/>
  <c r="AA727" i="2"/>
  <c r="W727" i="2"/>
  <c r="AA726" i="2"/>
  <c r="W726" i="2"/>
  <c r="AA725" i="2"/>
  <c r="W725" i="2"/>
  <c r="AA724" i="2"/>
  <c r="W724" i="2"/>
  <c r="AA723" i="2"/>
  <c r="W723" i="2"/>
  <c r="AA722" i="2"/>
  <c r="W722" i="2"/>
  <c r="AA721" i="2"/>
  <c r="W721" i="2"/>
  <c r="AA720" i="2"/>
  <c r="W720" i="2"/>
  <c r="AA719" i="2"/>
  <c r="W719" i="2"/>
  <c r="AA718" i="2"/>
  <c r="W718" i="2"/>
  <c r="AA717" i="2"/>
  <c r="W717" i="2"/>
  <c r="AA716" i="2"/>
  <c r="W716" i="2"/>
  <c r="AA715" i="2"/>
  <c r="W715" i="2"/>
  <c r="AA714" i="2"/>
  <c r="W714" i="2"/>
  <c r="AA713" i="2"/>
  <c r="W713" i="2"/>
  <c r="AA712" i="2"/>
  <c r="W712" i="2"/>
  <c r="AA711" i="2"/>
  <c r="W711" i="2"/>
  <c r="AA710" i="2"/>
  <c r="W710" i="2"/>
  <c r="AA709" i="2"/>
  <c r="W709" i="2"/>
  <c r="AA708" i="2"/>
  <c r="W708" i="2"/>
  <c r="AA707" i="2"/>
  <c r="W707" i="2"/>
  <c r="AA706" i="2"/>
  <c r="W706" i="2"/>
  <c r="AA705" i="2"/>
  <c r="W705" i="2"/>
  <c r="AA704" i="2"/>
  <c r="W704" i="2"/>
  <c r="AA703" i="2"/>
  <c r="W703" i="2"/>
  <c r="AA702" i="2"/>
  <c r="W702" i="2"/>
  <c r="AA701" i="2"/>
  <c r="W701" i="2"/>
  <c r="AA700" i="2"/>
  <c r="W700" i="2"/>
  <c r="AA699" i="2"/>
  <c r="W699" i="2"/>
  <c r="AA698" i="2"/>
  <c r="W698" i="2"/>
  <c r="AA697" i="2"/>
  <c r="W697" i="2"/>
  <c r="AA696" i="2"/>
  <c r="W696" i="2"/>
  <c r="AA695" i="2"/>
  <c r="W695" i="2"/>
  <c r="AA694" i="2"/>
  <c r="W694" i="2"/>
  <c r="AA693" i="2"/>
  <c r="W693" i="2"/>
  <c r="AA692" i="2"/>
  <c r="W692" i="2"/>
  <c r="AA691" i="2"/>
  <c r="W691" i="2"/>
  <c r="AA690" i="2"/>
  <c r="W690" i="2"/>
  <c r="AA689" i="2"/>
  <c r="W689" i="2"/>
  <c r="AA688" i="2"/>
  <c r="W688" i="2"/>
  <c r="AA687" i="2"/>
  <c r="W687" i="2"/>
  <c r="AA686" i="2"/>
  <c r="W686" i="2"/>
  <c r="AA685" i="2"/>
  <c r="W685" i="2"/>
  <c r="AA684" i="2"/>
  <c r="W684" i="2"/>
  <c r="AA683" i="2"/>
  <c r="W683" i="2"/>
  <c r="AA682" i="2"/>
  <c r="W682" i="2"/>
  <c r="AA681" i="2"/>
  <c r="W681" i="2"/>
  <c r="AA680" i="2"/>
  <c r="W680" i="2"/>
  <c r="AA679" i="2"/>
  <c r="W679" i="2"/>
  <c r="AA678" i="2"/>
  <c r="W678" i="2"/>
  <c r="AA677" i="2"/>
  <c r="W677" i="2"/>
  <c r="AA676" i="2"/>
  <c r="W676" i="2"/>
  <c r="AA675" i="2"/>
  <c r="W675" i="2"/>
  <c r="AA674" i="2"/>
  <c r="W674" i="2"/>
  <c r="AA673" i="2"/>
  <c r="W673" i="2"/>
  <c r="AA672" i="2"/>
  <c r="W672" i="2"/>
  <c r="AA671" i="2"/>
  <c r="W671" i="2"/>
  <c r="AA670" i="2"/>
  <c r="W670" i="2"/>
  <c r="AA669" i="2"/>
  <c r="W669" i="2"/>
  <c r="AA668" i="2"/>
  <c r="W668" i="2"/>
  <c r="AA667" i="2"/>
  <c r="W667" i="2"/>
  <c r="AA666" i="2"/>
  <c r="W666" i="2"/>
  <c r="AA665" i="2"/>
  <c r="W665" i="2"/>
  <c r="AA664" i="2"/>
  <c r="W664" i="2"/>
  <c r="AA663" i="2"/>
  <c r="W663" i="2"/>
  <c r="AA662" i="2"/>
  <c r="W662" i="2"/>
  <c r="AA661" i="2"/>
  <c r="W661" i="2"/>
  <c r="AA660" i="2"/>
  <c r="W660" i="2"/>
  <c r="AA659" i="2"/>
  <c r="W659" i="2"/>
  <c r="AA658" i="2"/>
  <c r="W658" i="2"/>
  <c r="AA657" i="2"/>
  <c r="W657" i="2"/>
  <c r="AA656" i="2"/>
  <c r="W656" i="2"/>
  <c r="AA655" i="2"/>
  <c r="W655" i="2"/>
  <c r="AA654" i="2"/>
  <c r="W654" i="2"/>
  <c r="AA653" i="2"/>
  <c r="W653" i="2"/>
  <c r="AA652" i="2"/>
  <c r="W652" i="2"/>
  <c r="AA651" i="2"/>
  <c r="W651" i="2"/>
  <c r="AA650" i="2"/>
  <c r="W650" i="2"/>
  <c r="AA649" i="2"/>
  <c r="W649" i="2"/>
  <c r="AA648" i="2"/>
  <c r="W648" i="2"/>
  <c r="AA647" i="2"/>
  <c r="W647" i="2"/>
  <c r="AA646" i="2"/>
  <c r="W646" i="2"/>
  <c r="AA645" i="2"/>
  <c r="W645" i="2"/>
  <c r="AA644" i="2"/>
  <c r="W644" i="2"/>
  <c r="AA643" i="2"/>
  <c r="W643" i="2"/>
  <c r="AA642" i="2"/>
  <c r="W642" i="2"/>
  <c r="AA641" i="2"/>
  <c r="W641" i="2"/>
  <c r="AA640" i="2"/>
  <c r="W640" i="2"/>
  <c r="AA639" i="2"/>
  <c r="W639" i="2"/>
  <c r="AA638" i="2"/>
  <c r="W638" i="2"/>
  <c r="AA637" i="2"/>
  <c r="W637" i="2"/>
  <c r="AA636" i="2"/>
  <c r="W636" i="2"/>
  <c r="AA635" i="2"/>
  <c r="W635" i="2"/>
  <c r="AA634" i="2"/>
  <c r="W634" i="2"/>
  <c r="AA633" i="2"/>
  <c r="W633" i="2"/>
  <c r="AA632" i="2"/>
  <c r="W632" i="2"/>
  <c r="AA631" i="2"/>
  <c r="W631" i="2"/>
  <c r="AA630" i="2"/>
  <c r="W630" i="2"/>
  <c r="AA629" i="2"/>
  <c r="W629" i="2"/>
  <c r="AA628" i="2"/>
  <c r="W628" i="2"/>
  <c r="AA627" i="2"/>
  <c r="W627" i="2"/>
  <c r="AA626" i="2"/>
  <c r="W626" i="2"/>
  <c r="AA625" i="2"/>
  <c r="W625" i="2"/>
  <c r="AA624" i="2"/>
  <c r="W624" i="2"/>
  <c r="AA623" i="2"/>
  <c r="W623" i="2"/>
  <c r="AA622" i="2"/>
  <c r="W622" i="2"/>
  <c r="AA621" i="2"/>
  <c r="W621" i="2"/>
  <c r="AA620" i="2"/>
  <c r="W620" i="2"/>
  <c r="AA619" i="2"/>
  <c r="W619" i="2"/>
  <c r="AA618" i="2"/>
  <c r="W618" i="2"/>
  <c r="AA617" i="2"/>
  <c r="W617" i="2"/>
  <c r="AA616" i="2"/>
  <c r="W616" i="2"/>
  <c r="AA615" i="2"/>
  <c r="W615" i="2"/>
  <c r="AA614" i="2"/>
  <c r="W614" i="2"/>
  <c r="AA613" i="2"/>
  <c r="W613" i="2"/>
  <c r="AA612" i="2"/>
  <c r="W612" i="2"/>
  <c r="AA611" i="2"/>
  <c r="W611" i="2"/>
  <c r="AA610" i="2"/>
  <c r="W610" i="2"/>
  <c r="AA609" i="2"/>
  <c r="W609" i="2"/>
  <c r="AA608" i="2"/>
  <c r="W608" i="2"/>
  <c r="AA607" i="2"/>
  <c r="W607" i="2"/>
  <c r="AA606" i="2"/>
  <c r="W606" i="2"/>
  <c r="AA605" i="2"/>
  <c r="W605" i="2"/>
  <c r="AA604" i="2"/>
  <c r="W604" i="2"/>
  <c r="AA603" i="2"/>
  <c r="W603" i="2"/>
  <c r="AA602" i="2"/>
  <c r="W602" i="2"/>
  <c r="AA601" i="2"/>
  <c r="W601" i="2"/>
  <c r="AA600" i="2"/>
  <c r="W600" i="2"/>
  <c r="AA599" i="2"/>
  <c r="W599" i="2"/>
  <c r="AA598" i="2"/>
  <c r="W598" i="2"/>
  <c r="AA597" i="2"/>
  <c r="W597" i="2"/>
  <c r="AA596" i="2"/>
  <c r="W596" i="2"/>
  <c r="AA595" i="2"/>
  <c r="W595" i="2"/>
  <c r="AA594" i="2"/>
  <c r="W594" i="2"/>
  <c r="AA593" i="2"/>
  <c r="W593" i="2"/>
  <c r="AA592" i="2"/>
  <c r="W592" i="2"/>
  <c r="AA591" i="2"/>
  <c r="W591" i="2"/>
  <c r="AA590" i="2"/>
  <c r="W590" i="2"/>
  <c r="AA589" i="2"/>
  <c r="W589" i="2"/>
  <c r="AA588" i="2"/>
  <c r="W588" i="2"/>
  <c r="AA587" i="2"/>
  <c r="W587" i="2"/>
  <c r="AA586" i="2"/>
  <c r="W586" i="2"/>
  <c r="AA585" i="2"/>
  <c r="W585" i="2"/>
  <c r="AA584" i="2"/>
  <c r="W584" i="2"/>
  <c r="AA583" i="2"/>
  <c r="W583" i="2"/>
  <c r="AA582" i="2"/>
  <c r="W582" i="2"/>
  <c r="AA581" i="2"/>
  <c r="W581" i="2"/>
  <c r="AA580" i="2"/>
  <c r="W580" i="2"/>
  <c r="AA579" i="2"/>
  <c r="W579" i="2"/>
  <c r="AA578" i="2"/>
  <c r="W578" i="2"/>
  <c r="AA577" i="2"/>
  <c r="W577" i="2"/>
  <c r="AA576" i="2"/>
  <c r="W576" i="2"/>
  <c r="AA575" i="2"/>
  <c r="W575" i="2"/>
  <c r="AA574" i="2"/>
  <c r="W574" i="2"/>
  <c r="AA573" i="2"/>
  <c r="W573" i="2"/>
  <c r="AA572" i="2"/>
  <c r="W572" i="2"/>
  <c r="AA571" i="2"/>
  <c r="W571" i="2"/>
  <c r="AA570" i="2"/>
  <c r="W570" i="2"/>
  <c r="AA569" i="2"/>
  <c r="W569" i="2"/>
  <c r="AA568" i="2"/>
  <c r="W568" i="2"/>
  <c r="AA567" i="2"/>
  <c r="W567" i="2"/>
  <c r="AA566" i="2"/>
  <c r="W566" i="2"/>
  <c r="AA565" i="2"/>
  <c r="W565" i="2"/>
  <c r="AA564" i="2"/>
  <c r="W564" i="2"/>
  <c r="AA563" i="2"/>
  <c r="W563" i="2"/>
  <c r="AA562" i="2"/>
  <c r="W562" i="2"/>
  <c r="AA561" i="2"/>
  <c r="W561" i="2"/>
  <c r="AA560" i="2"/>
  <c r="W560" i="2"/>
  <c r="AA559" i="2"/>
  <c r="W559" i="2"/>
  <c r="AA558" i="2"/>
  <c r="W558" i="2"/>
  <c r="AA557" i="2"/>
  <c r="W557" i="2"/>
  <c r="AA556" i="2"/>
  <c r="W556" i="2"/>
  <c r="AA555" i="2"/>
  <c r="W555" i="2"/>
  <c r="AA554" i="2"/>
  <c r="W554" i="2"/>
  <c r="AA553" i="2"/>
  <c r="W553" i="2"/>
  <c r="AA552" i="2"/>
  <c r="W552" i="2"/>
  <c r="AA551" i="2"/>
  <c r="W551" i="2"/>
  <c r="AA550" i="2"/>
  <c r="W550" i="2"/>
  <c r="AA549" i="2"/>
  <c r="W549" i="2"/>
  <c r="AA548" i="2"/>
  <c r="W548" i="2"/>
  <c r="AA547" i="2"/>
  <c r="W547" i="2"/>
  <c r="AA546" i="2"/>
  <c r="W546" i="2"/>
  <c r="AA545" i="2"/>
  <c r="W545" i="2"/>
  <c r="AA544" i="2"/>
  <c r="W544" i="2"/>
  <c r="AA543" i="2"/>
  <c r="W543" i="2"/>
  <c r="AA542" i="2"/>
  <c r="W542" i="2"/>
  <c r="AA541" i="2"/>
  <c r="W541" i="2"/>
  <c r="AA540" i="2"/>
  <c r="W540" i="2"/>
  <c r="AA539" i="2"/>
  <c r="W539" i="2"/>
  <c r="AA538" i="2"/>
  <c r="W538" i="2"/>
  <c r="AA537" i="2"/>
  <c r="W537" i="2"/>
  <c r="AA536" i="2"/>
  <c r="W536" i="2"/>
  <c r="AA535" i="2"/>
  <c r="W535" i="2"/>
  <c r="AA534" i="2"/>
  <c r="W534" i="2"/>
  <c r="AA533" i="2"/>
  <c r="W533" i="2"/>
  <c r="AA532" i="2"/>
  <c r="W532" i="2"/>
  <c r="AA531" i="2"/>
  <c r="W531" i="2"/>
  <c r="AA530" i="2"/>
  <c r="W530" i="2"/>
  <c r="AA529" i="2"/>
  <c r="W529" i="2"/>
  <c r="AA528" i="2"/>
  <c r="W528" i="2"/>
  <c r="AA527" i="2"/>
  <c r="W527" i="2"/>
  <c r="AA526" i="2"/>
  <c r="W526" i="2"/>
  <c r="AA525" i="2"/>
  <c r="W525" i="2"/>
  <c r="AA524" i="2"/>
  <c r="W524" i="2"/>
  <c r="AA523" i="2"/>
  <c r="W523" i="2"/>
  <c r="AA522" i="2"/>
  <c r="W522" i="2"/>
  <c r="AA521" i="2"/>
  <c r="W521" i="2"/>
  <c r="AA520" i="2"/>
  <c r="W520" i="2"/>
  <c r="AA519" i="2"/>
  <c r="W519" i="2"/>
  <c r="AA518" i="2"/>
  <c r="W518" i="2"/>
  <c r="AA517" i="2"/>
  <c r="W517" i="2"/>
  <c r="AA516" i="2"/>
  <c r="W516" i="2"/>
  <c r="AA515" i="2"/>
  <c r="W515" i="2"/>
  <c r="AA514" i="2"/>
  <c r="W514" i="2"/>
  <c r="AA513" i="2"/>
  <c r="W513" i="2"/>
  <c r="AA512" i="2"/>
  <c r="W512" i="2"/>
  <c r="AA511" i="2"/>
  <c r="W511" i="2"/>
  <c r="AA510" i="2"/>
  <c r="W510" i="2"/>
  <c r="AA509" i="2"/>
  <c r="W509" i="2"/>
  <c r="AA508" i="2"/>
  <c r="W508" i="2"/>
  <c r="AA507" i="2"/>
  <c r="W507" i="2"/>
  <c r="AA506" i="2"/>
  <c r="W506" i="2"/>
  <c r="AA505" i="2"/>
  <c r="W505" i="2"/>
  <c r="AA504" i="2"/>
  <c r="W504" i="2"/>
  <c r="AA503" i="2"/>
  <c r="W503" i="2"/>
  <c r="AA502" i="2"/>
  <c r="W502" i="2"/>
  <c r="AA501" i="2"/>
  <c r="W501" i="2"/>
  <c r="AA500" i="2"/>
  <c r="W500" i="2"/>
  <c r="AA499" i="2"/>
  <c r="W499" i="2"/>
  <c r="AA498" i="2"/>
  <c r="W498" i="2"/>
  <c r="AA497" i="2"/>
  <c r="W497" i="2"/>
  <c r="AA496" i="2"/>
  <c r="W496" i="2"/>
  <c r="AA495" i="2"/>
  <c r="W495" i="2"/>
  <c r="AA494" i="2"/>
  <c r="W494" i="2"/>
  <c r="AA493" i="2"/>
  <c r="W493" i="2"/>
  <c r="AA492" i="2"/>
  <c r="W492" i="2"/>
  <c r="AA491" i="2"/>
  <c r="W491" i="2"/>
  <c r="AA490" i="2"/>
  <c r="W490" i="2"/>
  <c r="AA489" i="2"/>
  <c r="W489" i="2"/>
  <c r="AA488" i="2"/>
  <c r="W488" i="2"/>
  <c r="AA487" i="2"/>
  <c r="W487" i="2"/>
  <c r="AA486" i="2"/>
  <c r="W486" i="2"/>
  <c r="AA485" i="2"/>
  <c r="W485" i="2"/>
  <c r="AA484" i="2"/>
  <c r="W484" i="2"/>
  <c r="AA483" i="2"/>
  <c r="W483" i="2"/>
  <c r="AA482" i="2"/>
  <c r="W482" i="2"/>
  <c r="AA481" i="2"/>
  <c r="W481" i="2"/>
  <c r="AA480" i="2"/>
  <c r="W480" i="2"/>
  <c r="AA479" i="2"/>
  <c r="W479" i="2"/>
  <c r="AA478" i="2"/>
  <c r="W478" i="2"/>
  <c r="AA477" i="2"/>
  <c r="W477" i="2"/>
  <c r="AA476" i="2"/>
  <c r="W476" i="2"/>
  <c r="AA475" i="2"/>
  <c r="W475" i="2"/>
  <c r="AA474" i="2"/>
  <c r="W474" i="2"/>
  <c r="AA473" i="2"/>
  <c r="W473" i="2"/>
  <c r="AA472" i="2"/>
  <c r="W472" i="2"/>
  <c r="AA471" i="2"/>
  <c r="W471" i="2"/>
  <c r="AA470" i="2"/>
  <c r="W470" i="2"/>
  <c r="AA469" i="2"/>
  <c r="W469" i="2"/>
  <c r="AA468" i="2"/>
  <c r="W468" i="2"/>
  <c r="AA467" i="2"/>
  <c r="W467" i="2"/>
  <c r="AA466" i="2"/>
  <c r="W466" i="2"/>
  <c r="AA465" i="2"/>
  <c r="W465" i="2"/>
  <c r="AA464" i="2"/>
  <c r="W464" i="2"/>
  <c r="AA463" i="2"/>
  <c r="W463" i="2"/>
  <c r="AA462" i="2"/>
  <c r="W462" i="2"/>
  <c r="AA461" i="2"/>
  <c r="W461" i="2"/>
  <c r="AA460" i="2"/>
  <c r="W460" i="2"/>
  <c r="AA459" i="2"/>
  <c r="W459" i="2"/>
  <c r="AA458" i="2"/>
  <c r="W458" i="2"/>
  <c r="AA457" i="2"/>
  <c r="W457" i="2"/>
  <c r="AA456" i="2"/>
  <c r="W456" i="2"/>
  <c r="AA455" i="2"/>
  <c r="W455" i="2"/>
  <c r="AA454" i="2"/>
  <c r="W454" i="2"/>
  <c r="AA453" i="2"/>
  <c r="W453" i="2"/>
  <c r="AA452" i="2"/>
  <c r="W452" i="2"/>
  <c r="AA451" i="2"/>
  <c r="W451" i="2"/>
  <c r="AA450" i="2"/>
  <c r="W450" i="2"/>
  <c r="AA449" i="2"/>
  <c r="W449" i="2"/>
  <c r="AA448" i="2"/>
  <c r="W448" i="2"/>
  <c r="AA447" i="2"/>
  <c r="W447" i="2"/>
  <c r="AA446" i="2"/>
  <c r="W446" i="2"/>
  <c r="AA445" i="2"/>
  <c r="W445" i="2"/>
  <c r="AA444" i="2"/>
  <c r="W444" i="2"/>
  <c r="AA443" i="2"/>
  <c r="W443" i="2"/>
  <c r="AA442" i="2"/>
  <c r="W442" i="2"/>
  <c r="AA441" i="2"/>
  <c r="W441" i="2"/>
  <c r="AA440" i="2"/>
  <c r="W440" i="2"/>
  <c r="AA439" i="2"/>
  <c r="W439" i="2"/>
  <c r="AA438" i="2"/>
  <c r="W438" i="2"/>
  <c r="AA437" i="2"/>
  <c r="W437" i="2"/>
  <c r="AA436" i="2"/>
  <c r="W436" i="2"/>
  <c r="AA435" i="2"/>
  <c r="W435" i="2"/>
  <c r="AA434" i="2"/>
  <c r="W434" i="2"/>
  <c r="AA433" i="2"/>
  <c r="W433" i="2"/>
  <c r="AA432" i="2"/>
  <c r="W432" i="2"/>
  <c r="AA431" i="2"/>
  <c r="W431" i="2"/>
  <c r="AA430" i="2"/>
  <c r="W430" i="2"/>
  <c r="AA429" i="2"/>
  <c r="W429" i="2"/>
  <c r="AA428" i="2"/>
  <c r="W428" i="2"/>
  <c r="AA427" i="2"/>
  <c r="W427" i="2"/>
  <c r="AA426" i="2"/>
  <c r="W426" i="2"/>
  <c r="AA425" i="2"/>
  <c r="W425" i="2"/>
  <c r="AA424" i="2"/>
  <c r="W424" i="2"/>
  <c r="AA423" i="2"/>
  <c r="W423" i="2"/>
  <c r="AA422" i="2"/>
  <c r="W422" i="2"/>
  <c r="AA421" i="2"/>
  <c r="W421" i="2"/>
  <c r="AA420" i="2"/>
  <c r="W420" i="2"/>
  <c r="AA419" i="2"/>
  <c r="W419" i="2"/>
  <c r="AA418" i="2"/>
  <c r="W418" i="2"/>
  <c r="AA417" i="2"/>
  <c r="W417" i="2"/>
  <c r="AA416" i="2"/>
  <c r="W416" i="2"/>
  <c r="AA415" i="2"/>
  <c r="W415" i="2"/>
  <c r="AA414" i="2"/>
  <c r="W414" i="2"/>
  <c r="AA413" i="2"/>
  <c r="W413" i="2"/>
  <c r="AA412" i="2"/>
  <c r="W412" i="2"/>
  <c r="AA411" i="2"/>
  <c r="W411" i="2"/>
  <c r="AA410" i="2"/>
  <c r="W410" i="2"/>
  <c r="AA409" i="2"/>
  <c r="W409" i="2"/>
  <c r="AA408" i="2"/>
  <c r="W408" i="2"/>
  <c r="AA407" i="2"/>
  <c r="W407" i="2"/>
  <c r="AA406" i="2"/>
  <c r="W406" i="2"/>
  <c r="AA405" i="2"/>
  <c r="W405" i="2"/>
  <c r="AA404" i="2"/>
  <c r="W404" i="2"/>
  <c r="AA403" i="2"/>
  <c r="W403" i="2"/>
  <c r="AA402" i="2"/>
  <c r="W402" i="2"/>
  <c r="AA401" i="2"/>
  <c r="W401" i="2"/>
  <c r="AA400" i="2"/>
  <c r="W400" i="2"/>
  <c r="AA399" i="2"/>
  <c r="W399" i="2"/>
  <c r="AA398" i="2"/>
  <c r="W398" i="2"/>
  <c r="AA397" i="2"/>
  <c r="W397" i="2"/>
  <c r="AA396" i="2"/>
  <c r="W396" i="2"/>
  <c r="AA395" i="2"/>
  <c r="W395" i="2"/>
  <c r="AA394" i="2"/>
  <c r="W394" i="2"/>
  <c r="AA393" i="2"/>
  <c r="W393" i="2"/>
  <c r="AA392" i="2"/>
  <c r="W392" i="2"/>
  <c r="AA391" i="2"/>
  <c r="W391" i="2"/>
  <c r="AA390" i="2"/>
  <c r="W390" i="2"/>
  <c r="AA389" i="2"/>
  <c r="W389" i="2"/>
  <c r="AA388" i="2"/>
  <c r="W388" i="2"/>
  <c r="AA387" i="2"/>
  <c r="W387" i="2"/>
  <c r="AA386" i="2"/>
  <c r="W386" i="2"/>
  <c r="AA385" i="2"/>
  <c r="W385" i="2"/>
  <c r="AA384" i="2"/>
  <c r="W384" i="2"/>
  <c r="AA383" i="2"/>
  <c r="W383" i="2"/>
  <c r="AA382" i="2"/>
  <c r="W382" i="2"/>
  <c r="AA381" i="2"/>
  <c r="W381" i="2"/>
  <c r="AA380" i="2"/>
  <c r="W380" i="2"/>
  <c r="AA379" i="2"/>
  <c r="W379" i="2"/>
  <c r="AA378" i="2"/>
  <c r="W378" i="2"/>
  <c r="AA377" i="2"/>
  <c r="W377" i="2"/>
  <c r="AA376" i="2"/>
  <c r="W376" i="2"/>
  <c r="AA375" i="2"/>
  <c r="W375" i="2"/>
  <c r="AA374" i="2"/>
  <c r="W374" i="2"/>
  <c r="AA373" i="2"/>
  <c r="W373" i="2"/>
  <c r="AA372" i="2"/>
  <c r="W372" i="2"/>
  <c r="AA371" i="2"/>
  <c r="W371" i="2"/>
  <c r="AA370" i="2"/>
  <c r="W370" i="2"/>
  <c r="AA369" i="2"/>
  <c r="W369" i="2"/>
  <c r="AA368" i="2"/>
  <c r="W368" i="2"/>
  <c r="AA367" i="2"/>
  <c r="W367" i="2"/>
  <c r="AA366" i="2"/>
  <c r="W366" i="2"/>
  <c r="AA365" i="2"/>
  <c r="W365" i="2"/>
  <c r="AA364" i="2"/>
  <c r="W364" i="2"/>
  <c r="AA363" i="2"/>
  <c r="W363" i="2"/>
  <c r="AA362" i="2"/>
  <c r="W362" i="2"/>
  <c r="AA361" i="2"/>
  <c r="W361" i="2"/>
  <c r="AA360" i="2"/>
  <c r="W360" i="2"/>
  <c r="AA359" i="2"/>
  <c r="W359" i="2"/>
  <c r="AA358" i="2"/>
  <c r="W358" i="2"/>
  <c r="AA357" i="2"/>
  <c r="W357" i="2"/>
  <c r="AA356" i="2"/>
  <c r="W356" i="2"/>
  <c r="AA355" i="2"/>
  <c r="W355" i="2"/>
  <c r="AA354" i="2"/>
  <c r="W354" i="2"/>
  <c r="AA353" i="2"/>
  <c r="W353" i="2"/>
  <c r="AA352" i="2"/>
  <c r="W352" i="2"/>
  <c r="AA351" i="2"/>
  <c r="W351" i="2"/>
  <c r="AA350" i="2"/>
  <c r="W350" i="2"/>
  <c r="AA349" i="2"/>
  <c r="W349" i="2"/>
  <c r="AA348" i="2"/>
  <c r="W348" i="2"/>
  <c r="AA347" i="2"/>
  <c r="W347" i="2"/>
  <c r="AA346" i="2"/>
  <c r="W346" i="2"/>
  <c r="AA345" i="2"/>
  <c r="W345" i="2"/>
  <c r="AA344" i="2"/>
  <c r="W344" i="2"/>
  <c r="AA343" i="2"/>
  <c r="W343" i="2"/>
  <c r="AA342" i="2"/>
  <c r="W342" i="2"/>
  <c r="AA341" i="2"/>
  <c r="W341" i="2"/>
  <c r="AA340" i="2"/>
  <c r="W340" i="2"/>
  <c r="AA339" i="2"/>
  <c r="W339" i="2"/>
  <c r="AA338" i="2"/>
  <c r="W338" i="2"/>
  <c r="AA337" i="2"/>
  <c r="W337" i="2"/>
  <c r="AA336" i="2"/>
  <c r="W336" i="2"/>
  <c r="AA335" i="2"/>
  <c r="W335" i="2"/>
  <c r="AA334" i="2"/>
  <c r="W334" i="2"/>
  <c r="AA333" i="2"/>
  <c r="W333" i="2"/>
  <c r="AA332" i="2"/>
  <c r="W332" i="2"/>
  <c r="AA331" i="2"/>
  <c r="W331" i="2"/>
  <c r="AA330" i="2"/>
  <c r="W330" i="2"/>
  <c r="AA329" i="2"/>
  <c r="W329" i="2"/>
  <c r="AA328" i="2"/>
  <c r="W328" i="2"/>
  <c r="AA327" i="2"/>
  <c r="W327" i="2"/>
  <c r="AA326" i="2"/>
  <c r="W326" i="2"/>
  <c r="AA325" i="2"/>
  <c r="W325" i="2"/>
  <c r="AA324" i="2"/>
  <c r="W324" i="2"/>
  <c r="AA323" i="2"/>
  <c r="W323" i="2"/>
  <c r="AA322" i="2"/>
  <c r="W322" i="2"/>
  <c r="AA321" i="2"/>
  <c r="W321" i="2"/>
  <c r="AA320" i="2"/>
  <c r="W320" i="2"/>
  <c r="AA319" i="2"/>
  <c r="W319" i="2"/>
  <c r="AA318" i="2"/>
  <c r="W318" i="2"/>
  <c r="AA317" i="2"/>
  <c r="W317" i="2"/>
  <c r="AA316" i="2"/>
  <c r="W316" i="2"/>
  <c r="AA315" i="2"/>
  <c r="W315" i="2"/>
  <c r="AA314" i="2"/>
  <c r="W314" i="2"/>
  <c r="AA313" i="2"/>
  <c r="W313" i="2"/>
  <c r="AA312" i="2"/>
  <c r="W312" i="2"/>
  <c r="AA311" i="2"/>
  <c r="W311" i="2"/>
  <c r="AA310" i="2"/>
  <c r="W310" i="2"/>
  <c r="AA309" i="2"/>
  <c r="W309" i="2"/>
  <c r="AA308" i="2"/>
  <c r="W308" i="2"/>
  <c r="AA307" i="2"/>
  <c r="W307" i="2"/>
  <c r="AA306" i="2"/>
  <c r="W306" i="2"/>
  <c r="AA305" i="2"/>
  <c r="W305" i="2"/>
  <c r="AA304" i="2"/>
  <c r="W304" i="2"/>
  <c r="AA303" i="2"/>
  <c r="W303" i="2"/>
  <c r="AA302" i="2"/>
  <c r="W302" i="2"/>
  <c r="AA301" i="2"/>
  <c r="W301" i="2"/>
  <c r="AA300" i="2"/>
  <c r="W300" i="2"/>
  <c r="AA299" i="2"/>
  <c r="W299" i="2"/>
  <c r="AA298" i="2"/>
  <c r="W298" i="2"/>
  <c r="AA297" i="2"/>
  <c r="W297" i="2"/>
  <c r="AA296" i="2"/>
  <c r="W296" i="2"/>
  <c r="AA295" i="2"/>
  <c r="W295" i="2"/>
  <c r="AA294" i="2"/>
  <c r="W294" i="2"/>
  <c r="AA293" i="2"/>
  <c r="W293" i="2"/>
  <c r="AA292" i="2"/>
  <c r="W292" i="2"/>
  <c r="AA291" i="2"/>
  <c r="W291" i="2"/>
  <c r="AA290" i="2"/>
  <c r="W290" i="2"/>
  <c r="AA289" i="2"/>
  <c r="W289" i="2"/>
  <c r="AA288" i="2"/>
  <c r="W288" i="2"/>
  <c r="AA287" i="2"/>
  <c r="W287" i="2"/>
  <c r="AA286" i="2"/>
  <c r="W286" i="2"/>
  <c r="AA285" i="2"/>
  <c r="W285" i="2"/>
  <c r="AA284" i="2"/>
  <c r="W284" i="2"/>
  <c r="AA283" i="2"/>
  <c r="W283" i="2"/>
  <c r="AA282" i="2"/>
  <c r="W282" i="2"/>
  <c r="AA281" i="2"/>
  <c r="W281" i="2"/>
  <c r="AA280" i="2"/>
  <c r="W280" i="2"/>
  <c r="AA279" i="2"/>
  <c r="W279" i="2"/>
  <c r="AA278" i="2"/>
  <c r="W278" i="2"/>
  <c r="AA277" i="2"/>
  <c r="W277" i="2"/>
  <c r="AA276" i="2"/>
  <c r="W276" i="2"/>
  <c r="AA275" i="2"/>
  <c r="W275" i="2"/>
  <c r="AA274" i="2"/>
  <c r="W274" i="2"/>
  <c r="AA273" i="2"/>
  <c r="W273" i="2"/>
  <c r="AA272" i="2"/>
  <c r="W272" i="2"/>
  <c r="AA271" i="2"/>
  <c r="W271" i="2"/>
  <c r="AA270" i="2"/>
  <c r="W270" i="2"/>
  <c r="AA269" i="2"/>
  <c r="W269" i="2"/>
  <c r="AA268" i="2"/>
  <c r="W268" i="2"/>
  <c r="AA267" i="2"/>
  <c r="W267" i="2"/>
  <c r="AA266" i="2"/>
  <c r="W266" i="2"/>
  <c r="AA265" i="2"/>
  <c r="W265" i="2"/>
  <c r="AA264" i="2"/>
  <c r="W264" i="2"/>
  <c r="AA263" i="2"/>
  <c r="W263" i="2"/>
  <c r="AA262" i="2"/>
  <c r="W262" i="2"/>
  <c r="AA261" i="2"/>
  <c r="W261" i="2"/>
  <c r="AA260" i="2"/>
  <c r="W260" i="2"/>
  <c r="AA259" i="2"/>
  <c r="W259" i="2"/>
  <c r="AA258" i="2"/>
  <c r="W258" i="2"/>
  <c r="AA257" i="2"/>
  <c r="W257" i="2"/>
  <c r="AA256" i="2"/>
  <c r="W256" i="2"/>
  <c r="AA255" i="2"/>
  <c r="W255" i="2"/>
  <c r="AA254" i="2"/>
  <c r="W254" i="2"/>
  <c r="AA253" i="2"/>
  <c r="W253" i="2"/>
  <c r="AA252" i="2"/>
  <c r="W252" i="2"/>
  <c r="AA251" i="2"/>
  <c r="W251" i="2"/>
  <c r="AA250" i="2"/>
  <c r="W250" i="2"/>
  <c r="AA249" i="2"/>
  <c r="W249" i="2"/>
  <c r="AA248" i="2"/>
  <c r="W248" i="2"/>
  <c r="AA247" i="2"/>
  <c r="W247" i="2"/>
  <c r="AA246" i="2"/>
  <c r="W246" i="2"/>
  <c r="AA245" i="2"/>
  <c r="W245" i="2"/>
  <c r="AA244" i="2"/>
  <c r="W244" i="2"/>
  <c r="AA243" i="2"/>
  <c r="W243" i="2"/>
  <c r="AA242" i="2"/>
  <c r="W242" i="2"/>
  <c r="AA241" i="2"/>
  <c r="W241" i="2"/>
  <c r="AA240" i="2"/>
  <c r="W240" i="2"/>
  <c r="AA239" i="2"/>
  <c r="W239" i="2"/>
  <c r="AA238" i="2"/>
  <c r="W238" i="2"/>
  <c r="AA237" i="2"/>
  <c r="W237" i="2"/>
  <c r="AA236" i="2"/>
  <c r="W236" i="2"/>
  <c r="AA235" i="2"/>
  <c r="W235" i="2"/>
  <c r="AA234" i="2"/>
  <c r="W234" i="2"/>
  <c r="AA233" i="2"/>
  <c r="W233" i="2"/>
  <c r="AA232" i="2"/>
  <c r="W232" i="2"/>
  <c r="AA231" i="2"/>
  <c r="W231" i="2"/>
  <c r="AA230" i="2"/>
  <c r="W230" i="2"/>
  <c r="AA229" i="2"/>
  <c r="W229" i="2"/>
  <c r="AA228" i="2"/>
  <c r="W228" i="2"/>
  <c r="AA227" i="2"/>
  <c r="W227" i="2"/>
  <c r="AA226" i="2"/>
  <c r="W226" i="2"/>
  <c r="AA225" i="2"/>
  <c r="W225" i="2"/>
  <c r="AA224" i="2"/>
  <c r="W224" i="2"/>
  <c r="AA223" i="2"/>
  <c r="W223" i="2"/>
  <c r="AA222" i="2"/>
  <c r="W222" i="2"/>
  <c r="AA221" i="2"/>
  <c r="W221" i="2"/>
  <c r="AA220" i="2"/>
  <c r="W220" i="2"/>
  <c r="AA219" i="2"/>
  <c r="W219" i="2"/>
  <c r="AA218" i="2"/>
  <c r="W218" i="2"/>
  <c r="AA217" i="2"/>
  <c r="W217" i="2"/>
  <c r="AA216" i="2"/>
  <c r="W216" i="2"/>
  <c r="AA215" i="2"/>
  <c r="W215" i="2"/>
  <c r="AA214" i="2"/>
  <c r="W214" i="2"/>
  <c r="AA213" i="2"/>
  <c r="W213" i="2"/>
  <c r="AA212" i="2"/>
  <c r="W212" i="2"/>
  <c r="AA211" i="2"/>
  <c r="W211" i="2"/>
  <c r="AA210" i="2"/>
  <c r="W210" i="2"/>
  <c r="AA209" i="2"/>
  <c r="W209" i="2"/>
  <c r="AA208" i="2"/>
  <c r="W208" i="2"/>
  <c r="AA207" i="2"/>
  <c r="W207" i="2"/>
  <c r="AA206" i="2"/>
  <c r="W206" i="2"/>
  <c r="AA205" i="2"/>
  <c r="W205" i="2"/>
  <c r="AA204" i="2"/>
  <c r="W204" i="2"/>
  <c r="AA203" i="2"/>
  <c r="W203" i="2"/>
  <c r="AA202" i="2"/>
  <c r="W202" i="2"/>
  <c r="AA201" i="2"/>
  <c r="W201" i="2"/>
  <c r="AA200" i="2"/>
  <c r="W200" i="2"/>
  <c r="AA199" i="2"/>
  <c r="W199" i="2"/>
  <c r="AA198" i="2"/>
  <c r="W198" i="2"/>
  <c r="AA197" i="2"/>
  <c r="W197" i="2"/>
  <c r="AA196" i="2"/>
  <c r="W196" i="2"/>
  <c r="AA195" i="2"/>
  <c r="W195" i="2"/>
  <c r="AA194" i="2"/>
  <c r="W194" i="2"/>
  <c r="AA193" i="2"/>
  <c r="W193" i="2"/>
  <c r="AA192" i="2"/>
  <c r="W192" i="2"/>
  <c r="AA191" i="2"/>
  <c r="W191" i="2"/>
  <c r="AA190" i="2"/>
  <c r="W190" i="2"/>
  <c r="AA189" i="2"/>
  <c r="W189" i="2"/>
  <c r="AA188" i="2"/>
  <c r="W188" i="2"/>
  <c r="AA187" i="2"/>
  <c r="W187" i="2"/>
  <c r="AA186" i="2"/>
  <c r="W186" i="2"/>
  <c r="AA185" i="2"/>
  <c r="W185" i="2"/>
  <c r="AA184" i="2"/>
  <c r="W184" i="2"/>
  <c r="AA183" i="2"/>
  <c r="W183" i="2"/>
  <c r="AA182" i="2"/>
  <c r="W182" i="2"/>
  <c r="AA181" i="2"/>
  <c r="W181" i="2"/>
  <c r="AA180" i="2"/>
  <c r="W180" i="2"/>
  <c r="AA179" i="2"/>
  <c r="W179" i="2"/>
  <c r="AA178" i="2"/>
  <c r="W178" i="2"/>
  <c r="AA177" i="2"/>
  <c r="W177" i="2"/>
  <c r="AA176" i="2"/>
  <c r="W176" i="2"/>
  <c r="AA175" i="2"/>
  <c r="W175" i="2"/>
  <c r="AA174" i="2"/>
  <c r="W174" i="2"/>
  <c r="AA173" i="2"/>
  <c r="W173" i="2"/>
  <c r="AA172" i="2"/>
  <c r="W172" i="2"/>
  <c r="AA171" i="2"/>
  <c r="W171" i="2"/>
  <c r="AA170" i="2"/>
  <c r="W170" i="2"/>
  <c r="AA169" i="2"/>
  <c r="W169" i="2"/>
  <c r="AA168" i="2"/>
  <c r="W168" i="2"/>
  <c r="AA167" i="2"/>
  <c r="W167" i="2"/>
  <c r="AA166" i="2"/>
  <c r="W166" i="2"/>
  <c r="AA165" i="2"/>
  <c r="W165" i="2"/>
  <c r="AA164" i="2"/>
  <c r="W164" i="2"/>
  <c r="AA163" i="2"/>
  <c r="W163" i="2"/>
  <c r="AA162" i="2"/>
  <c r="W162" i="2"/>
  <c r="AA161" i="2"/>
  <c r="W161" i="2"/>
  <c r="AA160" i="2"/>
  <c r="W160" i="2"/>
  <c r="AA159" i="2"/>
  <c r="W159" i="2"/>
  <c r="AA158" i="2"/>
  <c r="W158" i="2"/>
  <c r="AA157" i="2"/>
  <c r="W157" i="2"/>
  <c r="AA156" i="2"/>
  <c r="W156" i="2"/>
  <c r="AA155" i="2"/>
  <c r="W155" i="2"/>
  <c r="AA154" i="2"/>
  <c r="W154" i="2"/>
  <c r="AA153" i="2"/>
  <c r="W153" i="2"/>
  <c r="AA152" i="2"/>
  <c r="W152" i="2"/>
  <c r="AA151" i="2"/>
  <c r="W151" i="2"/>
  <c r="AA150" i="2"/>
  <c r="W150" i="2"/>
  <c r="AA149" i="2"/>
  <c r="W149" i="2"/>
  <c r="AA148" i="2"/>
  <c r="W148" i="2"/>
  <c r="AA147" i="2"/>
  <c r="W147" i="2"/>
  <c r="AA146" i="2"/>
  <c r="W146" i="2"/>
  <c r="AA145" i="2"/>
  <c r="W145" i="2"/>
  <c r="AA144" i="2"/>
  <c r="W144" i="2"/>
  <c r="AA143" i="2"/>
  <c r="W143" i="2"/>
  <c r="AA142" i="2"/>
  <c r="W142" i="2"/>
  <c r="AA141" i="2"/>
  <c r="W141" i="2"/>
  <c r="AA140" i="2"/>
  <c r="W140" i="2"/>
  <c r="AA139" i="2"/>
  <c r="W139" i="2"/>
  <c r="AA138" i="2"/>
  <c r="W138" i="2"/>
  <c r="AA137" i="2"/>
  <c r="W137" i="2"/>
  <c r="AA136" i="2"/>
  <c r="W136" i="2"/>
  <c r="AA135" i="2"/>
  <c r="W135" i="2"/>
  <c r="AA134" i="2"/>
  <c r="W134" i="2"/>
  <c r="AA133" i="2"/>
  <c r="W133" i="2"/>
  <c r="AA132" i="2"/>
  <c r="W132" i="2"/>
  <c r="AA131" i="2"/>
  <c r="W131" i="2"/>
  <c r="AA130" i="2"/>
  <c r="W130" i="2"/>
  <c r="AA129" i="2"/>
  <c r="W129" i="2"/>
  <c r="AA128" i="2"/>
  <c r="W128" i="2"/>
  <c r="AA127" i="2"/>
  <c r="W127" i="2"/>
  <c r="AA126" i="2"/>
  <c r="W126" i="2"/>
  <c r="AA125" i="2"/>
  <c r="W125" i="2"/>
  <c r="AA124" i="2"/>
  <c r="W124" i="2"/>
  <c r="AA123" i="2"/>
  <c r="W123" i="2"/>
  <c r="AA122" i="2"/>
  <c r="W122" i="2"/>
  <c r="AA121" i="2"/>
  <c r="W121" i="2"/>
  <c r="AA120" i="2"/>
  <c r="W120" i="2"/>
  <c r="AA119" i="2"/>
  <c r="W119" i="2"/>
  <c r="AA118" i="2"/>
  <c r="W118" i="2"/>
  <c r="AA117" i="2"/>
  <c r="W117" i="2"/>
  <c r="AA116" i="2"/>
  <c r="W116" i="2"/>
  <c r="AA115" i="2"/>
  <c r="W115" i="2"/>
  <c r="AA114" i="2"/>
  <c r="W114" i="2"/>
  <c r="AA113" i="2"/>
  <c r="W113" i="2"/>
  <c r="AA112" i="2"/>
  <c r="W112" i="2"/>
  <c r="AA111" i="2"/>
  <c r="W111" i="2"/>
  <c r="AA110" i="2"/>
  <c r="W110" i="2"/>
  <c r="AA109" i="2"/>
  <c r="W109" i="2"/>
  <c r="AA108" i="2"/>
  <c r="W108" i="2"/>
  <c r="AA107" i="2"/>
  <c r="W107" i="2"/>
  <c r="AA106" i="2"/>
  <c r="W106" i="2"/>
  <c r="AA105" i="2"/>
  <c r="W105" i="2"/>
  <c r="AA104" i="2"/>
  <c r="W104" i="2"/>
  <c r="AA103" i="2"/>
  <c r="W103" i="2"/>
  <c r="AA102" i="2"/>
  <c r="W102" i="2"/>
  <c r="AA101" i="2"/>
  <c r="W101" i="2"/>
  <c r="AA100" i="2"/>
  <c r="W100" i="2"/>
  <c r="AA99" i="2"/>
  <c r="W99" i="2"/>
  <c r="AA98" i="2"/>
  <c r="W98" i="2"/>
  <c r="AA97" i="2"/>
  <c r="W97" i="2"/>
  <c r="AA96" i="2"/>
  <c r="W96" i="2"/>
  <c r="AA95" i="2"/>
  <c r="W95" i="2"/>
  <c r="AA94" i="2"/>
  <c r="W94" i="2"/>
  <c r="AA93" i="2"/>
  <c r="W93" i="2"/>
  <c r="AA92" i="2"/>
  <c r="W92" i="2"/>
  <c r="AA91" i="2"/>
  <c r="W91" i="2"/>
  <c r="AA90" i="2"/>
  <c r="W90" i="2"/>
  <c r="AA89" i="2"/>
  <c r="W89" i="2"/>
  <c r="AA88" i="2"/>
  <c r="W88" i="2"/>
  <c r="AA87" i="2"/>
  <c r="W87" i="2"/>
  <c r="AA86" i="2"/>
  <c r="W86" i="2"/>
  <c r="AA85" i="2"/>
  <c r="W85" i="2"/>
  <c r="AA84" i="2"/>
  <c r="W84" i="2"/>
  <c r="AA83" i="2"/>
  <c r="W83" i="2"/>
  <c r="AA82" i="2"/>
  <c r="W82" i="2"/>
  <c r="AA81" i="2"/>
  <c r="W81" i="2"/>
  <c r="AA80" i="2"/>
  <c r="W80" i="2"/>
  <c r="AA79" i="2"/>
  <c r="W79" i="2"/>
  <c r="AA78" i="2"/>
  <c r="W78" i="2"/>
  <c r="AA77" i="2"/>
  <c r="W77" i="2"/>
  <c r="AA76" i="2"/>
  <c r="W76" i="2"/>
  <c r="AA75" i="2"/>
  <c r="W75" i="2"/>
  <c r="AA74" i="2"/>
  <c r="W74" i="2"/>
  <c r="AA73" i="2"/>
  <c r="W73" i="2"/>
  <c r="AA72" i="2"/>
  <c r="W72" i="2"/>
  <c r="AA71" i="2"/>
  <c r="W71" i="2"/>
  <c r="AA70" i="2"/>
  <c r="W70" i="2"/>
  <c r="AA69" i="2"/>
  <c r="W69" i="2"/>
  <c r="AA68" i="2"/>
  <c r="W68" i="2"/>
  <c r="AA67" i="2"/>
  <c r="W67" i="2"/>
  <c r="AA66" i="2"/>
  <c r="W66" i="2"/>
  <c r="AA65" i="2"/>
  <c r="W65" i="2"/>
  <c r="AA64" i="2"/>
  <c r="W64" i="2"/>
  <c r="AA63" i="2"/>
  <c r="W63" i="2"/>
  <c r="AA62" i="2"/>
  <c r="W62" i="2"/>
  <c r="AA61" i="2"/>
  <c r="W61" i="2"/>
  <c r="AA60" i="2"/>
  <c r="W60" i="2"/>
  <c r="AA59" i="2"/>
  <c r="W59" i="2"/>
  <c r="AA58" i="2"/>
  <c r="W58" i="2"/>
  <c r="AA57" i="2"/>
  <c r="W57" i="2"/>
  <c r="AA56" i="2"/>
  <c r="W56" i="2"/>
  <c r="AA55" i="2"/>
  <c r="W55" i="2"/>
  <c r="AA54" i="2"/>
  <c r="W54" i="2"/>
  <c r="AA53" i="2"/>
  <c r="W53" i="2"/>
  <c r="AA52" i="2"/>
  <c r="W52" i="2"/>
  <c r="AA51" i="2"/>
  <c r="W51" i="2"/>
  <c r="AA50" i="2"/>
  <c r="W50" i="2"/>
  <c r="AA49" i="2"/>
  <c r="W49" i="2"/>
  <c r="AA48" i="2"/>
  <c r="W48" i="2"/>
  <c r="AA47" i="2"/>
  <c r="W47" i="2"/>
  <c r="AA46" i="2"/>
  <c r="W46" i="2"/>
  <c r="AA45" i="2"/>
  <c r="W45" i="2"/>
  <c r="AA44" i="2"/>
  <c r="W44" i="2"/>
  <c r="AA43" i="2"/>
  <c r="W43" i="2"/>
  <c r="AA42" i="2"/>
  <c r="W42" i="2"/>
  <c r="AA41" i="2"/>
  <c r="W41" i="2"/>
  <c r="AA40" i="2"/>
  <c r="W40" i="2"/>
  <c r="AA39" i="2"/>
  <c r="W39" i="2"/>
  <c r="AA38" i="2"/>
  <c r="W38" i="2"/>
  <c r="AA37" i="2"/>
  <c r="W37" i="2"/>
  <c r="AA36" i="2"/>
  <c r="W36" i="2"/>
  <c r="AA35" i="2"/>
  <c r="W35" i="2"/>
  <c r="AA34" i="2"/>
  <c r="W34" i="2"/>
  <c r="AA33" i="2"/>
  <c r="W33" i="2"/>
  <c r="AA32" i="2"/>
  <c r="W32" i="2"/>
  <c r="AA31" i="2"/>
  <c r="W31" i="2"/>
  <c r="AA30" i="2"/>
  <c r="W30" i="2"/>
  <c r="AA29" i="2"/>
  <c r="W29" i="2"/>
  <c r="AA28" i="2"/>
  <c r="W28" i="2"/>
  <c r="AA27" i="2"/>
  <c r="W27" i="2"/>
  <c r="AA26" i="2"/>
  <c r="W26" i="2"/>
  <c r="AA25" i="2"/>
  <c r="W25" i="2"/>
  <c r="AA24" i="2"/>
  <c r="W24" i="2"/>
  <c r="AA23" i="2"/>
  <c r="W23" i="2"/>
  <c r="AA22" i="2"/>
  <c r="W22" i="2"/>
  <c r="AA21" i="2"/>
  <c r="W21" i="2"/>
  <c r="AA20" i="2"/>
  <c r="W20" i="2"/>
  <c r="AA19" i="2"/>
  <c r="W19" i="2"/>
  <c r="AA18" i="2"/>
  <c r="W18" i="2"/>
  <c r="AA17" i="2"/>
  <c r="W17" i="2"/>
  <c r="AA16" i="2"/>
  <c r="W16" i="2"/>
  <c r="AA15" i="2"/>
  <c r="W15" i="2"/>
  <c r="AA14" i="2"/>
  <c r="W14" i="2"/>
  <c r="AA13" i="2"/>
  <c r="W13" i="2"/>
  <c r="AA12" i="2"/>
  <c r="W12" i="2"/>
  <c r="AA11" i="2"/>
  <c r="W11" i="2"/>
  <c r="AA10" i="2"/>
  <c r="W10" i="2"/>
  <c r="AA9" i="2"/>
  <c r="W9" i="2"/>
  <c r="AA8" i="2"/>
  <c r="W8" i="2"/>
  <c r="AA7" i="2"/>
  <c r="W7" i="2"/>
  <c r="AA6" i="2"/>
  <c r="W6" i="2"/>
  <c r="AA5" i="2"/>
  <c r="W5" i="2"/>
  <c r="AA4" i="2"/>
  <c r="W4" i="2"/>
  <c r="AA3" i="2"/>
  <c r="W3" i="2"/>
  <c r="AA2" i="2"/>
  <c r="W2" i="2"/>
  <c r="E820" i="1"/>
  <c r="F820" i="1"/>
  <c r="G820" i="1"/>
  <c r="H820" i="1"/>
  <c r="I820" i="1"/>
  <c r="J820" i="1"/>
  <c r="K820" i="1"/>
  <c r="L820" i="1"/>
  <c r="D820" i="1"/>
  <c r="Y803" i="1"/>
  <c r="Y764" i="1"/>
  <c r="Y784" i="1"/>
  <c r="Y791" i="1"/>
  <c r="Y685" i="1"/>
  <c r="Y721" i="1"/>
  <c r="Y387" i="1"/>
  <c r="Y615" i="1"/>
  <c r="Y627" i="1"/>
  <c r="Y818" i="1"/>
  <c r="Y686" i="1"/>
  <c r="Y211" i="1"/>
  <c r="Y786" i="1"/>
  <c r="Y127" i="1"/>
  <c r="Y811" i="1"/>
  <c r="Y198" i="1"/>
  <c r="Y798" i="1"/>
  <c r="Y772" i="1"/>
  <c r="Y736" i="1"/>
  <c r="Y648" i="1"/>
  <c r="Y767" i="1"/>
  <c r="Y806" i="1"/>
  <c r="Y775" i="1"/>
  <c r="Y450" i="1"/>
  <c r="Y729" i="1"/>
  <c r="Y651" i="1"/>
  <c r="Y676" i="1"/>
  <c r="Y416" i="1"/>
  <c r="Y355" i="1"/>
  <c r="Y430" i="1"/>
  <c r="Y744" i="1"/>
  <c r="Y663" i="1"/>
  <c r="Y433" i="1"/>
  <c r="Y641" i="1"/>
  <c r="Y789" i="1"/>
  <c r="Y611" i="1"/>
  <c r="Y816" i="1"/>
  <c r="Y687" i="1"/>
  <c r="Y633" i="1"/>
  <c r="Y815" i="1"/>
  <c r="Y490" i="1"/>
  <c r="Y2" i="1"/>
  <c r="Y700" i="1"/>
  <c r="Y359" i="1"/>
  <c r="Y790" i="1"/>
  <c r="Y512" i="1"/>
  <c r="Y817" i="1"/>
  <c r="Y320" i="1"/>
  <c r="Y427" i="1"/>
  <c r="Y612" i="1"/>
  <c r="Y788" i="1"/>
  <c r="Y801" i="1"/>
  <c r="Y555" i="1"/>
  <c r="Y769" i="1"/>
  <c r="Y585" i="1"/>
  <c r="Y203" i="1"/>
  <c r="Y656" i="1"/>
  <c r="Y730" i="1"/>
  <c r="Y777" i="1"/>
  <c r="Y762" i="1"/>
  <c r="Y532" i="1"/>
  <c r="Y621" i="1"/>
  <c r="Y273" i="1"/>
  <c r="Y407" i="1"/>
  <c r="Y778" i="1"/>
  <c r="Y776" i="1"/>
  <c r="Y810" i="1"/>
  <c r="Y566" i="1"/>
  <c r="Y760" i="1"/>
  <c r="Y734" i="1"/>
  <c r="Y525" i="1"/>
  <c r="Y481" i="1"/>
  <c r="Y622" i="1"/>
  <c r="Y280" i="1"/>
  <c r="Y527" i="1"/>
  <c r="Y540" i="1"/>
  <c r="Y140" i="1"/>
  <c r="Y455" i="1"/>
  <c r="Y591" i="1"/>
  <c r="Y624" i="1"/>
  <c r="Y276" i="1"/>
  <c r="Y661" i="1"/>
  <c r="Y691" i="1"/>
  <c r="Y800" i="1"/>
  <c r="Y548" i="1"/>
  <c r="Y732" i="1"/>
  <c r="Y713" i="1"/>
  <c r="Y782" i="1"/>
  <c r="Y722" i="1"/>
  <c r="Y757" i="1"/>
  <c r="Y504" i="1"/>
  <c r="Y3" i="1"/>
  <c r="Y4" i="1"/>
  <c r="Y580" i="1"/>
  <c r="Y245" i="1"/>
  <c r="Y367" i="1"/>
  <c r="Y559" i="1"/>
  <c r="Y683" i="1"/>
  <c r="Y149" i="1"/>
  <c r="Y234" i="1"/>
  <c r="Y122" i="1"/>
  <c r="Y538" i="1"/>
  <c r="Y537" i="1"/>
  <c r="Y375" i="1"/>
  <c r="Y383" i="1"/>
  <c r="Y724" i="1"/>
  <c r="Y314" i="1"/>
  <c r="Y350" i="1"/>
  <c r="Y5" i="1"/>
  <c r="Y631" i="1"/>
  <c r="Y304" i="1"/>
  <c r="Y582" i="1"/>
  <c r="Y437" i="1"/>
  <c r="Y620" i="1"/>
  <c r="Y805" i="1"/>
  <c r="Y643" i="1"/>
  <c r="Y419" i="1"/>
  <c r="Y384" i="1"/>
  <c r="Y705" i="1"/>
  <c r="Y774" i="1"/>
  <c r="Y649" i="1"/>
  <c r="Y584" i="1"/>
  <c r="Y718" i="1"/>
  <c r="Y6" i="1"/>
  <c r="Y123" i="1"/>
  <c r="Y309" i="1"/>
  <c r="Y386" i="1"/>
  <c r="Y668" i="1"/>
  <c r="Y596" i="1"/>
  <c r="Y169" i="1"/>
  <c r="Y785" i="1"/>
  <c r="Y814" i="1"/>
  <c r="Y185" i="1"/>
  <c r="Y569" i="1"/>
  <c r="Y751" i="1"/>
  <c r="Y368" i="1"/>
  <c r="Y573" i="1"/>
  <c r="Y660" i="1"/>
  <c r="Y7" i="1"/>
  <c r="Y593" i="1"/>
  <c r="Y330" i="1"/>
  <c r="Y8" i="1"/>
  <c r="Y354" i="1"/>
  <c r="Y623" i="1"/>
  <c r="Y707" i="1"/>
  <c r="Y462" i="1"/>
  <c r="Y708" i="1"/>
  <c r="Y164" i="1"/>
  <c r="Y392" i="1"/>
  <c r="Y173" i="1"/>
  <c r="Y520" i="1"/>
  <c r="Y531" i="1"/>
  <c r="Y425" i="1"/>
  <c r="Y735" i="1"/>
  <c r="Y176" i="1"/>
  <c r="Y711" i="1"/>
  <c r="Y152" i="1"/>
  <c r="Y701" i="1"/>
  <c r="Y262" i="1"/>
  <c r="Y558" i="1"/>
  <c r="Y535" i="1"/>
  <c r="Y364" i="1"/>
  <c r="Y610" i="1"/>
  <c r="Y9" i="1"/>
  <c r="Y361" i="1"/>
  <c r="Y321" i="1"/>
  <c r="Y562" i="1"/>
  <c r="Y202" i="1"/>
  <c r="Y463" i="1"/>
  <c r="Y298" i="1"/>
  <c r="Y746" i="1"/>
  <c r="Y10" i="1"/>
  <c r="Y541" i="1"/>
  <c r="Y496" i="1"/>
  <c r="Y11" i="1"/>
  <c r="Y771" i="1"/>
  <c r="Y223" i="1"/>
  <c r="Y263" i="1"/>
  <c r="Y796" i="1"/>
  <c r="Y684" i="1"/>
  <c r="Y464" i="1"/>
  <c r="Y465" i="1"/>
  <c r="Y632" i="1"/>
  <c r="Y487" i="1"/>
  <c r="Y568" i="1"/>
  <c r="Y446" i="1"/>
  <c r="Y491" i="1"/>
  <c r="Y783" i="1"/>
  <c r="Y227" i="1"/>
  <c r="Y408" i="1"/>
  <c r="Y500" i="1"/>
  <c r="Y267" i="1"/>
  <c r="Y170" i="1"/>
  <c r="Y135" i="1"/>
  <c r="Y12" i="1"/>
  <c r="Y13" i="1"/>
  <c r="Y480" i="1"/>
  <c r="Y644" i="1"/>
  <c r="Y673" i="1"/>
  <c r="Y448" i="1"/>
  <c r="Y358" i="1"/>
  <c r="Y592" i="1"/>
  <c r="Y14" i="1"/>
  <c r="Y129" i="1"/>
  <c r="Y226" i="1"/>
  <c r="Y607" i="1"/>
  <c r="Y370" i="1"/>
  <c r="Y636" i="1"/>
  <c r="Y174" i="1"/>
  <c r="Y177" i="1"/>
  <c r="Y492" i="1"/>
  <c r="Y469" i="1"/>
  <c r="Y363" i="1"/>
  <c r="Y813" i="1"/>
  <c r="Y182" i="1"/>
  <c r="Y244" i="1"/>
  <c r="Y737" i="1"/>
  <c r="Y667" i="1"/>
  <c r="Y15" i="1"/>
  <c r="Y749" i="1"/>
  <c r="Y689" i="1"/>
  <c r="Y349" i="1"/>
  <c r="Y266" i="1"/>
  <c r="Y671" i="1"/>
  <c r="Y650" i="1"/>
  <c r="Y498" i="1"/>
  <c r="Y658" i="1"/>
  <c r="Y600" i="1"/>
  <c r="Y472" i="1"/>
  <c r="Y409" i="1"/>
  <c r="Y141" i="1"/>
  <c r="Y779" i="1"/>
  <c r="Y799" i="1"/>
  <c r="Y471" i="1"/>
  <c r="Y158" i="1"/>
  <c r="Y567" i="1"/>
  <c r="Y238" i="1"/>
  <c r="Y410" i="1"/>
  <c r="Y338" i="1"/>
  <c r="Y665" i="1"/>
  <c r="Y725" i="1"/>
  <c r="Y365" i="1"/>
  <c r="Y809" i="1"/>
  <c r="Y16" i="1"/>
  <c r="Y400" i="1"/>
  <c r="Y653" i="1"/>
  <c r="Y766" i="1"/>
  <c r="Y522" i="1"/>
  <c r="Y411" i="1"/>
  <c r="Y482" i="1"/>
  <c r="Y423" i="1"/>
  <c r="Y675" i="1"/>
  <c r="Y812" i="1"/>
  <c r="Y719" i="1"/>
  <c r="Y401" i="1"/>
  <c r="Y571" i="1"/>
  <c r="Y153" i="1"/>
  <c r="Y17" i="1"/>
  <c r="Y138" i="1"/>
  <c r="Y18" i="1"/>
  <c r="Y733" i="1"/>
  <c r="Y193" i="1"/>
  <c r="Y617" i="1"/>
  <c r="Y19" i="1"/>
  <c r="Y741" i="1"/>
  <c r="Y698" i="1"/>
  <c r="Y467" i="1"/>
  <c r="Y763" i="1"/>
  <c r="Y20" i="1"/>
  <c r="Y728" i="1"/>
  <c r="Y604" i="1"/>
  <c r="Y264" i="1"/>
  <c r="Y575" i="1"/>
  <c r="Y224" i="1"/>
  <c r="Y677" i="1"/>
  <c r="Y681" i="1"/>
  <c r="Y21" i="1"/>
  <c r="Y326" i="1"/>
  <c r="Y282" i="1"/>
  <c r="Y132" i="1"/>
  <c r="Y745" i="1"/>
  <c r="Y199" i="1"/>
  <c r="Y539" i="1"/>
  <c r="Y145" i="1"/>
  <c r="Y578" i="1"/>
  <c r="Y642" i="1"/>
  <c r="Y768" i="1"/>
  <c r="Y563" i="1"/>
  <c r="Y543" i="1"/>
  <c r="Y322" i="1"/>
  <c r="Y415" i="1"/>
  <c r="Y517" i="1"/>
  <c r="Y655" i="1"/>
  <c r="Y323" i="1"/>
  <c r="Y22" i="1"/>
  <c r="Y654" i="1"/>
  <c r="Y23" i="1"/>
  <c r="Y678" i="1"/>
  <c r="Y574" i="1"/>
  <c r="Y521" i="1"/>
  <c r="Y536" i="1"/>
  <c r="Y679" i="1"/>
  <c r="Y356" i="1"/>
  <c r="Y297" i="1"/>
  <c r="Y748" i="1"/>
  <c r="Y501" i="1"/>
  <c r="Y747" i="1"/>
  <c r="Y572" i="1"/>
  <c r="Y434" i="1"/>
  <c r="Y638" i="1"/>
  <c r="Y533" i="1"/>
  <c r="Y24" i="1"/>
  <c r="Y299" i="1"/>
  <c r="Y418" i="1"/>
  <c r="Y609" i="1"/>
  <c r="Y486" i="1"/>
  <c r="Y432" i="1"/>
  <c r="Y25" i="1"/>
  <c r="Y515" i="1"/>
  <c r="Y802" i="1"/>
  <c r="Y793" i="1"/>
  <c r="Y26" i="1"/>
  <c r="Y142" i="1"/>
  <c r="Y27" i="1"/>
  <c r="Y726" i="1"/>
  <c r="Y759" i="1"/>
  <c r="Y443" i="1"/>
  <c r="Y228" i="1"/>
  <c r="Y28" i="1"/>
  <c r="Y283" i="1"/>
  <c r="Y250" i="1"/>
  <c r="Y221" i="1"/>
  <c r="Y697" i="1"/>
  <c r="Y207" i="1"/>
  <c r="Y163" i="1"/>
  <c r="Y703" i="1"/>
  <c r="Y436" i="1"/>
  <c r="Y421" i="1"/>
  <c r="Y755" i="1"/>
  <c r="Y344" i="1"/>
  <c r="Y581" i="1"/>
  <c r="Y693" i="1"/>
  <c r="Y688" i="1"/>
  <c r="Y300" i="1"/>
  <c r="Y807" i="1"/>
  <c r="Y150" i="1"/>
  <c r="Y327" i="1"/>
  <c r="Y549" i="1"/>
  <c r="Y601" i="1"/>
  <c r="Y529" i="1"/>
  <c r="Y702" i="1"/>
  <c r="Y180" i="1"/>
  <c r="Y431" i="1"/>
  <c r="Y29" i="1"/>
  <c r="Y635" i="1"/>
  <c r="Y706" i="1"/>
  <c r="Y712" i="1"/>
  <c r="Y125" i="1"/>
  <c r="Y449" i="1"/>
  <c r="Y629" i="1"/>
  <c r="Y30" i="1"/>
  <c r="Y31" i="1"/>
  <c r="Y670" i="1"/>
  <c r="Y674" i="1"/>
  <c r="Y773" i="1"/>
  <c r="Y402" i="1"/>
  <c r="Y424" i="1"/>
  <c r="Y231" i="1"/>
  <c r="Y32" i="1"/>
  <c r="Y33" i="1"/>
  <c r="Y396" i="1"/>
  <c r="Y257" i="1"/>
  <c r="Y34" i="1"/>
  <c r="Y475" i="1"/>
  <c r="Y511" i="1"/>
  <c r="Y795" i="1"/>
  <c r="Y166" i="1"/>
  <c r="Y459" i="1"/>
  <c r="Y212" i="1"/>
  <c r="Y35" i="1"/>
  <c r="Y618" i="1"/>
  <c r="Y588" i="1"/>
  <c r="Y36" i="1"/>
  <c r="Y287" i="1"/>
  <c r="Y194" i="1"/>
  <c r="Y797" i="1"/>
  <c r="Y37" i="1"/>
  <c r="Y739" i="1"/>
  <c r="Y310" i="1"/>
  <c r="Y589" i="1"/>
  <c r="Y428" i="1"/>
  <c r="Y406" i="1"/>
  <c r="Y191" i="1"/>
  <c r="Y208" i="1"/>
  <c r="Y625" i="1"/>
  <c r="Y717" i="1"/>
  <c r="Y716" i="1"/>
  <c r="Y586" i="1"/>
  <c r="Y457" i="1"/>
  <c r="Y372" i="1"/>
  <c r="Y184" i="1"/>
  <c r="Y268" i="1"/>
  <c r="Y710" i="1"/>
  <c r="Y265" i="1"/>
  <c r="Y579" i="1"/>
  <c r="Y220" i="1"/>
  <c r="Y38" i="1"/>
  <c r="Y242" i="1"/>
  <c r="Y484" i="1"/>
  <c r="Y453" i="1"/>
  <c r="Y373" i="1"/>
  <c r="Y128" i="1"/>
  <c r="Y564" i="1"/>
  <c r="Y39" i="1"/>
  <c r="Y294" i="1"/>
  <c r="Y278" i="1"/>
  <c r="Y493" i="1"/>
  <c r="Y348" i="1"/>
  <c r="Y288" i="1"/>
  <c r="Y792" i="1"/>
  <c r="Y357" i="1"/>
  <c r="Y328" i="1"/>
  <c r="Y252" i="1"/>
  <c r="Y204" i="1"/>
  <c r="Y456" i="1"/>
  <c r="Y209" i="1"/>
  <c r="Y159" i="1"/>
  <c r="Y395" i="1"/>
  <c r="Y513" i="1"/>
  <c r="Y270" i="1"/>
  <c r="Y40" i="1"/>
  <c r="Y495" i="1"/>
  <c r="Y377" i="1"/>
  <c r="Y301" i="1"/>
  <c r="Y41" i="1"/>
  <c r="Y148" i="1"/>
  <c r="Y324" i="1"/>
  <c r="Y727" i="1"/>
  <c r="Y213" i="1"/>
  <c r="Y765" i="1"/>
  <c r="Y337" i="1"/>
  <c r="Y146" i="1"/>
  <c r="Y186" i="1"/>
  <c r="Y787" i="1"/>
  <c r="Y740" i="1"/>
  <c r="Y253" i="1"/>
  <c r="Y311" i="1"/>
  <c r="Y42" i="1"/>
  <c r="Y557" i="1"/>
  <c r="Y269" i="1"/>
  <c r="Y43" i="1"/>
  <c r="Y553" i="1"/>
  <c r="Y662" i="1"/>
  <c r="Y381" i="1"/>
  <c r="Y756" i="1"/>
  <c r="Y44" i="1"/>
  <c r="Y709" i="1"/>
  <c r="Y560" i="1"/>
  <c r="Y804" i="1"/>
  <c r="Y554" i="1"/>
  <c r="Y295" i="1"/>
  <c r="Y124" i="1"/>
  <c r="Y271" i="1"/>
  <c r="Y438" i="1"/>
  <c r="Y134" i="1"/>
  <c r="Y335" i="1"/>
  <c r="Y236" i="1"/>
  <c r="Y628" i="1"/>
  <c r="Y371" i="1"/>
  <c r="Y376" i="1"/>
  <c r="Y151" i="1"/>
  <c r="Y497" i="1"/>
  <c r="Y45" i="1"/>
  <c r="Y318" i="1"/>
  <c r="Y743" i="1"/>
  <c r="Y646" i="1"/>
  <c r="Y196" i="1"/>
  <c r="Y695" i="1"/>
  <c r="Y808" i="1"/>
  <c r="Y587" i="1"/>
  <c r="Y412" i="1"/>
  <c r="Y550" i="1"/>
  <c r="Y284" i="1"/>
  <c r="Y619" i="1"/>
  <c r="Y682" i="1"/>
  <c r="Y235" i="1"/>
  <c r="Y240" i="1"/>
  <c r="Y742" i="1"/>
  <c r="Y551" i="1"/>
  <c r="Y445" i="1"/>
  <c r="Y46" i="1"/>
  <c r="Y251" i="1"/>
  <c r="Y336" i="1"/>
  <c r="Y565" i="1"/>
  <c r="Y47" i="1"/>
  <c r="Y187" i="1"/>
  <c r="Y48" i="1"/>
  <c r="Y602" i="1"/>
  <c r="Y750" i="1"/>
  <c r="Y476" i="1"/>
  <c r="Y403" i="1"/>
  <c r="Y333" i="1"/>
  <c r="Y761" i="1"/>
  <c r="Y246" i="1"/>
  <c r="Y503" i="1"/>
  <c r="Y49" i="1"/>
  <c r="Y608" i="1"/>
  <c r="Y197" i="1"/>
  <c r="Y247" i="1"/>
  <c r="Y292" i="1"/>
  <c r="Y669" i="1"/>
  <c r="Y50" i="1"/>
  <c r="Y366" i="1"/>
  <c r="Y230" i="1"/>
  <c r="Y254" i="1"/>
  <c r="Y51" i="1"/>
  <c r="Y272" i="1"/>
  <c r="Y289" i="1"/>
  <c r="Y286" i="1"/>
  <c r="Y52" i="1"/>
  <c r="Y468" i="1"/>
  <c r="Y570" i="1"/>
  <c r="Y255" i="1"/>
  <c r="Y752" i="1"/>
  <c r="Y133" i="1"/>
  <c r="Y293" i="1"/>
  <c r="Y435" i="1"/>
  <c r="Y720" i="1"/>
  <c r="Y485" i="1"/>
  <c r="Y576" i="1"/>
  <c r="Y460" i="1"/>
  <c r="Y53" i="1"/>
  <c r="Y195" i="1"/>
  <c r="Y474" i="1"/>
  <c r="Y523" i="1"/>
  <c r="Y594" i="1"/>
  <c r="Y598" i="1"/>
  <c r="Y738" i="1"/>
  <c r="Y478" i="1"/>
  <c r="Y296" i="1"/>
  <c r="Y316" i="1"/>
  <c r="Y699" i="1"/>
  <c r="Y307" i="1"/>
  <c r="Y157" i="1"/>
  <c r="Y647" i="1"/>
  <c r="Y404" i="1"/>
  <c r="Y770" i="1"/>
  <c r="Y393" i="1"/>
  <c r="Y237" i="1"/>
  <c r="Y466" i="1"/>
  <c r="Y454" i="1"/>
  <c r="Y54" i="1"/>
  <c r="Y55" i="1"/>
  <c r="Y781" i="1"/>
  <c r="Y385" i="1"/>
  <c r="Y351" i="1"/>
  <c r="Y305" i="1"/>
  <c r="Y56" i="1"/>
  <c r="Y603" i="1"/>
  <c r="Y417" i="1"/>
  <c r="Y507" i="1"/>
  <c r="Y672" i="1"/>
  <c r="Y277" i="1"/>
  <c r="Y57" i="1"/>
  <c r="Y780" i="1"/>
  <c r="Y516" i="1"/>
  <c r="Y398" i="1"/>
  <c r="Y714" i="1"/>
  <c r="Y546" i="1"/>
  <c r="Y362" i="1"/>
  <c r="Y147" i="1"/>
  <c r="Y139" i="1"/>
  <c r="Y58" i="1"/>
  <c r="Y590" i="1"/>
  <c r="Y59" i="1"/>
  <c r="Y200" i="1"/>
  <c r="Y60" i="1"/>
  <c r="Y342" i="1"/>
  <c r="Y605" i="1"/>
  <c r="Y275" i="1"/>
  <c r="Y616" i="1"/>
  <c r="Y306" i="1"/>
  <c r="Y374" i="1"/>
  <c r="Y130" i="1"/>
  <c r="Y399" i="1"/>
  <c r="Y165" i="1"/>
  <c r="Y534" i="1"/>
  <c r="Y753" i="1"/>
  <c r="Y315" i="1"/>
  <c r="Y680" i="1"/>
  <c r="Y61" i="1"/>
  <c r="Y62" i="1"/>
  <c r="Y63" i="1"/>
  <c r="Y353" i="1"/>
  <c r="Y192" i="1"/>
  <c r="Y210" i="1"/>
  <c r="Y181" i="1"/>
  <c r="Y64" i="1"/>
  <c r="Y441" i="1"/>
  <c r="Y754" i="1"/>
  <c r="Y65" i="1"/>
  <c r="Y66" i="1"/>
  <c r="Y664" i="1"/>
  <c r="Y171" i="1"/>
  <c r="Y162" i="1"/>
  <c r="Y279" i="1"/>
  <c r="Y426" i="1"/>
  <c r="Y67" i="1"/>
  <c r="Y68" i="1"/>
  <c r="Y69" i="1"/>
  <c r="Y640" i="1"/>
  <c r="Y229" i="1"/>
  <c r="Y715" i="1"/>
  <c r="Y178" i="1"/>
  <c r="Y188" i="1"/>
  <c r="Y510" i="1"/>
  <c r="Y583" i="1"/>
  <c r="Y645" i="1"/>
  <c r="Y340" i="1"/>
  <c r="Y442" i="1"/>
  <c r="Y470" i="1"/>
  <c r="Y70" i="1"/>
  <c r="Y172" i="1"/>
  <c r="Y71" i="1"/>
  <c r="Y167" i="1"/>
  <c r="Y190" i="1"/>
  <c r="Y704" i="1"/>
  <c r="Y341" i="1"/>
  <c r="Y659" i="1"/>
  <c r="Y447" i="1"/>
  <c r="Y545" i="1"/>
  <c r="Y72" i="1"/>
  <c r="Y331" i="1"/>
  <c r="Y637" i="1"/>
  <c r="Y390" i="1"/>
  <c r="Y73" i="1"/>
  <c r="Y694" i="1"/>
  <c r="Y494" i="1"/>
  <c r="Y285" i="1"/>
  <c r="Y308" i="1"/>
  <c r="Y556" i="1"/>
  <c r="Y524" i="1"/>
  <c r="Y74" i="1"/>
  <c r="Y369" i="1"/>
  <c r="Y599" i="1"/>
  <c r="Y75" i="1"/>
  <c r="Y76" i="1"/>
  <c r="Y218" i="1"/>
  <c r="Y77" i="1"/>
  <c r="Y422" i="1"/>
  <c r="Y577" i="1"/>
  <c r="Y78" i="1"/>
  <c r="Y79" i="1"/>
  <c r="Y80" i="1"/>
  <c r="Y606" i="1"/>
  <c r="Y429" i="1"/>
  <c r="Y258" i="1"/>
  <c r="Y518" i="1"/>
  <c r="Y81" i="1"/>
  <c r="Y239" i="1"/>
  <c r="Y514" i="1"/>
  <c r="Y502" i="1"/>
  <c r="Y82" i="1"/>
  <c r="Y479" i="1"/>
  <c r="Y451" i="1"/>
  <c r="Y248" i="1"/>
  <c r="Y131" i="1"/>
  <c r="Y329" i="1"/>
  <c r="Y343" i="1"/>
  <c r="Y544" i="1"/>
  <c r="Y461" i="1"/>
  <c r="Y542" i="1"/>
  <c r="Y302" i="1"/>
  <c r="Y259" i="1"/>
  <c r="Y488" i="1"/>
  <c r="Y758" i="1"/>
  <c r="Y222" i="1"/>
  <c r="Y83" i="1"/>
  <c r="Y723" i="1"/>
  <c r="Y84" i="1"/>
  <c r="Y175" i="1"/>
  <c r="Y217" i="1"/>
  <c r="Y379" i="1"/>
  <c r="Y489" i="1"/>
  <c r="Y530" i="1"/>
  <c r="Y561" i="1"/>
  <c r="Y85" i="1"/>
  <c r="Y86" i="1"/>
  <c r="Y317" i="1"/>
  <c r="Y206" i="1"/>
  <c r="Y509" i="1"/>
  <c r="Y391" i="1"/>
  <c r="Y87" i="1"/>
  <c r="Y144" i="1"/>
  <c r="Y444" i="1"/>
  <c r="Y88" i="1"/>
  <c r="Y452" i="1"/>
  <c r="Y499" i="1"/>
  <c r="Y731" i="1"/>
  <c r="Y312" i="1"/>
  <c r="Y89" i="1"/>
  <c r="Y508" i="1"/>
  <c r="Y547" i="1"/>
  <c r="Y126" i="1"/>
  <c r="Y137" i="1"/>
  <c r="Y440" i="1"/>
  <c r="Y90" i="1"/>
  <c r="Y91" i="1"/>
  <c r="Y214" i="1"/>
  <c r="Y519" i="1"/>
  <c r="Y473" i="1"/>
  <c r="Y156" i="1"/>
  <c r="Y352" i="1"/>
  <c r="Y458" i="1"/>
  <c r="Y160" i="1"/>
  <c r="Y506" i="1"/>
  <c r="Y652" i="1"/>
  <c r="Y597" i="1"/>
  <c r="Y696" i="1"/>
  <c r="Y92" i="1"/>
  <c r="Y93" i="1"/>
  <c r="Y614" i="1"/>
  <c r="Y552" i="1"/>
  <c r="Y339" i="1"/>
  <c r="Y325" i="1"/>
  <c r="Y94" i="1"/>
  <c r="Y439" i="1"/>
  <c r="Y232" i="1"/>
  <c r="Y95" i="1"/>
  <c r="Y692" i="1"/>
  <c r="Y281" i="1"/>
  <c r="Y690" i="1"/>
  <c r="Y630" i="1"/>
  <c r="Y225" i="1"/>
  <c r="Y96" i="1"/>
  <c r="Y97" i="1"/>
  <c r="Y98" i="1"/>
  <c r="Y420" i="1"/>
  <c r="Y389" i="1"/>
  <c r="Y613" i="1"/>
  <c r="Y666" i="1"/>
  <c r="Y626" i="1"/>
  <c r="Y639" i="1"/>
  <c r="Y332" i="1"/>
  <c r="Y595" i="1"/>
  <c r="Y143" i="1"/>
  <c r="Y256" i="1"/>
  <c r="Y382" i="1"/>
  <c r="Y505" i="1"/>
  <c r="Y201" i="1"/>
  <c r="Y260" i="1"/>
  <c r="Y219" i="1"/>
  <c r="Y274" i="1"/>
  <c r="Y657" i="1"/>
  <c r="Y413" i="1"/>
  <c r="Y397" i="1"/>
  <c r="Y99" i="1"/>
  <c r="Y378" i="1"/>
  <c r="Y243" i="1"/>
  <c r="Y100" i="1"/>
  <c r="Y528" i="1"/>
  <c r="Y101" i="1"/>
  <c r="Y346" i="1"/>
  <c r="Y634" i="1"/>
  <c r="Y102" i="1"/>
  <c r="Y319" i="1"/>
  <c r="Y103" i="1"/>
  <c r="Y483" i="1"/>
  <c r="Y189" i="1"/>
  <c r="Y154" i="1"/>
  <c r="Y104" i="1"/>
  <c r="Y215" i="1"/>
  <c r="Y360" i="1"/>
  <c r="Y216" i="1"/>
  <c r="Y105" i="1"/>
  <c r="Y106" i="1"/>
  <c r="Y107" i="1"/>
  <c r="Y388" i="1"/>
  <c r="Y414" i="1"/>
  <c r="Y313" i="1"/>
  <c r="Y290" i="1"/>
  <c r="Y108" i="1"/>
  <c r="Y109" i="1"/>
  <c r="Y526" i="1"/>
  <c r="Y110" i="1"/>
  <c r="Y347" i="1"/>
  <c r="Y168" i="1"/>
  <c r="Y111" i="1"/>
  <c r="Y241" i="1"/>
  <c r="Y233" i="1"/>
  <c r="Y303" i="1"/>
  <c r="Y380" i="1"/>
  <c r="Y112" i="1"/>
  <c r="Y113" i="1"/>
  <c r="Y477" i="1"/>
  <c r="Y394" i="1"/>
  <c r="Y114" i="1"/>
  <c r="Y136" i="1"/>
  <c r="Y261" i="1"/>
  <c r="Y183" i="1"/>
  <c r="Y115" i="1"/>
  <c r="Y116" i="1"/>
  <c r="Y179" i="1"/>
  <c r="Y161" i="1"/>
  <c r="Y117" i="1"/>
  <c r="Y291" i="1"/>
  <c r="Y205" i="1"/>
  <c r="Y334" i="1"/>
  <c r="Y118" i="1"/>
  <c r="Y119" i="1"/>
  <c r="Y405" i="1"/>
  <c r="Y120" i="1"/>
  <c r="Y345" i="1"/>
  <c r="Y249" i="1"/>
  <c r="Y121" i="1"/>
  <c r="Y155" i="1"/>
  <c r="Y794" i="1"/>
  <c r="W690" i="1"/>
  <c r="W229" i="1"/>
  <c r="W407" i="1"/>
  <c r="W622" i="1"/>
  <c r="W774" i="1"/>
  <c r="W511" i="1"/>
  <c r="W590" i="1"/>
  <c r="W747" i="1"/>
  <c r="W794" i="1"/>
  <c r="W437" i="1"/>
  <c r="W551" i="1"/>
  <c r="W527" i="1"/>
  <c r="W535" i="1"/>
  <c r="W275" i="1"/>
  <c r="W704" i="1"/>
  <c r="W586" i="1"/>
  <c r="W170" i="1"/>
  <c r="W575" i="1"/>
  <c r="W624" i="1"/>
  <c r="W354" i="1"/>
  <c r="W737" i="1"/>
  <c r="W614" i="1"/>
  <c r="W785" i="1"/>
  <c r="W483" i="1"/>
  <c r="W796" i="1"/>
  <c r="W611" i="1"/>
  <c r="W442" i="1"/>
  <c r="W696" i="1"/>
  <c r="W255" i="1"/>
  <c r="W691" i="1"/>
  <c r="W688" i="1"/>
  <c r="W633" i="1"/>
  <c r="W266" i="1"/>
  <c r="W798" i="1"/>
  <c r="W152" i="1"/>
  <c r="W676" i="1"/>
  <c r="W650" i="1"/>
  <c r="W664" i="1"/>
  <c r="W591" i="1"/>
  <c r="W732" i="1"/>
  <c r="W652" i="1"/>
  <c r="W605" i="1"/>
  <c r="W444" i="1"/>
  <c r="W362" i="1"/>
  <c r="W199" i="1"/>
  <c r="W235" i="1"/>
  <c r="W446" i="1"/>
  <c r="W408" i="1"/>
  <c r="W623" i="1"/>
  <c r="W642" i="1"/>
  <c r="W450" i="1"/>
  <c r="W490" i="1"/>
  <c r="W581" i="1"/>
  <c r="W584" i="1"/>
  <c r="W705" i="1"/>
  <c r="W554" i="1"/>
  <c r="W392" i="1"/>
  <c r="W612" i="1"/>
  <c r="W158" i="1"/>
  <c r="W215" i="1"/>
  <c r="W243" i="1"/>
  <c r="W298" i="1"/>
  <c r="W755" i="1"/>
  <c r="W433" i="1"/>
  <c r="W239" i="1"/>
  <c r="W246" i="1"/>
  <c r="W543" i="1"/>
  <c r="W323" i="1"/>
  <c r="W679" i="1"/>
  <c r="W725" i="1"/>
  <c r="W816" i="1"/>
  <c r="W718" i="1"/>
  <c r="W317" i="1"/>
  <c r="W767" i="1"/>
  <c r="W658" i="1"/>
  <c r="W656" i="1"/>
  <c r="W363" i="1"/>
  <c r="W610" i="1"/>
  <c r="W322" i="1"/>
  <c r="W677" i="1"/>
  <c r="W817" i="1"/>
  <c r="W139" i="1"/>
  <c r="W714" i="1"/>
  <c r="W770" i="1"/>
  <c r="W122" i="1"/>
  <c r="W593" i="1"/>
  <c r="W568" i="1"/>
  <c r="W209" i="1"/>
  <c r="W564" i="1"/>
  <c r="W666" i="1"/>
  <c r="W376" i="1"/>
  <c r="W761" i="1"/>
  <c r="W763" i="1"/>
  <c r="W703" i="1"/>
  <c r="W728" i="1"/>
  <c r="W509" i="1"/>
  <c r="W738" i="1"/>
  <c r="W713" i="1"/>
  <c r="W802" i="1"/>
  <c r="W588" i="1"/>
  <c r="W719" i="1"/>
  <c r="W435" i="1"/>
  <c r="W234" i="1"/>
  <c r="W647" i="1"/>
  <c r="W667" i="1"/>
  <c r="W128" i="1"/>
  <c r="W615" i="1"/>
  <c r="W457" i="1"/>
  <c r="W669" i="1"/>
  <c r="W606" i="1"/>
  <c r="W505" i="1"/>
  <c r="W410" i="1"/>
  <c r="W247" i="1"/>
  <c r="W818" i="1"/>
  <c r="W795" i="1"/>
  <c r="W566" i="1"/>
  <c r="W786" i="1"/>
  <c r="W510" i="1"/>
  <c r="W331" i="1"/>
  <c r="W525" i="1"/>
  <c r="W449" i="1"/>
  <c r="W538" i="1"/>
  <c r="W325" i="1"/>
  <c r="W698" i="1"/>
  <c r="W126" i="1"/>
  <c r="W129" i="1"/>
  <c r="W765" i="1"/>
  <c r="W227" i="1"/>
  <c r="W315" i="1"/>
  <c r="W160" i="1"/>
  <c r="W343" i="1"/>
  <c r="W292" i="1"/>
  <c r="W557" i="1"/>
  <c r="W188" i="1"/>
  <c r="W572" i="1"/>
  <c r="W312" i="1"/>
  <c r="W397" i="1"/>
  <c r="W373" i="1"/>
  <c r="W405" i="1"/>
  <c r="W438" i="1"/>
  <c r="W592" i="1"/>
  <c r="W425" i="1"/>
  <c r="W174" i="1"/>
  <c r="W477" i="1"/>
  <c r="W495" i="1"/>
  <c r="W730" i="1"/>
  <c r="W800" i="1"/>
  <c r="W695" i="1"/>
  <c r="W431" i="1"/>
  <c r="W383" i="1"/>
  <c r="W709" i="1"/>
  <c r="W470" i="1"/>
  <c r="W651" i="1"/>
  <c r="W715" i="1"/>
  <c r="W726" i="1"/>
  <c r="W758" i="1"/>
  <c r="W261" i="1"/>
  <c r="W603" i="1"/>
  <c r="W502" i="1"/>
  <c r="W311" i="1"/>
  <c r="W685" i="1"/>
  <c r="W248" i="1"/>
  <c r="W589" i="1"/>
  <c r="W621" i="1"/>
  <c r="W632" i="1"/>
  <c r="W265" i="1"/>
  <c r="W73" i="1"/>
  <c r="W228" i="1"/>
  <c r="W367" i="1"/>
  <c r="W182" i="1"/>
  <c r="W107" i="1"/>
  <c r="W13" i="1"/>
  <c r="W64" i="1"/>
  <c r="W657" i="1"/>
  <c r="W660" i="1"/>
  <c r="W340" i="1"/>
  <c r="W162" i="1"/>
  <c r="W81" i="1"/>
  <c r="W178" i="1"/>
  <c r="W318" i="1"/>
  <c r="W195" i="1"/>
  <c r="W59" i="1"/>
  <c r="W236" i="1"/>
  <c r="W176" i="1"/>
  <c r="W82" i="1"/>
  <c r="W260" i="1"/>
  <c r="W393" i="1"/>
  <c r="W95" i="1"/>
  <c r="W219" i="1"/>
  <c r="W117" i="1"/>
  <c r="W352" i="1"/>
  <c r="W291" i="1"/>
  <c r="W672" i="1"/>
  <c r="W157" i="1"/>
  <c r="W116" i="1"/>
  <c r="W807" i="1"/>
  <c r="W365" i="1"/>
  <c r="W630" i="1"/>
  <c r="W364" i="1"/>
  <c r="W190" i="1"/>
  <c r="W391" i="1"/>
  <c r="W508" i="1"/>
  <c r="W75" i="1"/>
  <c r="W57" i="1"/>
  <c r="W272" i="1"/>
  <c r="W151" i="1"/>
  <c r="W68" i="1"/>
  <c r="W181" i="1"/>
  <c r="W48" i="1"/>
  <c r="W214" i="1"/>
  <c r="W680" i="1"/>
  <c r="W77" i="1"/>
  <c r="W94" i="1"/>
  <c r="W288" i="1"/>
  <c r="W97" i="1"/>
  <c r="W61" i="1"/>
  <c r="W285" i="1"/>
  <c r="W371" i="1"/>
  <c r="W279" i="1"/>
  <c r="W113" i="1"/>
  <c r="W46" i="1"/>
  <c r="W382" i="1"/>
  <c r="W118" i="1"/>
  <c r="W183" i="1"/>
  <c r="W92" i="1"/>
  <c r="W466" i="1"/>
  <c r="W120" i="1"/>
  <c r="W35" i="1"/>
  <c r="W110" i="1"/>
  <c r="W302" i="1"/>
  <c r="W115" i="1"/>
  <c r="W205" i="1"/>
  <c r="W319" i="1"/>
  <c r="W76" i="1"/>
  <c r="W99" i="1"/>
  <c r="W460" i="1"/>
  <c r="W347" i="1"/>
  <c r="W63" i="1"/>
  <c r="W456" i="1"/>
  <c r="W25" i="1"/>
  <c r="W259" i="1"/>
  <c r="W51" i="1"/>
  <c r="W206" i="1"/>
  <c r="W45" i="1"/>
  <c r="W119" i="1"/>
  <c r="W112" i="1"/>
  <c r="W241" i="1"/>
  <c r="W626" i="1"/>
  <c r="W74" i="1"/>
  <c r="W360" i="1"/>
  <c r="W165" i="1"/>
  <c r="W103" i="1"/>
  <c r="W414" i="1"/>
  <c r="W44" i="1"/>
  <c r="W161" i="1"/>
  <c r="W233" i="1"/>
  <c r="W37" i="1"/>
  <c r="W172" i="1"/>
  <c r="W264" i="1"/>
  <c r="W230" i="1"/>
  <c r="W114" i="1"/>
  <c r="W155" i="1"/>
  <c r="W102" i="1"/>
  <c r="W296" i="1"/>
  <c r="W40" i="1"/>
  <c r="W389" i="1"/>
  <c r="W471" i="1"/>
  <c r="W342" i="1"/>
  <c r="W221" i="1"/>
  <c r="W335" i="1"/>
  <c r="W159" i="1"/>
  <c r="W93" i="1"/>
  <c r="W179" i="1"/>
  <c r="W451" i="1"/>
  <c r="W121" i="1"/>
  <c r="W78" i="1"/>
  <c r="W629" i="1"/>
  <c r="W280" i="1"/>
  <c r="W186" i="1"/>
  <c r="W52" i="1"/>
  <c r="W374" i="1"/>
  <c r="W88" i="1"/>
  <c r="W345" i="1"/>
  <c r="W33" i="1"/>
  <c r="W366" i="1"/>
  <c r="W124" i="1"/>
  <c r="W447" i="1"/>
  <c r="W232" i="1"/>
  <c r="W453" i="1"/>
  <c r="W748" i="1"/>
  <c r="W528" i="1"/>
  <c r="W710" i="1"/>
  <c r="W608" i="1"/>
  <c r="W484" i="1"/>
  <c r="W649" i="1"/>
  <c r="W516" i="1"/>
  <c r="W514" i="1"/>
  <c r="W678" i="1"/>
  <c r="W485" i="1"/>
  <c r="W134" i="1"/>
  <c r="W811" i="1"/>
  <c r="W127" i="1"/>
  <c r="W207" i="1"/>
  <c r="W237" i="1"/>
  <c r="W662" i="1"/>
  <c r="W749" i="1"/>
  <c r="W573" i="1"/>
  <c r="W635" i="1"/>
  <c r="W668" i="1"/>
  <c r="W400" i="1"/>
  <c r="W648" i="1"/>
  <c r="W697" i="1"/>
  <c r="W458" i="1"/>
  <c r="W567" i="1"/>
  <c r="W814" i="1"/>
  <c r="W700" i="1"/>
  <c r="W413" i="1"/>
  <c r="W809" i="1"/>
  <c r="W200" i="1"/>
  <c r="W815" i="1"/>
  <c r="W682" i="1"/>
  <c r="W314" i="1"/>
  <c r="W218" i="1"/>
  <c r="W420" i="1"/>
  <c r="W131" i="1"/>
  <c r="W210" i="1"/>
  <c r="W671" i="1"/>
  <c r="W198" i="1"/>
  <c r="W16" i="1"/>
  <c r="W42" i="1"/>
  <c r="W559" i="1"/>
  <c r="W493" i="1"/>
  <c r="W412" i="1"/>
  <c r="W479" i="1"/>
  <c r="W541" i="1"/>
  <c r="W258" i="1"/>
  <c r="W28" i="1"/>
  <c r="W772" i="1"/>
  <c r="W596" i="1"/>
  <c r="W185" i="1"/>
  <c r="W138" i="1"/>
  <c r="W56" i="1"/>
  <c r="W463" i="1"/>
  <c r="W7" i="1"/>
  <c r="W386" i="1"/>
  <c r="W5" i="1"/>
  <c r="W245" i="1"/>
  <c r="W12" i="1"/>
  <c r="W15" i="1"/>
  <c r="W532" i="1"/>
  <c r="W777" i="1"/>
  <c r="W39" i="1"/>
  <c r="W571" i="1"/>
  <c r="W276" i="1"/>
  <c r="W631" i="1"/>
  <c r="W578" i="1"/>
  <c r="W553" i="1"/>
  <c r="W55" i="1"/>
  <c r="W503" i="1"/>
  <c r="W781" i="1"/>
  <c r="W153" i="1"/>
  <c r="W357" i="1"/>
  <c r="W348" i="1"/>
  <c r="W409" i="1"/>
  <c r="W358" i="1"/>
  <c r="W549" i="1"/>
  <c r="W454" i="1"/>
  <c r="W574" i="1"/>
  <c r="W693" i="1"/>
  <c r="W50" i="1"/>
  <c r="W66" i="1"/>
  <c r="W434" i="1"/>
  <c r="W80" i="1"/>
  <c r="W177" i="1"/>
  <c r="W455" i="1"/>
  <c r="W500" i="1"/>
  <c r="W330" i="1"/>
  <c r="W778" i="1"/>
  <c r="W406" i="1"/>
  <c r="W316" i="1"/>
  <c r="W244" i="1"/>
  <c r="W202" i="1"/>
  <c r="W31" i="1"/>
  <c r="W427" i="1"/>
  <c r="W617" i="1"/>
  <c r="W278" i="1"/>
  <c r="W60" i="1"/>
  <c r="W27" i="1"/>
  <c r="W250" i="1"/>
  <c r="W432" i="1"/>
  <c r="W231" i="1"/>
  <c r="W79" i="1"/>
  <c r="W498" i="1"/>
  <c r="W184" i="1"/>
  <c r="W328" i="1"/>
  <c r="W375" i="1"/>
  <c r="W487" i="1"/>
  <c r="W148" i="1"/>
  <c r="W579" i="1"/>
  <c r="W49" i="1"/>
  <c r="W164" i="1"/>
  <c r="W171" i="1"/>
  <c r="W717" i="1"/>
  <c r="W504" i="1"/>
  <c r="W349" i="1"/>
  <c r="W295" i="1"/>
  <c r="W282" i="1"/>
  <c r="W108" i="1"/>
  <c r="W72" i="1"/>
  <c r="W339" i="1"/>
  <c r="W53" i="1"/>
  <c r="W475" i="1"/>
  <c r="W270" i="1"/>
  <c r="W224" i="1"/>
  <c r="W377" i="1"/>
  <c r="W625" i="1"/>
  <c r="W58" i="1"/>
  <c r="W497" i="1"/>
  <c r="W395" i="1"/>
  <c r="W90" i="1"/>
  <c r="W217" i="1"/>
  <c r="W507" i="1"/>
  <c r="W10" i="1"/>
  <c r="W646" i="1"/>
  <c r="W404" i="1"/>
  <c r="W742" i="1"/>
  <c r="W100" i="1"/>
  <c r="W150" i="1"/>
  <c r="W32" i="1"/>
  <c r="W618" i="1"/>
  <c r="W306" i="1"/>
  <c r="W20" i="1"/>
  <c r="W513" i="1"/>
  <c r="W640" i="1"/>
  <c r="W639" i="1"/>
  <c r="W757" i="1"/>
  <c r="W135" i="1"/>
  <c r="W216" i="1"/>
  <c r="W787" i="1"/>
  <c r="W380" i="1"/>
  <c r="W284" i="1"/>
  <c r="W143" i="1"/>
  <c r="W736" i="1"/>
  <c r="W692" i="1"/>
  <c r="W694" i="1"/>
  <c r="W140" i="1"/>
  <c r="W201" i="1"/>
  <c r="W771" i="1"/>
  <c r="W523" i="1"/>
  <c r="W552" i="1"/>
  <c r="W529" i="1"/>
  <c r="W801" i="1"/>
  <c r="W754" i="1"/>
  <c r="W396" i="1"/>
  <c r="W599" i="1"/>
  <c r="W556" i="1"/>
  <c r="W587" i="1"/>
  <c r="W745" i="1"/>
  <c r="W238" i="1"/>
  <c r="W768" i="1"/>
  <c r="W670" i="1"/>
  <c r="W563" i="1"/>
  <c r="W443" i="1"/>
  <c r="W452" i="1"/>
  <c r="W370" i="1"/>
  <c r="W565" i="1"/>
  <c r="W388" i="1"/>
  <c r="W613" i="1"/>
  <c r="W465" i="1"/>
  <c r="W478" i="1"/>
  <c r="W720" i="1"/>
  <c r="W459" i="1"/>
  <c r="W378" i="1"/>
  <c r="W803" i="1"/>
  <c r="W780" i="1"/>
  <c r="W368" i="1"/>
  <c r="W203" i="1"/>
  <c r="W602" i="1"/>
  <c r="W492" i="1"/>
  <c r="W653" i="1"/>
  <c r="W249" i="1"/>
  <c r="W489" i="1"/>
  <c r="W439" i="1"/>
  <c r="W321" i="1"/>
  <c r="W403" i="1"/>
  <c r="W281" i="1"/>
  <c r="W294" i="1"/>
  <c r="W569" i="1"/>
  <c r="W519" i="1"/>
  <c r="W187" i="1"/>
  <c r="W212" i="1"/>
  <c r="W418" i="1"/>
  <c r="W628" i="1"/>
  <c r="W773" i="1"/>
  <c r="W145" i="1"/>
  <c r="W661" i="1"/>
  <c r="W390" i="1"/>
  <c r="W788" i="1"/>
  <c r="W332" i="1"/>
  <c r="W813" i="1"/>
  <c r="W3" i="1"/>
  <c r="W169" i="1"/>
  <c r="W562" i="1"/>
  <c r="W627" i="1"/>
  <c r="W481" i="1"/>
  <c r="W350" i="1"/>
  <c r="W34" i="1"/>
  <c r="W735" i="1"/>
  <c r="W30" i="1"/>
  <c r="W91" i="1"/>
  <c r="W180" i="1"/>
  <c r="W712" i="1"/>
  <c r="W47" i="1"/>
  <c r="W536" i="1"/>
  <c r="W601" i="1"/>
  <c r="W722" i="1"/>
  <c r="W14" i="1"/>
  <c r="W531" i="1"/>
  <c r="W462" i="1"/>
  <c r="W54" i="1"/>
  <c r="W4" i="1"/>
  <c r="W472" i="1"/>
  <c r="W23" i="1"/>
  <c r="W641" i="1"/>
  <c r="W223" i="1"/>
  <c r="W468" i="1"/>
  <c r="W271" i="1"/>
  <c r="W520" i="1"/>
  <c r="W85" i="1"/>
  <c r="W17" i="1"/>
  <c r="W277" i="1"/>
  <c r="W675" i="1"/>
  <c r="W467" i="1"/>
  <c r="W71" i="1"/>
  <c r="W372" i="1"/>
  <c r="W344" i="1"/>
  <c r="W356" i="1"/>
  <c r="W338" i="1"/>
  <c r="W701" i="1"/>
  <c r="W766" i="1"/>
  <c r="W419" i="1"/>
  <c r="W175" i="1"/>
  <c r="W336" i="1"/>
  <c r="W797" i="1"/>
  <c r="W163" i="1"/>
  <c r="W289" i="1"/>
  <c r="W486" i="1"/>
  <c r="W67" i="1"/>
  <c r="W18" i="1"/>
  <c r="W22" i="1"/>
  <c r="W401" i="1"/>
  <c r="W149" i="1"/>
  <c r="W355" i="1"/>
  <c r="W86" i="1"/>
  <c r="W711" i="1"/>
  <c r="W539" i="1"/>
  <c r="W38" i="1"/>
  <c r="W286" i="1"/>
  <c r="W240" i="1"/>
  <c r="W799" i="1"/>
  <c r="W83" i="1"/>
  <c r="W421" i="1"/>
  <c r="W384" i="1"/>
  <c r="W19" i="1"/>
  <c r="W620" i="1"/>
  <c r="W775" i="1"/>
  <c r="W353" i="1"/>
  <c r="W242" i="1"/>
  <c r="W70" i="1"/>
  <c r="W251" i="1"/>
  <c r="W402" i="1"/>
  <c r="W29" i="1"/>
  <c r="W87" i="1"/>
  <c r="W327" i="1"/>
  <c r="W98" i="1"/>
  <c r="W544" i="1"/>
  <c r="W741" i="1"/>
  <c r="W619" i="1"/>
  <c r="W62" i="1"/>
  <c r="W41" i="1"/>
  <c r="W194" i="1"/>
  <c r="W723" i="1"/>
  <c r="W326" i="1"/>
  <c r="W84" i="1"/>
  <c r="W428" i="1"/>
  <c r="W283" i="1"/>
  <c r="W69" i="1"/>
  <c r="W43" i="1"/>
  <c r="W220" i="1"/>
  <c r="W398" i="1"/>
  <c r="W193" i="1"/>
  <c r="W36" i="1"/>
  <c r="W301" i="1"/>
  <c r="W644" i="1"/>
  <c r="W6" i="1"/>
  <c r="W141" i="1"/>
  <c r="W436" i="1"/>
  <c r="W582" i="1"/>
  <c r="W226" i="1"/>
  <c r="W8" i="1"/>
  <c r="W779" i="1"/>
  <c r="W533" i="1"/>
  <c r="W26" i="1"/>
  <c r="W385" i="1"/>
  <c r="W548" i="1"/>
  <c r="W480" i="1"/>
  <c r="W337" i="1"/>
  <c r="W106" i="1"/>
  <c r="W104" i="1"/>
  <c r="W645" i="1"/>
  <c r="W105" i="1"/>
  <c r="W252" i="1"/>
  <c r="W394" i="1"/>
  <c r="W545" i="1"/>
  <c r="W448" i="1"/>
  <c r="W297" i="1"/>
  <c r="W21" i="1"/>
  <c r="W488" i="1"/>
  <c r="W111" i="1"/>
  <c r="W9" i="1"/>
  <c r="W426" i="1"/>
  <c r="W524" i="1"/>
  <c r="W89" i="1"/>
  <c r="W341" i="1"/>
  <c r="W743" i="1"/>
  <c r="W300" i="1"/>
  <c r="W132" i="1"/>
  <c r="W812" i="1"/>
  <c r="W11" i="1"/>
  <c r="W555" i="1"/>
  <c r="W769" i="1"/>
  <c r="W144" i="1"/>
  <c r="W101" i="1"/>
  <c r="W257" i="1"/>
  <c r="W654" i="1"/>
  <c r="W256" i="1"/>
  <c r="W65" i="1"/>
  <c r="W415" i="1"/>
  <c r="W491" i="1"/>
  <c r="W594" i="1"/>
  <c r="W136" i="1"/>
  <c r="W521" i="1"/>
  <c r="W782" i="1"/>
  <c r="W804" i="1"/>
  <c r="W638" i="1"/>
  <c r="W515" i="1"/>
  <c r="W683" i="1"/>
  <c r="W142" i="1"/>
  <c r="W522" i="1"/>
  <c r="W721" i="1"/>
  <c r="W746" i="1"/>
  <c r="W167" i="1"/>
  <c r="W805" i="1"/>
  <c r="W208" i="1"/>
  <c r="W783" i="1"/>
  <c r="W192" i="1"/>
  <c r="W674" i="1"/>
  <c r="W430" i="1"/>
  <c r="W290" i="1"/>
  <c r="W308" i="1"/>
  <c r="W607" i="1"/>
  <c r="W304" i="1"/>
  <c r="W663" i="1"/>
  <c r="W441" i="1"/>
  <c r="W512" i="1"/>
  <c r="W147" i="1"/>
  <c r="W146" i="1"/>
  <c r="W762" i="1"/>
  <c r="W445" i="1"/>
  <c r="W411" i="1"/>
  <c r="W760" i="1"/>
  <c r="W558" i="1"/>
  <c r="W324" i="1"/>
  <c r="W689" i="1"/>
  <c r="W274" i="1"/>
  <c r="W706" i="1"/>
  <c r="W440" i="1"/>
  <c r="W634" i="1"/>
  <c r="W464" i="1"/>
  <c r="W776" i="1"/>
  <c r="W784" i="1"/>
  <c r="W476" i="1"/>
  <c r="W616" i="1"/>
  <c r="W534" i="1"/>
  <c r="W637" i="1"/>
  <c r="W123" i="1"/>
  <c r="W267" i="1"/>
  <c r="W387" i="1"/>
  <c r="W361" i="1"/>
  <c r="W793" i="1"/>
  <c r="W494" i="1"/>
  <c r="W753" i="1"/>
  <c r="W273" i="1"/>
  <c r="W537" i="1"/>
  <c r="W727" i="1"/>
  <c r="W253" i="1"/>
  <c r="W686" i="1"/>
  <c r="W756" i="1"/>
  <c r="W225" i="1"/>
  <c r="W299" i="1"/>
  <c r="W550" i="1"/>
  <c r="W810" i="1"/>
  <c r="W309" i="1"/>
  <c r="W166" i="1"/>
  <c r="W583" i="1"/>
  <c r="W133" i="1"/>
  <c r="W222" i="1"/>
  <c r="W287" i="1"/>
  <c r="W526" i="1"/>
  <c r="W643" i="1"/>
  <c r="W197" i="1"/>
  <c r="W684" i="1"/>
  <c r="W254" i="1"/>
  <c r="W561" i="1"/>
  <c r="W156" i="1"/>
  <c r="W791" i="1"/>
  <c r="W518" i="1"/>
  <c r="W303" i="1"/>
  <c r="W334" i="1"/>
  <c r="W729" i="1"/>
  <c r="W424" i="1"/>
  <c r="W333" i="1"/>
  <c r="W399" i="1"/>
  <c r="W501" i="1"/>
  <c r="W506" i="1"/>
  <c r="W263" i="1"/>
  <c r="W665" i="1"/>
  <c r="W379" i="1"/>
  <c r="W109" i="1"/>
  <c r="W655" i="1"/>
  <c r="W540" i="1"/>
  <c r="W313" i="1"/>
  <c r="W724" i="1"/>
  <c r="W262" i="1"/>
  <c r="W733" i="1"/>
  <c r="W597" i="1"/>
  <c r="W320" i="1"/>
  <c r="W687" i="1"/>
  <c r="W168" i="1"/>
  <c r="W496" i="1"/>
  <c r="W351" i="1"/>
  <c r="W708" i="1"/>
  <c r="W547" i="1"/>
  <c r="W707" i="1"/>
  <c r="W716" i="1"/>
  <c r="W359" i="1"/>
  <c r="W24" i="1"/>
  <c r="W808" i="1"/>
  <c r="W739" i="1"/>
  <c r="W750" i="1"/>
  <c r="W369" i="1"/>
  <c r="W577" i="1"/>
  <c r="W673" i="1"/>
  <c r="W764" i="1"/>
  <c r="W604" i="1"/>
  <c r="W542" i="1"/>
  <c r="W560" i="1"/>
  <c r="W461" i="1"/>
  <c r="W499" i="1"/>
  <c r="W268" i="1"/>
  <c r="W595" i="1"/>
  <c r="W213" i="1"/>
  <c r="W307" i="1"/>
  <c r="W790" i="1"/>
  <c r="W740" i="1"/>
  <c r="W752" i="1"/>
  <c r="W2" i="1"/>
  <c r="W517" i="1"/>
  <c r="W305" i="1"/>
  <c r="W609" i="1"/>
  <c r="W416" i="1"/>
  <c r="W570" i="1"/>
  <c r="W759" i="1"/>
  <c r="W806" i="1"/>
  <c r="W789" i="1"/>
  <c r="W702" i="1"/>
  <c r="W429" i="1"/>
  <c r="W417" i="1"/>
  <c r="W423" i="1"/>
  <c r="W734" i="1"/>
  <c r="W204" i="1"/>
  <c r="W659" i="1"/>
  <c r="W329" i="1"/>
  <c r="W636" i="1"/>
  <c r="W482" i="1"/>
  <c r="W96" i="1"/>
  <c r="W530" i="1"/>
  <c r="W189" i="1"/>
  <c r="W546" i="1"/>
  <c r="W346" i="1"/>
  <c r="W381" i="1"/>
  <c r="W792" i="1"/>
  <c r="W681" i="1"/>
  <c r="W585" i="1"/>
  <c r="W191" i="1"/>
  <c r="W699" i="1"/>
  <c r="W125" i="1"/>
  <c r="W137" i="1"/>
  <c r="W731" i="1"/>
  <c r="W600" i="1"/>
  <c r="W269" i="1"/>
  <c r="W293" i="1"/>
  <c r="W422" i="1"/>
  <c r="W576" i="1"/>
  <c r="W173" i="1"/>
  <c r="W154" i="1"/>
  <c r="W744" i="1"/>
  <c r="W469" i="1"/>
  <c r="W211" i="1"/>
  <c r="W580" i="1"/>
  <c r="W473" i="1"/>
  <c r="W751" i="1"/>
  <c r="W474" i="1"/>
  <c r="W130" i="1"/>
  <c r="W598" i="1"/>
  <c r="W196" i="1"/>
  <c r="W310" i="1"/>
</calcChain>
</file>

<file path=xl/sharedStrings.xml><?xml version="1.0" encoding="utf-8"?>
<sst xmlns="http://schemas.openxmlformats.org/spreadsheetml/2006/main" count="8229" uniqueCount="2440">
  <si>
    <t>artist</t>
  </si>
  <si>
    <t>title</t>
  </si>
  <si>
    <t>Wonder</t>
  </si>
  <si>
    <t>Transcendence</t>
  </si>
  <si>
    <t>Nostalgia</t>
  </si>
  <si>
    <t>Tenderness</t>
  </si>
  <si>
    <t>Peacefulness</t>
  </si>
  <si>
    <t>Joy</t>
  </si>
  <si>
    <t>Power</t>
  </si>
  <si>
    <t>Tension</t>
  </si>
  <si>
    <t>Sadness</t>
  </si>
  <si>
    <t>Sublimity</t>
  </si>
  <si>
    <t>Vitality</t>
  </si>
  <si>
    <t>Unease</t>
  </si>
  <si>
    <t>ICC</t>
  </si>
  <si>
    <t>Familiarity</t>
  </si>
  <si>
    <t>Liking</t>
  </si>
  <si>
    <t>Spotify ID</t>
  </si>
  <si>
    <t>Youtube ID</t>
  </si>
  <si>
    <t>Number of Raters</t>
  </si>
  <si>
    <t>GEMS Version</t>
  </si>
  <si>
    <t>The Thrillseekers</t>
  </si>
  <si>
    <t>Synaesthesia (Fly Away) - Radio Edit</t>
  </si>
  <si>
    <t>5QdgpcfAw8EbsupH0B6BpI</t>
  </si>
  <si>
    <t>NA</t>
  </si>
  <si>
    <t>gems-9</t>
  </si>
  <si>
    <t>Jorge Ben</t>
  </si>
  <si>
    <t>Ponta de lança africano (Umbabarauma)</t>
  </si>
  <si>
    <t>0jayFuH5lbwOOVeJnwDgGf</t>
  </si>
  <si>
    <t>Lamb</t>
  </si>
  <si>
    <t>Heaven</t>
  </si>
  <si>
    <t>0bjTW3zBohWdYy2z1Sf5hJ</t>
  </si>
  <si>
    <t>Milton Nascimento</t>
  </si>
  <si>
    <t>Cais</t>
  </si>
  <si>
    <t>1PVLHOm7WUbZMChq8JAFW9</t>
  </si>
  <si>
    <t>Kylie Minogue</t>
  </si>
  <si>
    <t>Please Stay (7th District Radio Mix)</t>
  </si>
  <si>
    <t>5MqHbBqicUU0wyXwk7TJR7</t>
  </si>
  <si>
    <t>Ace of Base</t>
  </si>
  <si>
    <t>Lucky Love</t>
  </si>
  <si>
    <t>2O5MugeVVDlVs4ThMCy1Lm</t>
  </si>
  <si>
    <t>Seal</t>
  </si>
  <si>
    <t>Kiss From A Rose</t>
  </si>
  <si>
    <t>3YKptz29AsOlm7WAVnztBh</t>
  </si>
  <si>
    <t>Ashley Tisdale</t>
  </si>
  <si>
    <t>Suddenly</t>
  </si>
  <si>
    <t>6YD8kmD2SQw5uwQGFZ9W9n</t>
  </si>
  <si>
    <t>Donny Hathaway</t>
  </si>
  <si>
    <t>Someday We'll All Be Free</t>
  </si>
  <si>
    <t>5J5rzvpYAQHlELldedLT9X</t>
  </si>
  <si>
    <t>Warning</t>
  </si>
  <si>
    <t>Echoes</t>
  </si>
  <si>
    <t>3GU59OzCMZvscGqSG4Lg0y</t>
  </si>
  <si>
    <t>Busted</t>
  </si>
  <si>
    <t>Over Now</t>
  </si>
  <si>
    <t>70uvMWoagPhT9NeymzQxav</t>
  </si>
  <si>
    <t>George Michael</t>
  </si>
  <si>
    <t>Careless Whisper</t>
  </si>
  <si>
    <t>4jDmJ51x1o9NZB5Nxxc7gY</t>
  </si>
  <si>
    <t>Hot Chocolate</t>
  </si>
  <si>
    <t>You Sexy Thing</t>
  </si>
  <si>
    <t>714hERk9U1W8FMYkoC83CO</t>
  </si>
  <si>
    <t>The Saturdays</t>
  </si>
  <si>
    <t>Forever Is Over</t>
  </si>
  <si>
    <t>6mSqWsqiv9LLPPKxrwh3yU</t>
  </si>
  <si>
    <t>Carpenters</t>
  </si>
  <si>
    <t>We've Only Just Begun</t>
  </si>
  <si>
    <t>3m167vBQI5YLK0a1m6L6Y1</t>
  </si>
  <si>
    <t>Jam &amp; Spoon</t>
  </si>
  <si>
    <t>Right in the Night (Fall in Love With Music)</t>
  </si>
  <si>
    <t>6x6G0shZs4Qg4YLfLbhR7z</t>
  </si>
  <si>
    <t>Novos Baianos</t>
  </si>
  <si>
    <t>Curto De Véu E Grinalda</t>
  </si>
  <si>
    <t>7rFNyShNdXvg4j6qK9lBSC</t>
  </si>
  <si>
    <t>Björk</t>
  </si>
  <si>
    <t>Possibly Maybe (Live)</t>
  </si>
  <si>
    <t>4SngFKTnu9FbOldhGvHUlG</t>
  </si>
  <si>
    <t>Cult of Luna</t>
  </si>
  <si>
    <t>Finland</t>
  </si>
  <si>
    <t>3N8cK1O5u0RawDBbP4a0hc</t>
  </si>
  <si>
    <t>IU</t>
  </si>
  <si>
    <t>The red shoes</t>
  </si>
  <si>
    <t>3atsk5EWI5fNxLMIJnfYfJ</t>
  </si>
  <si>
    <t>Zero 7</t>
  </si>
  <si>
    <t>In the Waiting Line</t>
  </si>
  <si>
    <t>5ARrtxJLVCeTv5TWo1oKgC</t>
  </si>
  <si>
    <t>Jorge Ben Jor</t>
  </si>
  <si>
    <t>Mas, Que Nada!</t>
  </si>
  <si>
    <t>6U03Orwr5Dxt8jahLnQpYV</t>
  </si>
  <si>
    <t>Bobby Caldwell</t>
  </si>
  <si>
    <t>Open Your Eyes</t>
  </si>
  <si>
    <t>1Yrgyxebkguu4MGFkDoINo</t>
  </si>
  <si>
    <t>Fiona Apple</t>
  </si>
  <si>
    <t>The First Taste</t>
  </si>
  <si>
    <t>21Xc8hEIzv81jwiftI4hJB</t>
  </si>
  <si>
    <t>Tamar Braxton</t>
  </si>
  <si>
    <t>Sound of Love</t>
  </si>
  <si>
    <t>1QSNwan8EvZeJhuDag0aqX</t>
  </si>
  <si>
    <t>Céline Dion</t>
  </si>
  <si>
    <t>Je crois toi</t>
  </si>
  <si>
    <t>3CehtvHVAVPaaukPIIL67r</t>
  </si>
  <si>
    <t>Submotion Orchestra</t>
  </si>
  <si>
    <t>Variations</t>
  </si>
  <si>
    <t>3qzxORCDY3UpbvT7p7WYIE</t>
  </si>
  <si>
    <t>Rilo Kiley</t>
  </si>
  <si>
    <t>It Just Is</t>
  </si>
  <si>
    <t>26tR002TUAcmtfBLR7hVnS</t>
  </si>
  <si>
    <t>The Weeknd</t>
  </si>
  <si>
    <t>Wicked Games</t>
  </si>
  <si>
    <t>6VwBbL8CzPiC4QV66ay7oR</t>
  </si>
  <si>
    <t>John Farnham</t>
  </si>
  <si>
    <t>Age of Reason</t>
  </si>
  <si>
    <t>3LQde40NABYOH14hWse0Yi</t>
  </si>
  <si>
    <t>Duffy</t>
  </si>
  <si>
    <t>Rockferry</t>
  </si>
  <si>
    <t>78twQ5XCFJMTE37ZSU0gsj</t>
  </si>
  <si>
    <t>Sarah Vaughan</t>
  </si>
  <si>
    <t>Misty</t>
  </si>
  <si>
    <t>7gHFBNy0Qn86xGKJ9OdFTw</t>
  </si>
  <si>
    <t>Avril Lavigne</t>
  </si>
  <si>
    <t>Wish You Were Here</t>
  </si>
  <si>
    <t>5XHf9PBxxHmJFuiDkGNIOA</t>
  </si>
  <si>
    <t>October Tide</t>
  </si>
  <si>
    <t>Blackness Devours</t>
  </si>
  <si>
    <t>5KjDr2aEWTdOxdOs4gcuac</t>
  </si>
  <si>
    <t>Ridgewalkers</t>
  </si>
  <si>
    <t>Find (Andy Moor Remix)</t>
  </si>
  <si>
    <t>5DpHrixQf7FfpAQJLAX2Fw</t>
  </si>
  <si>
    <t>Alcazar</t>
  </si>
  <si>
    <t>This Is The World We Live In</t>
  </si>
  <si>
    <t>6HuwtnWUE0Y7MKUvoOyb2F</t>
  </si>
  <si>
    <t>Dinah Washington</t>
  </si>
  <si>
    <t>Cry Me a River</t>
  </si>
  <si>
    <t>4ydtQJImyQg6UDFFZBzgxp</t>
  </si>
  <si>
    <t>Boney M.</t>
  </si>
  <si>
    <t>Rasputin</t>
  </si>
  <si>
    <t>5jkFvD4UJrmdoezzT1FRoP</t>
  </si>
  <si>
    <t>Donna Summer</t>
  </si>
  <si>
    <t>Winter Melody</t>
  </si>
  <si>
    <t>1zHOjqf8DqjNq6OB7Y5mrF</t>
  </si>
  <si>
    <t>Tonight Alive</t>
  </si>
  <si>
    <t>Let It Land</t>
  </si>
  <si>
    <t>3aKPJyIFrJAPTPWs2yy0IX</t>
  </si>
  <si>
    <t>My Dying Bride</t>
  </si>
  <si>
    <t>Your River</t>
  </si>
  <si>
    <t>6FMcHZ5FuBpPkD4IHVyrM9</t>
  </si>
  <si>
    <t>Sara Bareilles</t>
  </si>
  <si>
    <t>Undertow</t>
  </si>
  <si>
    <t>0tozhA4AZE7kDEvlcxCzP1</t>
  </si>
  <si>
    <t>Leona Lewis</t>
  </si>
  <si>
    <t>Bleeding Love</t>
  </si>
  <si>
    <t>7wZUrN8oemZfsEd1CGkbXE</t>
  </si>
  <si>
    <t>Anathema</t>
  </si>
  <si>
    <t>Crestfallen</t>
  </si>
  <si>
    <t>3Ca1PahHy0AowFpNwHzJM2</t>
  </si>
  <si>
    <t>Eyeline</t>
  </si>
  <si>
    <t>2sqeVVvHRuskC1E4nA1Xls</t>
  </si>
  <si>
    <t>September</t>
  </si>
  <si>
    <t>R.I.P.</t>
  </si>
  <si>
    <t>4BPyxkPrDW7tsb86HUnb04</t>
  </si>
  <si>
    <t>Djavan</t>
  </si>
  <si>
    <t>Serrado</t>
  </si>
  <si>
    <t>7EjRiBMib2EG0cdMEXavbC</t>
  </si>
  <si>
    <t>Christina Aguilera</t>
  </si>
  <si>
    <t>Something's Got a Hold on Me</t>
  </si>
  <si>
    <t>2CVMTJWBqbtaCWNWbcBZae</t>
  </si>
  <si>
    <t>Ana Carolina</t>
  </si>
  <si>
    <t>Tá rindo, é?</t>
  </si>
  <si>
    <t>65GmViOSKcP7jK0wNqRs8r</t>
  </si>
  <si>
    <t>The Whispers</t>
  </si>
  <si>
    <t>And the Beat Goes On</t>
  </si>
  <si>
    <t>7oQ1wkBmYSBEC2x7U08dvn</t>
  </si>
  <si>
    <t>Cobra Starship</t>
  </si>
  <si>
    <t>One Day, Robots Will Cry</t>
  </si>
  <si>
    <t>76ohTRgQXmyTJrt8rgMbH2</t>
  </si>
  <si>
    <t>Yellowcard</t>
  </si>
  <si>
    <t>Everywhere</t>
  </si>
  <si>
    <t>4A3H0I1iSmYiHh5IScsBX5</t>
  </si>
  <si>
    <t>Portishead</t>
  </si>
  <si>
    <t>Glory Box</t>
  </si>
  <si>
    <t>3Ty7OTBNSigGEpeW2PqcsC</t>
  </si>
  <si>
    <t>Rihanna</t>
  </si>
  <si>
    <t>Diamonds</t>
  </si>
  <si>
    <t>1z9kQ14XBSN0r2v6fx4IdG</t>
  </si>
  <si>
    <t>Al Green</t>
  </si>
  <si>
    <t>Let's Stay Together</t>
  </si>
  <si>
    <t>63xdwScd1Ai1GigAwQxE8y</t>
  </si>
  <si>
    <t>New Found Glory</t>
  </si>
  <si>
    <t>This Disaster</t>
  </si>
  <si>
    <t>2VHAQ84pzRe11YdMUDZzMZ</t>
  </si>
  <si>
    <t>All Time Low</t>
  </si>
  <si>
    <t>Time-Bomb</t>
  </si>
  <si>
    <t>2qqn52sp9dDk2F9PdTrpwZ</t>
  </si>
  <si>
    <t>The Ink Spots</t>
  </si>
  <si>
    <t>I Don't Want to Set the World on Fire</t>
  </si>
  <si>
    <t>777zXDJpBufzttU4AJ2dGO</t>
  </si>
  <si>
    <t>The Town</t>
  </si>
  <si>
    <t>7jGr8wzgwOVLuktY66qM5f</t>
  </si>
  <si>
    <t>Earth, Wind &amp; Fire</t>
  </si>
  <si>
    <t>Boogie Wonderland</t>
  </si>
  <si>
    <t>6ztstiyZL6FXzh4aG46ZPD</t>
  </si>
  <si>
    <t>Sister Sledge</t>
  </si>
  <si>
    <t>Frankie</t>
  </si>
  <si>
    <t>6th7K3C0mmxk5AlT4x4oro</t>
  </si>
  <si>
    <t>The Andrews Sisters</t>
  </si>
  <si>
    <t>In the Mood</t>
  </si>
  <si>
    <t>6jO6eAQG1JW7fel2csJ5XQ</t>
  </si>
  <si>
    <t>Deee-Lite</t>
  </si>
  <si>
    <t>Apple Juice Kissing</t>
  </si>
  <si>
    <t>7fh5bhI5rzRBcSX9IKFNir</t>
  </si>
  <si>
    <t>Shpongle</t>
  </si>
  <si>
    <t>I Am You</t>
  </si>
  <si>
    <t>3k3RK6cRZa165izv0rTv4Z</t>
  </si>
  <si>
    <t>Nicki Minaj</t>
  </si>
  <si>
    <t>Starships</t>
  </si>
  <si>
    <t>1oHNvJVbFkexQc0BpQp7Y4</t>
  </si>
  <si>
    <t>Squirrel Nut Zippers</t>
  </si>
  <si>
    <t>Low Down Man</t>
  </si>
  <si>
    <t>0Ta1U180vOfj8LlhUM1Qvh</t>
  </si>
  <si>
    <t>George Benson</t>
  </si>
  <si>
    <t>Turn Your Love Around</t>
  </si>
  <si>
    <t>6a899bXlCuViXW2Qs8Rdqo</t>
  </si>
  <si>
    <t>Itamar Assumpção</t>
  </si>
  <si>
    <t>Beijo na Boca</t>
  </si>
  <si>
    <t>034M638G8hvIQ5WfSxJ9gS</t>
  </si>
  <si>
    <t>Santa Esmeralda</t>
  </si>
  <si>
    <t>Don't Let Me Be Misunderstood</t>
  </si>
  <si>
    <t>6rhVKeUhQTGLIRmQOfc9Wo</t>
  </si>
  <si>
    <t>The Pointer Sisters</t>
  </si>
  <si>
    <t>He's So Shy</t>
  </si>
  <si>
    <t>6R9NqD0WX9sJYs6PbA5onu</t>
  </si>
  <si>
    <t>James Brown</t>
  </si>
  <si>
    <t>Funky Drummer</t>
  </si>
  <si>
    <t>0VbpqlboEkGQ7Pu6juJljZ</t>
  </si>
  <si>
    <t>Atomic Kitten</t>
  </si>
  <si>
    <t>It's OK!</t>
  </si>
  <si>
    <t>7fQrbv4s2XyMwVCIKenI26</t>
  </si>
  <si>
    <t>Vinícius de Moraes</t>
  </si>
  <si>
    <t>Samba em Prelúdio</t>
  </si>
  <si>
    <t>7yYKjc8k6UrqeBig0bDeFy</t>
  </si>
  <si>
    <t>Chet Baker</t>
  </si>
  <si>
    <t>The Thrill Is Gone</t>
  </si>
  <si>
    <t>0kKQreifydSOeqZzHkNW67</t>
  </si>
  <si>
    <t>Gino Vannelli</t>
  </si>
  <si>
    <t>Wheels Of Life</t>
  </si>
  <si>
    <t>7uE9ZeScOg28zFE7OHQxuR</t>
  </si>
  <si>
    <t>The Chakachas</t>
  </si>
  <si>
    <t>Jungle Fever</t>
  </si>
  <si>
    <t>2QEhVc7hg5Z5yI8UPOSRk8</t>
  </si>
  <si>
    <t>Jennifer Hudson</t>
  </si>
  <si>
    <t>Moan</t>
  </si>
  <si>
    <t>5jpo5CggeyVEQSHoXVhBqh</t>
  </si>
  <si>
    <t>Bosson</t>
  </si>
  <si>
    <t>One In A Million</t>
  </si>
  <si>
    <t>3y1cXTre9LcmTxgqbKSqZY</t>
  </si>
  <si>
    <t>Melody Gardot</t>
  </si>
  <si>
    <t>Worrisome Heart</t>
  </si>
  <si>
    <t>3zh5km8gPDYMiWvmLTsos0</t>
  </si>
  <si>
    <t>Michael Jackson</t>
  </si>
  <si>
    <t>Love Never Felt So Good</t>
  </si>
  <si>
    <t>48td6xvpokdYwvbl3JIiXP</t>
  </si>
  <si>
    <t>Emika</t>
  </si>
  <si>
    <t>Drop the Other</t>
  </si>
  <si>
    <t>1sHoqPtMfaZML6P77Q586a</t>
  </si>
  <si>
    <t>MFSB</t>
  </si>
  <si>
    <t>T.S.O.P. (The Sound Of Philadelphia)</t>
  </si>
  <si>
    <t>7kllQQPam6HumbUCIPSvHJ</t>
  </si>
  <si>
    <t>I'm with You</t>
  </si>
  <si>
    <t>1jlG3KJ3gdYmhfuySFfpO1</t>
  </si>
  <si>
    <t>Sébastien Tellier</t>
  </si>
  <si>
    <t>La Ritournelle</t>
  </si>
  <si>
    <t>0qG1teoBvooRo7Z5Z8edCk</t>
  </si>
  <si>
    <t>Strike</t>
  </si>
  <si>
    <t>O Teu Olhar</t>
  </si>
  <si>
    <t>4wGDJMUhcFy1j7XWo5ve4K</t>
  </si>
  <si>
    <t>Chicane</t>
  </si>
  <si>
    <t>Autumn Tactics</t>
  </si>
  <si>
    <t>7LmG4gBYF7T53JVfgVVFKy</t>
  </si>
  <si>
    <t>Katatonia</t>
  </si>
  <si>
    <t>Teargas</t>
  </si>
  <si>
    <t>31kIDIQFtTgVhV6KDwt1PV</t>
  </si>
  <si>
    <t>Kool &amp; The Gang</t>
  </si>
  <si>
    <t>Celebration</t>
  </si>
  <si>
    <t>3K7Q9PHUWPTaknlbFPThn2</t>
  </si>
  <si>
    <t>Cerrone</t>
  </si>
  <si>
    <t>Give Me Love</t>
  </si>
  <si>
    <t>30EaKbkhCzCAxVccAaYzGA</t>
  </si>
  <si>
    <t>We the Kings</t>
  </si>
  <si>
    <t>All Again for You</t>
  </si>
  <si>
    <t>1zMc2ZD35IDeYlNANbnF0w</t>
  </si>
  <si>
    <t>Jamiroquai</t>
  </si>
  <si>
    <t>Automaton</t>
  </si>
  <si>
    <t>42dJ29C11xlJTLkRVmKty1</t>
  </si>
  <si>
    <t>The Brand New Heavies</t>
  </si>
  <si>
    <t>Dream On Dreamer</t>
  </si>
  <si>
    <t>1EIl3D1fyxXRuzcUw3bxen</t>
  </si>
  <si>
    <t>Paradise Lost</t>
  </si>
  <si>
    <t>True Belief</t>
  </si>
  <si>
    <t>3mfwwUEFwXERswYBqhKcTC</t>
  </si>
  <si>
    <t>Paramore</t>
  </si>
  <si>
    <t>That's What You Get</t>
  </si>
  <si>
    <t>1JdKrFyoU05abww0Zv0ayQ</t>
  </si>
  <si>
    <t>Diana Ross</t>
  </si>
  <si>
    <t>The Best Years Of My Life</t>
  </si>
  <si>
    <t>7xTAPIggS2K1UcTF0HXkak</t>
  </si>
  <si>
    <t>Flunk</t>
  </si>
  <si>
    <t>Six Seven Times</t>
  </si>
  <si>
    <t>2jknEB3TLUX5vEaLI4gttE</t>
  </si>
  <si>
    <t>Candlemass</t>
  </si>
  <si>
    <t>Solitude</t>
  </si>
  <si>
    <t>0v3WyEt2g04WFpfVwcnfXm</t>
  </si>
  <si>
    <t>The Format</t>
  </si>
  <si>
    <t>I'm Actual</t>
  </si>
  <si>
    <t>2eHZ6UoAycNv99qKz4PVPg</t>
  </si>
  <si>
    <t>Teena Marie</t>
  </si>
  <si>
    <t>Revolution</t>
  </si>
  <si>
    <t>7re1yRjy442DIAIVUgCaBN</t>
  </si>
  <si>
    <t>Ashlee Simpson</t>
  </si>
  <si>
    <t>Beautifully Broken</t>
  </si>
  <si>
    <t>0Z5TwodaWvDGq43AVdnKzn</t>
  </si>
  <si>
    <t>Al Jarreau</t>
  </si>
  <si>
    <t>Ain't No Sunshine</t>
  </si>
  <si>
    <t>0Res4ooR61zc5T7m2Fswog</t>
  </si>
  <si>
    <t>Lana Del Rey</t>
  </si>
  <si>
    <t>Born to Die</t>
  </si>
  <si>
    <t>487OPlneJNni3NWC8SYqhW</t>
  </si>
  <si>
    <t>Ambrosia</t>
  </si>
  <si>
    <t>You're the Only Woman</t>
  </si>
  <si>
    <t>11qmuUlW5q5diLiVSOlsSF</t>
  </si>
  <si>
    <t>Justin Timberlake</t>
  </si>
  <si>
    <t>7Lf7oSEVdzZqTA0kEDSlS5</t>
  </si>
  <si>
    <t>Michael Bublé</t>
  </si>
  <si>
    <t>Feeling Good</t>
  </si>
  <si>
    <t>3I09LQbHS3NSU46Ly3tPpR</t>
  </si>
  <si>
    <t>Upside Down</t>
  </si>
  <si>
    <t>3pbtBomO4Zt5gGiqsYeiBH</t>
  </si>
  <si>
    <t>Marianas Trench</t>
  </si>
  <si>
    <t>Good To You</t>
  </si>
  <si>
    <t>3eDBBDWXkmH6chzPZhuajx</t>
  </si>
  <si>
    <t>Prince &amp; The Revolution</t>
  </si>
  <si>
    <t>Purple Rain</t>
  </si>
  <si>
    <t>54X78diSLoUDI3joC2bjMz</t>
  </si>
  <si>
    <t>Lily Allen</t>
  </si>
  <si>
    <t>Air Balloon</t>
  </si>
  <si>
    <t>1DIS8YXZKxePLmY7Z8UC4I</t>
  </si>
  <si>
    <t>Louis Armstrong</t>
  </si>
  <si>
    <t>What a Wonderful World</t>
  </si>
  <si>
    <t>29U7stRjqHU6rMiS8BfaI9</t>
  </si>
  <si>
    <t>Madonna</t>
  </si>
  <si>
    <t>Gang Bang</t>
  </si>
  <si>
    <t>5IYWdpFJAeKLggc7B8xtJm</t>
  </si>
  <si>
    <t>Electric Wizard</t>
  </si>
  <si>
    <t>The Chosen Few</t>
  </si>
  <si>
    <t>5qN4DbKNNuIIe7xSlJPco0</t>
  </si>
  <si>
    <t>Autumn Changes</t>
  </si>
  <si>
    <t>4LldsyhaiUL5tcP5uxDBkx</t>
  </si>
  <si>
    <t>blink-182</t>
  </si>
  <si>
    <t>The Girl Next Door</t>
  </si>
  <si>
    <t>2YmvU7tSabJfECLUutSXJ1</t>
  </si>
  <si>
    <t>Village People</t>
  </si>
  <si>
    <t>Go West</t>
  </si>
  <si>
    <t>5v67uga7IFT3FQhDDBgaY8</t>
  </si>
  <si>
    <t>Melanie C</t>
  </si>
  <si>
    <t>Yeh, Yeh, Yeh</t>
  </si>
  <si>
    <t>5gEkWBFaVUjzY7Y3sw35UU</t>
  </si>
  <si>
    <t>Norah Jones</t>
  </si>
  <si>
    <t>Humble Me</t>
  </si>
  <si>
    <t>7BboupyTdAr1nmMJZw0V4h</t>
  </si>
  <si>
    <t>Gone</t>
  </si>
  <si>
    <t>7C05KE8DAyWoM4yoEOaq6m</t>
  </si>
  <si>
    <t>Morcheeba</t>
  </si>
  <si>
    <t>Rome Wasn't Built in a Day</t>
  </si>
  <si>
    <t>6lsumzVFKP9SnfKcuGwqVp</t>
  </si>
  <si>
    <t>Hozier</t>
  </si>
  <si>
    <t>Take Me to Church</t>
  </si>
  <si>
    <t>1CS7Sd1u5tWkstBhpssyjP</t>
  </si>
  <si>
    <t>Chico Buarque</t>
  </si>
  <si>
    <t>Sonho De Um Carnaval</t>
  </si>
  <si>
    <t>6VlapIlYfqtoiWsE0DZUsE</t>
  </si>
  <si>
    <t>Kendrick Lamar</t>
  </si>
  <si>
    <t>King Kunta</t>
  </si>
  <si>
    <t>0N3W5peJUQtI4eyR6GJT5O</t>
  </si>
  <si>
    <t>Owl City</t>
  </si>
  <si>
    <t>Fireflies</t>
  </si>
  <si>
    <t>3DamFFqW32WihKkTVlwTYQ</t>
  </si>
  <si>
    <t>Neurosis</t>
  </si>
  <si>
    <t>Fear and Sickness</t>
  </si>
  <si>
    <t>2sXYiWVdddj45DruzNKJGC</t>
  </si>
  <si>
    <t>The Temptations</t>
  </si>
  <si>
    <t>My Girl</t>
  </si>
  <si>
    <t>745H5CctFr12Mo7cqa1BMH</t>
  </si>
  <si>
    <t>Descendents</t>
  </si>
  <si>
    <t>Silly Girl</t>
  </si>
  <si>
    <t>1o0cObpbURSTFEoXSgmL6a</t>
  </si>
  <si>
    <t>Michael Learns to Rock</t>
  </si>
  <si>
    <t>Paint My Love</t>
  </si>
  <si>
    <t>523iOSL6R2OomhVMGcfxdy</t>
  </si>
  <si>
    <t>A*Teens</t>
  </si>
  <si>
    <t>Rockin'</t>
  </si>
  <si>
    <t>66Ic3dIvBMBV7Oc4PUjw5w</t>
  </si>
  <si>
    <t>Mark Ronson</t>
  </si>
  <si>
    <t>Uptown Funk</t>
  </si>
  <si>
    <t>32OlwWuMpZ6b0aN2RZOeMS</t>
  </si>
  <si>
    <t>Apparat</t>
  </si>
  <si>
    <t>Black Water</t>
  </si>
  <si>
    <t>3mFu6HJLVeyyUyTS1EkHFP</t>
  </si>
  <si>
    <t>He's My Guy</t>
  </si>
  <si>
    <t>5Po3D0fxlUpQTciXYWOmnJ</t>
  </si>
  <si>
    <t>Pinball</t>
  </si>
  <si>
    <t>Come Into My Dream</t>
  </si>
  <si>
    <t>2JPFEnjLROchH7qqoRy9Vl</t>
  </si>
  <si>
    <t>Heidi Montag</t>
  </si>
  <si>
    <t>Love It or Leave It</t>
  </si>
  <si>
    <t>25pVbxHtM3TdDA6hHwvLfW</t>
  </si>
  <si>
    <t>The Bug</t>
  </si>
  <si>
    <t>Poison Dart</t>
  </si>
  <si>
    <t>7k9XruEHhkEH1I2epEHERo</t>
  </si>
  <si>
    <t>Hey Monday</t>
  </si>
  <si>
    <t>Set Off</t>
  </si>
  <si>
    <t>0D5q7zxMaeQ9ekjuTQiryo</t>
  </si>
  <si>
    <t>Above &amp; Beyond</t>
  </si>
  <si>
    <t>Alchemy</t>
  </si>
  <si>
    <t>0Xm3H8qUhiUALrZYJyf61f</t>
  </si>
  <si>
    <t>WJSN</t>
  </si>
  <si>
    <t>HURRY UP</t>
  </si>
  <si>
    <t>1lAuz7VJzbhhYHTQ11JE12</t>
  </si>
  <si>
    <t>Judgement</t>
  </si>
  <si>
    <t>0jQxDAN0CBuIdAqbR4OnzV</t>
  </si>
  <si>
    <t>Belleruche</t>
  </si>
  <si>
    <t>Anything You Want (Not That)</t>
  </si>
  <si>
    <t>41fe96o3cxCfvINxcxEe4R</t>
  </si>
  <si>
    <t>Lasgo</t>
  </si>
  <si>
    <t>Alone</t>
  </si>
  <si>
    <t>6hVdYM1RKjPIYv17KJ6Cll</t>
  </si>
  <si>
    <t>Evelyn Thomas</t>
  </si>
  <si>
    <t>High Energy</t>
  </si>
  <si>
    <t>2O3JCRH7IvUUbzbxEvoVAi</t>
  </si>
  <si>
    <t>Faithless</t>
  </si>
  <si>
    <t>Insomnia</t>
  </si>
  <si>
    <t>7gWc0QEt2hoIkMv3XxPY1T</t>
  </si>
  <si>
    <t>Good Charlotte</t>
  </si>
  <si>
    <t>I Don't Wanna Be In Love (Dance Floor Anthem)</t>
  </si>
  <si>
    <t>36UVZPoK8a1Oxh13cY8kOp</t>
  </si>
  <si>
    <t>Bonobo</t>
  </si>
  <si>
    <t>Nightlite</t>
  </si>
  <si>
    <t>1gI1nC5E3ObyMtejdc8crP</t>
  </si>
  <si>
    <t>Flux Pavilion</t>
  </si>
  <si>
    <t>I Can't Stop</t>
  </si>
  <si>
    <t>5WSL7UTa38jMWoBzObD4BD</t>
  </si>
  <si>
    <t>Everything But the Girl</t>
  </si>
  <si>
    <t>Low Tide Of The Night</t>
  </si>
  <si>
    <t>06bJuoqZDzxSINQFREVLu0</t>
  </si>
  <si>
    <t>Babybird</t>
  </si>
  <si>
    <t>You're Gorgeous</t>
  </si>
  <si>
    <t>5COBer69wpwkCPPaLr1gFb</t>
  </si>
  <si>
    <t>Wayne Newton</t>
  </si>
  <si>
    <t>Danke Schoen</t>
  </si>
  <si>
    <t>1BfbdFWT4wirsQ5BNgmN52</t>
  </si>
  <si>
    <t>Phil Collins</t>
  </si>
  <si>
    <t>Against All Odds (Take a Look at Me Now)</t>
  </si>
  <si>
    <t>63CHa6rmamv9OsehkRD8oz</t>
  </si>
  <si>
    <t>Nina Simone</t>
  </si>
  <si>
    <t>That's All I Ask</t>
  </si>
  <si>
    <t>5uI8omnLtzW4xTqJ5AoQtT</t>
  </si>
  <si>
    <t>Lacrimas Profundere</t>
  </si>
  <si>
    <t>The Crown of Leaving</t>
  </si>
  <si>
    <t>7qNpAPSfPiLQ47cez2IpeW</t>
  </si>
  <si>
    <t>Nero</t>
  </si>
  <si>
    <t>My Eyes</t>
  </si>
  <si>
    <t>4gMIZhJUOCjmQxo1fwhhnK</t>
  </si>
  <si>
    <t>ATB</t>
  </si>
  <si>
    <t>9pm (Till I Come)</t>
  </si>
  <si>
    <t>1CgbwsrNDlFrRuk2ebQ7zr</t>
  </si>
  <si>
    <t>Elis Regina</t>
  </si>
  <si>
    <t>Como Nossos Pais</t>
  </si>
  <si>
    <t>2ZC8sdv4Kvuql7Q9T8Agzv</t>
  </si>
  <si>
    <t>Burial</t>
  </si>
  <si>
    <t>Untrue</t>
  </si>
  <si>
    <t>1aaIYTqoRDzRUilU2Q6vTe</t>
  </si>
  <si>
    <t>Ella Fitzgerald</t>
  </si>
  <si>
    <t>The Nearness Of You</t>
  </si>
  <si>
    <t>39CdOo5GPGSIdxWDvyyWkr</t>
  </si>
  <si>
    <t>Jessie Ware</t>
  </si>
  <si>
    <t>Swan Song</t>
  </si>
  <si>
    <t>708jomIP1WJkoinbSJxOGm</t>
  </si>
  <si>
    <t>The Cinematic Orchestra</t>
  </si>
  <si>
    <t>Ma Fleur</t>
  </si>
  <si>
    <t>3AqPL1n1wKc5DVFFnYuJhp</t>
  </si>
  <si>
    <t>March On</t>
  </si>
  <si>
    <t>5aj1QFI3B492gzMXgioTqe</t>
  </si>
  <si>
    <t>Perlla</t>
  </si>
  <si>
    <t>No Meu Comando</t>
  </si>
  <si>
    <t>4A1xnjGKCJWxa6VnUHKdvl</t>
  </si>
  <si>
    <t>of Montreal</t>
  </si>
  <si>
    <t>Oslo In The Summertime</t>
  </si>
  <si>
    <t>3aWcuInJ6nPVUey0wDQQUL</t>
  </si>
  <si>
    <t>BANKS</t>
  </si>
  <si>
    <t>Beggin for Thread</t>
  </si>
  <si>
    <t>4PvD06Pmbm2rHG2JjSlElF</t>
  </si>
  <si>
    <t>Rock Steady</t>
  </si>
  <si>
    <t>1YCsTFttuHAzgfEWKdOb9K</t>
  </si>
  <si>
    <t>Beyoncé</t>
  </si>
  <si>
    <t>Halo</t>
  </si>
  <si>
    <t>4JehYebiI9JE8sR8MisGVb</t>
  </si>
  <si>
    <t>Passion Pit</t>
  </si>
  <si>
    <t>Sleepyhead</t>
  </si>
  <si>
    <t>4prEPl61C8qZpeo3IkYSMl</t>
  </si>
  <si>
    <t>Edwin McCain</t>
  </si>
  <si>
    <t>I Could Not Ask for More</t>
  </si>
  <si>
    <t>14J3PO0VnhtcRa31r7Aj1L</t>
  </si>
  <si>
    <t>All That She Wants</t>
  </si>
  <si>
    <t>6kWJvPfC4DgUpRsXKNa9z9</t>
  </si>
  <si>
    <t>Duke Ellington</t>
  </si>
  <si>
    <t>Sophisticated Lady</t>
  </si>
  <si>
    <t>2ua1p76h5Yy2u3dVZ9Qb0l</t>
  </si>
  <si>
    <t>Sérgio Mendes</t>
  </si>
  <si>
    <t>Mas que nada</t>
  </si>
  <si>
    <t>6U7GUjtamt2P0LcFod1dBT</t>
  </si>
  <si>
    <t>Trailerpark</t>
  </si>
  <si>
    <t>Schlechter Tag</t>
  </si>
  <si>
    <t>Ugkxf5fmFiQEz9AO6cjfIswgzRsJmSFsHTQ4</t>
  </si>
  <si>
    <t>gems-45_mx</t>
  </si>
  <si>
    <t>Desiigner</t>
  </si>
  <si>
    <t>Panda</t>
  </si>
  <si>
    <t>275a9yzwGB6ncAW4SxY7q3</t>
  </si>
  <si>
    <t>UgkxQz5bPiHchdgU1Ie2V9uYNUt_ovZ6pl5O</t>
  </si>
  <si>
    <t>NAS</t>
  </si>
  <si>
    <t>Doo Rags</t>
  </si>
  <si>
    <t>2XQrvYopdCkOenX4Z5CdV7</t>
  </si>
  <si>
    <t>UgkxHgPXHI3iwijH2ubl4ECPZWr71pOH2kNY</t>
  </si>
  <si>
    <t>DMX</t>
  </si>
  <si>
    <t>X Gon' Give It To Ya</t>
  </si>
  <si>
    <t>1zzxoZVylsna2BQB65Ppcb</t>
  </si>
  <si>
    <t>UgkxMeHC_SJHx7meQn7dBLWcFSeJvrcjj8dO</t>
  </si>
  <si>
    <t>Xatar</t>
  </si>
  <si>
    <t>Meine Große Liebe</t>
  </si>
  <si>
    <t>7H1xPBRWYLhPGluTUDUYOw</t>
  </si>
  <si>
    <t>UgkxFhBctjHXvMsHAcraQU2xMxEYvWxFm_wL</t>
  </si>
  <si>
    <t>Biggie Smalls</t>
  </si>
  <si>
    <t>Hypnotize</t>
  </si>
  <si>
    <t>6Tsu3OsuMz4KEGKbOYd6A0</t>
  </si>
  <si>
    <t>Ugkxbp2QRLTD6BTCpZW-yKc0OFZeAW5I8r09</t>
  </si>
  <si>
    <t>Salt-N-Pepa</t>
  </si>
  <si>
    <t>Shoop</t>
  </si>
  <si>
    <t>0Pu71wxadDlB8fJXfjIjeJ</t>
  </si>
  <si>
    <t>UgkxI8XA0Ss2SLFsfghG7NqcNGfMsRxxpZYv</t>
  </si>
  <si>
    <t>Prinz Pi</t>
  </si>
  <si>
    <t>Laura</t>
  </si>
  <si>
    <t>4pbTElMDaHrkLOfOv8nUdC</t>
  </si>
  <si>
    <t>UgkxKywj4WMS6UIR12bQWx3DD6jYhjU0j1Em</t>
  </si>
  <si>
    <t>Black Eyed Peas</t>
  </si>
  <si>
    <t>Where Is The Love</t>
  </si>
  <si>
    <t>1FreAz1lmnDi5aKLB6GdFM</t>
  </si>
  <si>
    <t>UgkxAcAvpg9Rn3wufSr74nt2XWz5VAoqurTl</t>
  </si>
  <si>
    <t>Blumio</t>
  </si>
  <si>
    <t>Lass Mal Über Haie Reden</t>
  </si>
  <si>
    <t>2cdXF2fdd1q3wXg7VnxzEJ</t>
  </si>
  <si>
    <t>Cyne</t>
  </si>
  <si>
    <t>One Day</t>
  </si>
  <si>
    <t>46cmIQKXy7Ric5yNZ2tzde</t>
  </si>
  <si>
    <t>The Pharcyde</t>
  </si>
  <si>
    <t>Passin' Me By</t>
  </si>
  <si>
    <t>4G3dZN9o3o2X4VKwt4CLts</t>
  </si>
  <si>
    <t>Gucci Mane</t>
  </si>
  <si>
    <t>Tone It Down</t>
  </si>
  <si>
    <t>0iTCmKvuU1ReULiQB0rI7n</t>
  </si>
  <si>
    <t>Ugkxf33sURscVNsNOPhtXYIqdKQs0QgGv_hU</t>
  </si>
  <si>
    <t>Jay-Z</t>
  </si>
  <si>
    <t>The Story Of OJ</t>
  </si>
  <si>
    <t>6JpN5w95em8SODPiM7W2PH</t>
  </si>
  <si>
    <t>Ugkxwm41Q5LmH_RIy9Az47Y2TT8x2u_nW7f_</t>
  </si>
  <si>
    <t>2Pac</t>
  </si>
  <si>
    <t>All Eyez On Me</t>
  </si>
  <si>
    <t>4VQNCzfZ3MdHEwwErNXpBo</t>
  </si>
  <si>
    <t>K.I.Z.</t>
  </si>
  <si>
    <t>Ein Affe und ein Pferd</t>
  </si>
  <si>
    <t>3qM75mSV84LHHJqlITqZsk</t>
  </si>
  <si>
    <t>UgkxnE8-rmtVlOk9mjkXNUzj7cbG0RTr0goh</t>
  </si>
  <si>
    <t>LL Cool J</t>
  </si>
  <si>
    <t>Around The Way Girl</t>
  </si>
  <si>
    <t>4Qxv2L4JICAWLFrBV6QeH8</t>
  </si>
  <si>
    <t>UgkxMbCDRF2FTSOAr1PU6OBHoM-fbiYzsRIR</t>
  </si>
  <si>
    <t>Coolio</t>
  </si>
  <si>
    <t>Gangsta's Paradise</t>
  </si>
  <si>
    <t>1DIXPcTDzTj8ZMHt3PDt8p</t>
  </si>
  <si>
    <t>Cardi B</t>
  </si>
  <si>
    <t>Bodak Yellow</t>
  </si>
  <si>
    <t>6KBYefIoo7KydImq1uUQlL</t>
  </si>
  <si>
    <t>Ugkx48OuhuUKmNoCu9K_To4wgHRXCPr708xs</t>
  </si>
  <si>
    <t>Killer Mike</t>
  </si>
  <si>
    <t>A.D.I.D.A.S.</t>
  </si>
  <si>
    <t>3ghaPXI1bdNDeYpfCEv1Gw</t>
  </si>
  <si>
    <t>UgkxiSdeQAHTlSYSQp1Dzp5rOMLKzJAF_m_3</t>
  </si>
  <si>
    <t>Beginner</t>
  </si>
  <si>
    <t>Füchse</t>
  </si>
  <si>
    <t>4vxjNphyAqPGR8KpuXPGoi</t>
  </si>
  <si>
    <t>Ugkxg4DpwMmd0f6ft1dcr1UHjkgDVWqbUmQM</t>
  </si>
  <si>
    <t>Scroobius Pip</t>
  </si>
  <si>
    <t>Let 'Em Come</t>
  </si>
  <si>
    <t>5iDkCenF5yMkweYTzvnxc0</t>
  </si>
  <si>
    <t>UgkxNA0TGyZvRFpL5HfNxf5jL-Aos0_TMrjq</t>
  </si>
  <si>
    <t>SIDO</t>
  </si>
  <si>
    <t>Fuffies Im Club</t>
  </si>
  <si>
    <t>1A0b0yR0quuBByKQzASAvf</t>
  </si>
  <si>
    <t>UgkxiDWo6SHEUI4jBlKNkh5hXdY_TZh5n84U</t>
  </si>
  <si>
    <t>Chance The Rapper</t>
  </si>
  <si>
    <t>Summer Friends</t>
  </si>
  <si>
    <t>2fl0B0OaXjWbjHCQFx2O8W</t>
  </si>
  <si>
    <t>Ugkx3xlTENI-JXgKuo3V07OjMtslbm5vFWD5</t>
  </si>
  <si>
    <t>Twentyone Pilots</t>
  </si>
  <si>
    <t>Lane Boy</t>
  </si>
  <si>
    <t>2P61EK6DMGyVyssLWS4fKy</t>
  </si>
  <si>
    <t>Ugkx6eec1x4NPyH_99Itv46s6pLeG_41gm9x</t>
  </si>
  <si>
    <t>BBou</t>
  </si>
  <si>
    <t>Kanona</t>
  </si>
  <si>
    <t>Ugkx_GQpNV2nvUVSHHAdncjVQHIqQ_7MUNwf</t>
  </si>
  <si>
    <t>The Roots</t>
  </si>
  <si>
    <t>You Got Me</t>
  </si>
  <si>
    <t>4pdLZsxq0y5oJDb6Cxlokw</t>
  </si>
  <si>
    <t>Ugkxu01TdXlyzUBaA1uxYlVxUTn3Z0cXaUh5</t>
  </si>
  <si>
    <t>Kanye West</t>
  </si>
  <si>
    <t>Touch The Sky</t>
  </si>
  <si>
    <t>2dxjKgT0li4qBI3QwuN9Ih</t>
  </si>
  <si>
    <t>UgkxECNPyiKIoYY4_1W_zNYoxmgktMke-Sze</t>
  </si>
  <si>
    <t>Pharoahe Monch</t>
  </si>
  <si>
    <t>Let's Go</t>
  </si>
  <si>
    <t>67c29TckQ1LtejsU6USqvG</t>
  </si>
  <si>
    <t>Ugkx_7x4uFOt1eXD_KeuDY4hwqVAbulrtRUg</t>
  </si>
  <si>
    <t>Eminem</t>
  </si>
  <si>
    <t>Mockingbird</t>
  </si>
  <si>
    <t>561jH07mF1jHuk7KlaeF0s</t>
  </si>
  <si>
    <t>Ugkxgie5MI-cRMFrgZHXb5x44t3tkLgpM5CJ</t>
  </si>
  <si>
    <t>Rap God</t>
  </si>
  <si>
    <t>6or1bKJiZ06IlK0vFvY75k</t>
  </si>
  <si>
    <t>UgkxrDhQWgXdqNyuTc7tw5ecNLbYAppxo_jj</t>
  </si>
  <si>
    <t>Freundeskreis</t>
  </si>
  <si>
    <t>A-N-N-A</t>
  </si>
  <si>
    <t>6EWtkdeKmVtRjmydTfIR0S</t>
  </si>
  <si>
    <t>UgkxMgl6-aZs6hkIbjgGKbpferte9SbBUBnx</t>
  </si>
  <si>
    <t>Lose Yourself</t>
  </si>
  <si>
    <t>7MJQ9Nfxzh8LPZ9e9u68Fq</t>
  </si>
  <si>
    <t>UgkxpFGqBJ32ORfzd4DhgSOtxi95nKPJclM2</t>
  </si>
  <si>
    <t>Travis Scott</t>
  </si>
  <si>
    <t>Antidote</t>
  </si>
  <si>
    <t>1wHZx0LgzFHyeIZkUydNXq</t>
  </si>
  <si>
    <t>UgkxH_KgkMKJXtZ87XO7APEaNnSMxNi5L-3n</t>
  </si>
  <si>
    <t>Cartoons &amp; Cereal</t>
  </si>
  <si>
    <t>UgkxABWx8IMDZ1ygX9cK_u6KoTxrBq3P8ySu</t>
  </si>
  <si>
    <t>Runaway</t>
  </si>
  <si>
    <t>3DK6m7It6Pw857FcQftMds</t>
  </si>
  <si>
    <t>UgkxvrHQRM-a4RVDO6Hq0k09yxHmzCm20VwZ</t>
  </si>
  <si>
    <t>99 Problems</t>
  </si>
  <si>
    <t>7IdFdRlCjUi6kkhbPoRfnw</t>
  </si>
  <si>
    <t>Ugkx57VaIZOdBBg6E3ZPJxd9Ej8E7jqqCyqQ</t>
  </si>
  <si>
    <t>50 Cent</t>
  </si>
  <si>
    <t>In Da Club</t>
  </si>
  <si>
    <t>7iL6o9tox1zgHpKUfh9vuC</t>
  </si>
  <si>
    <t>UgkxPTUGD757NZE04L5T2DQ0oFPpRTI64qKI</t>
  </si>
  <si>
    <t>Akua Naru</t>
  </si>
  <si>
    <t>Poetry: How Does It Feel</t>
  </si>
  <si>
    <t>0SQg86odv33piyPWPgNpBM</t>
  </si>
  <si>
    <t>UgkxaI7IEJFGmNuo3apwunshxwOL6L0qkv-L</t>
  </si>
  <si>
    <t>OutKast</t>
  </si>
  <si>
    <t>B.O.B.</t>
  </si>
  <si>
    <t>3WibbMr6canxRJXhNtAvLU</t>
  </si>
  <si>
    <t>UgkxubyVQJjx7WtuqLhLzUBEEkMSHEXoPqZH</t>
  </si>
  <si>
    <t>Jedi Mind Tricks</t>
  </si>
  <si>
    <t>Deathbed Doctrine</t>
  </si>
  <si>
    <t>1i74MnweHIH0Lt4upFKP9I</t>
  </si>
  <si>
    <t>UgkxZf3ZvxAYVnURNwwMij2hPwJpcszJE8nv</t>
  </si>
  <si>
    <t>Bushido</t>
  </si>
  <si>
    <t>Leben Und Tod Des Kenneth Glöckler</t>
  </si>
  <si>
    <t>3ai0DFuYn5KnHPUbRjAkga</t>
  </si>
  <si>
    <t>Beastie Boys</t>
  </si>
  <si>
    <t>Fight For Your Right</t>
  </si>
  <si>
    <t>5NLuC70kZQv8q34QyQa1DP</t>
  </si>
  <si>
    <t>UgkxLiBRjEcNV1_KdoYV9fExBB4JoIZqPXl1</t>
  </si>
  <si>
    <t>Action Bronson</t>
  </si>
  <si>
    <t>Actin Crazy</t>
  </si>
  <si>
    <t>3clX2NMmjaAHmBjeTSa9vV</t>
  </si>
  <si>
    <t>UgkxB6BmDvjHIlfMegxsTkAL3QsvWuGjqc8U</t>
  </si>
  <si>
    <t>Immortal Technique</t>
  </si>
  <si>
    <t>Leaving the past</t>
  </si>
  <si>
    <t>6msTUCqIfVOWe7pzWGzh6F</t>
  </si>
  <si>
    <t>SSIO</t>
  </si>
  <si>
    <t>Nullkommaneun</t>
  </si>
  <si>
    <t>3cLXgIlvugVKpWBmO5v9oy</t>
  </si>
  <si>
    <t>UgkxIoxnqhDJAYNa8D04h4ErsP8RkqaPXWqW</t>
  </si>
  <si>
    <t>Wu-Tang Clan</t>
  </si>
  <si>
    <t>Da Mystery Of Chessboxin'</t>
  </si>
  <si>
    <t>4xOTVtbCPcfxMs2hSt9D6i</t>
  </si>
  <si>
    <t>UgkxPqDxvyBR6wzkoSa7KlaX4AXcGGFvDJRp</t>
  </si>
  <si>
    <t>Post Malone</t>
  </si>
  <si>
    <t>Congratulations</t>
  </si>
  <si>
    <t>3a1lNhkSLSkpJE4MSHpDu9</t>
  </si>
  <si>
    <t>UgkxjrIgYcrqFAJNCFiuffHJETXyCoL3-eMX</t>
  </si>
  <si>
    <t>D-12</t>
  </si>
  <si>
    <t>Fight Music</t>
  </si>
  <si>
    <t>3vBv2Tp0kHyBDUBZJr9GXQ</t>
  </si>
  <si>
    <t>UgkxfSmvrq1hqByszPlR8lZYn7VfLMdBP7xj</t>
  </si>
  <si>
    <t>Jurassic 5</t>
  </si>
  <si>
    <t>Work It Out</t>
  </si>
  <si>
    <t>4wAjMtIbWBP3g1iETZRrg3</t>
  </si>
  <si>
    <t>UgkxFIhSNhJ_Tb5dSX7vPyAIKk51jnpAln7v</t>
  </si>
  <si>
    <t>Logic</t>
  </si>
  <si>
    <t>Black Spiderman</t>
  </si>
  <si>
    <t>7BKUWh5sdtdS17crohRe4L</t>
  </si>
  <si>
    <t>Ugkxpj2Jw4BiyVImQSw49snNHiZqIGXXXYfX</t>
  </si>
  <si>
    <t>Jay Z</t>
  </si>
  <si>
    <t>Hard Knock Life</t>
  </si>
  <si>
    <t>0PncoISAGbKR9HRx5LEbhC</t>
  </si>
  <si>
    <t>The Notorious B.I.G.</t>
  </si>
  <si>
    <t>Juicy</t>
  </si>
  <si>
    <t>2AP7m2dBb8ULTx4Gc1rdMc</t>
  </si>
  <si>
    <t>UgkxrJMgPWDGPZXi53mg-mbkThj5shc2hAfc</t>
  </si>
  <si>
    <t>N.E.R.D</t>
  </si>
  <si>
    <t>Lemon</t>
  </si>
  <si>
    <t>2LKlHBPHxLG5ArAXfF148n</t>
  </si>
  <si>
    <t>UgkxZ_b33llhim3tA6TNrlUfEUDUNHizlvHW</t>
  </si>
  <si>
    <t>Candy Shop</t>
  </si>
  <si>
    <t>5D2mYZuzcgjpchVY1pmTPh</t>
  </si>
  <si>
    <t>UgkxhZKaCibKVoF7D08iAtBOgJ6J7gBVqXh_</t>
  </si>
  <si>
    <t>Keep Ya Head Up</t>
  </si>
  <si>
    <t>4Tttv4p2xuAq1LpQ7LI95E</t>
  </si>
  <si>
    <t>Gibt dem Affen Zucker</t>
  </si>
  <si>
    <t>UgkxhN_VeknwSgfrqMxVsyyVitXuQTSO3cZU</t>
  </si>
  <si>
    <t>Geto Boys</t>
  </si>
  <si>
    <t>Mind Playing Tricks On Me</t>
  </si>
  <si>
    <t>63BokRfXSQhEU6Qi2dSJpZ</t>
  </si>
  <si>
    <t>Ugkxh5BeP6KcqjdYlVYhmGNbpjHeqZ1rbhrL</t>
  </si>
  <si>
    <t>If I Ruled The World (Imagine That)</t>
  </si>
  <si>
    <t>5PQmSHzWnlgG4EBuIqjac2</t>
  </si>
  <si>
    <t>UgkxQFUMB9ZvzMD0TTOh5xu6fX-aFVRuwjJP</t>
  </si>
  <si>
    <t>Ms. Jackson</t>
  </si>
  <si>
    <t>0I3q5fE6wg7LIfHGngUTnV</t>
  </si>
  <si>
    <t>i</t>
  </si>
  <si>
    <t>7wdzLe2Gsx1RGqbvYZHASz</t>
  </si>
  <si>
    <t>UgkxS_Zf6GeAQ5Wb_1Gfdz-EVBhrebmlb6Yn</t>
  </si>
  <si>
    <t>Gold Digger</t>
  </si>
  <si>
    <t>1PS1QMdUqOal0ai3Gt7sDQ</t>
  </si>
  <si>
    <t>UgkxybNuZJ2bizLIpsayCS2Ic_hs6eynvZ3L</t>
  </si>
  <si>
    <t>Max Herre</t>
  </si>
  <si>
    <t>1Ste Liebe</t>
  </si>
  <si>
    <t>20xi5ZLlmFLqXtsoNlcqYs</t>
  </si>
  <si>
    <t>UgkxPYKNzlOjeAyCaSpcaSrt1ej0Bag694wV</t>
  </si>
  <si>
    <t>Future</t>
  </si>
  <si>
    <t>Mask Off</t>
  </si>
  <si>
    <t>0VgkVdmE4gld66l8iyGjgx</t>
  </si>
  <si>
    <t>Ugkx5J3xH7SZ9jDFtpl8pdxAnMiSb-GPCrhY</t>
  </si>
  <si>
    <t>Ice Cube</t>
  </si>
  <si>
    <t>It Was A Good Day</t>
  </si>
  <si>
    <t>2GrOq1y5gksYrqkc8Jzl9T</t>
  </si>
  <si>
    <t>Ugkx7zgQVqyx27SS463zhiTuKgY6TFpsLk_D</t>
  </si>
  <si>
    <t>eRRdeKa</t>
  </si>
  <si>
    <t>EdoppelR</t>
  </si>
  <si>
    <t>UgkxBl1mEDuDJTcfug2835bM33WCjugjBM_p</t>
  </si>
  <si>
    <t>Yung Hurn</t>
  </si>
  <si>
    <t>Bianco</t>
  </si>
  <si>
    <t>1vfVPUkl5v0HXWCEgQJHOf</t>
  </si>
  <si>
    <t>Ugkx5iVePlCYZzdnY4V8kkaoil1K4vkCmpyC</t>
  </si>
  <si>
    <t>Blackalicious</t>
  </si>
  <si>
    <t>Alphabet Aerobics</t>
  </si>
  <si>
    <t>4z5L0qDduw3w1apQ4Qa6KV</t>
  </si>
  <si>
    <t>Ugkxn3EzDMNazJQMMWZfJLQeBxQKUpz2R7ik</t>
  </si>
  <si>
    <t>Sim-Karte</t>
  </si>
  <si>
    <t>4boJTTrr04CNomqZj9SJ4f</t>
  </si>
  <si>
    <t>UgkxysIgcy_4uD84L41xB_BHI_cyFy2D92pI</t>
  </si>
  <si>
    <t>Drake</t>
  </si>
  <si>
    <t>Too Much</t>
  </si>
  <si>
    <t>5LnXWeA9tuWKI2C1H74iiJ</t>
  </si>
  <si>
    <t>UgkxwsSGKlnDB4tYHlE1dMUzGlV0JJVOL7ce</t>
  </si>
  <si>
    <t>A$AP Rocky</t>
  </si>
  <si>
    <t>Fashion Killa</t>
  </si>
  <si>
    <t>0O3TAouZE4vL9dM5SyxgvH</t>
  </si>
  <si>
    <t>Ugkxu0uQao7t41a26OSEZ7X5EmP5WVH8UbUs</t>
  </si>
  <si>
    <t>Obie Trice</t>
  </si>
  <si>
    <t>Got some Teeth</t>
  </si>
  <si>
    <t>7tszeVkfxO5ISkjZWpIG88</t>
  </si>
  <si>
    <t>UgkxwngwihkN9iE0tExYaydT7DaUT-rgeFqa</t>
  </si>
  <si>
    <t>CunninLynguists</t>
  </si>
  <si>
    <t>Love Ain't</t>
  </si>
  <si>
    <t>6qfna7A7WvUwyNoqVwbhnc</t>
  </si>
  <si>
    <t>UgkxlI263XMJfcPHUJwbehVTwCNmkArawAfE</t>
  </si>
  <si>
    <t>Ni**as In Paris</t>
  </si>
  <si>
    <t>4Li2WHPkuyCdtmokzW2007</t>
  </si>
  <si>
    <t>UgkxAPRwScOtAsH7lNmTXrrFrOPHFa8aEtuP</t>
  </si>
  <si>
    <t>Valley of Death</t>
  </si>
  <si>
    <t>3rvuvqoC0zvoUkog7EKLMv</t>
  </si>
  <si>
    <t>Till I Collapse</t>
  </si>
  <si>
    <t>4xkOaSrkexMciUUogZKVTS</t>
  </si>
  <si>
    <t>UgkxUbcbREprQ8lxVaIbuvzZ570V5w_eNiON</t>
  </si>
  <si>
    <t>Rigamortus</t>
  </si>
  <si>
    <t>2lD6AoA8qf2t4Dkf2TcmNK</t>
  </si>
  <si>
    <t>Ugkx4ADkHLGNj1m5ztwo08fC9cfse41HUoAj</t>
  </si>
  <si>
    <t>Chinese Man</t>
  </si>
  <si>
    <t>I've Got That Tune</t>
  </si>
  <si>
    <t>6ZOeDXutLpSGqA1sSL6LrL</t>
  </si>
  <si>
    <t>Ugkxl8V8xIDseh5mZvsg3Ry96BpP--D9opcP</t>
  </si>
  <si>
    <t>Alright</t>
  </si>
  <si>
    <t>3iVcZ5G6tvkXZkZKlMpIUs</t>
  </si>
  <si>
    <t>UgkxPHROtDPzARhhsdqX8YLXqcNPRExmYyGh</t>
  </si>
  <si>
    <t>Shake That</t>
  </si>
  <si>
    <t>0fGh0trRN1xz3s41r7V5ce</t>
  </si>
  <si>
    <t>WrjwGPb0Hvw?start=167</t>
  </si>
  <si>
    <t>Freedom Of Speech</t>
  </si>
  <si>
    <t>6fx3RqwMuR3k7M1bCpUFKJ</t>
  </si>
  <si>
    <t>Sage Francis</t>
  </si>
  <si>
    <t>Crack Pipes</t>
  </si>
  <si>
    <t>0BbYnQHDdUNO5e38PK3GOX</t>
  </si>
  <si>
    <t>Ugkxcgjs2MEX3oDUTZJGrphrfKkoNRg_44aL</t>
  </si>
  <si>
    <t>Blackstreet</t>
  </si>
  <si>
    <t>No Diggity</t>
  </si>
  <si>
    <t>6MdqqkQ8sSC0WB4i8PyRuQ</t>
  </si>
  <si>
    <t>Ugkx0UsizXtbMI2zJPi4AObyTIb0gJmK0KYB</t>
  </si>
  <si>
    <t>N.Y. State of Mind</t>
  </si>
  <si>
    <t>0trHOzAhNpGCsGBEu7dOJo</t>
  </si>
  <si>
    <t>UgkxcIw-zmh7aFX4IwPWGXjuVNMj17Xr2DKa</t>
  </si>
  <si>
    <t>Moment 4 Life</t>
  </si>
  <si>
    <t>1ia019RqDK2o4QiANR1Dyn</t>
  </si>
  <si>
    <t>UgkxhOH25PgSEUkU5mNTRLHHQ-V3kL7OKMyU</t>
  </si>
  <si>
    <t>Missy Elliott</t>
  </si>
  <si>
    <t>Work It</t>
  </si>
  <si>
    <t>3jagJCUbdqhDSPuxP8cAqF</t>
  </si>
  <si>
    <t>Marteria</t>
  </si>
  <si>
    <t>Kids</t>
  </si>
  <si>
    <t>6lxTIMeCLEkj48TlCRG3XX</t>
  </si>
  <si>
    <t>UgkxkOCPBrbry70xR48trTHolY2-UZ16kstQ</t>
  </si>
  <si>
    <t>Wiz Khalifa</t>
  </si>
  <si>
    <t>Young, Wild &amp; Free</t>
  </si>
  <si>
    <t>5HQVUIKwCEXpe7JIHyY734</t>
  </si>
  <si>
    <t>UgkxCvIDJmDT3LI2bByGdPRUfLQcjUwxCj63</t>
  </si>
  <si>
    <t>Why SL Know Plug</t>
  </si>
  <si>
    <t>Rite Back</t>
  </si>
  <si>
    <t>5c2LdL9xlXX0CyPry5UDIR</t>
  </si>
  <si>
    <t>UgkxtqzDFHjQIkX5tSVrUyjyEoXFIbxKSV7b</t>
  </si>
  <si>
    <t>Black Hippy</t>
  </si>
  <si>
    <t>Control</t>
  </si>
  <si>
    <t>18lRXAROle06PhNpCqRoSV</t>
  </si>
  <si>
    <t>Ugkxg8OwJw0DMFF2Ayuk6j2JOpgKQ3YH657w</t>
  </si>
  <si>
    <t>Dr. Dre</t>
  </si>
  <si>
    <t>Still D.R.E.</t>
  </si>
  <si>
    <t>503OTo2dSqe7qk76rgsbep</t>
  </si>
  <si>
    <t>UgkxdRaji-a4BT10TlHVMim4VkgyR10J4JTP</t>
  </si>
  <si>
    <t>Haftbefehl</t>
  </si>
  <si>
    <t>Lass Die Affen Aus'm Zoo</t>
  </si>
  <si>
    <t>6QNgcN2uHhXJG4RWDPyQQF</t>
  </si>
  <si>
    <t>Ugkxmy_ga4iNe70znKUgLpNdaPv6HYgHWJUp</t>
  </si>
  <si>
    <t>J. Cole</t>
  </si>
  <si>
    <t>Wet Dreamz</t>
  </si>
  <si>
    <t>4tqcoej1zPvwePZCzuAjJd</t>
  </si>
  <si>
    <t>UgkxVxedlvq78WoVJgVDYux2zHCgEQ8IOTgq</t>
  </si>
  <si>
    <t>Nuthin' But A G thang</t>
  </si>
  <si>
    <t>4YtoipFgf4k0AfD17ZfD5X</t>
  </si>
  <si>
    <t>Soul Position</t>
  </si>
  <si>
    <t>Priceless</t>
  </si>
  <si>
    <t>7I4ozG1g4D5H7FvKkMe27n</t>
  </si>
  <si>
    <t>UgkxYUpu9BAz8-d7_Q0IPPLGibsj2-B7BOm8</t>
  </si>
  <si>
    <t>Die Orsons</t>
  </si>
  <si>
    <t>Ventilator</t>
  </si>
  <si>
    <t>5j9djud18VQob3Ec3FUoy0</t>
  </si>
  <si>
    <t>UgkxGRvWV0EKHd0SfJ1IW6htTS0h35VmxMga</t>
  </si>
  <si>
    <t>Method Man</t>
  </si>
  <si>
    <t>Part II</t>
  </si>
  <si>
    <t>2n7h09QrGitVul66b2D8Re</t>
  </si>
  <si>
    <t>UgkxrWMSp4Za-R9LoFhFoBBz_-kue64UEhtF</t>
  </si>
  <si>
    <t>Public Enemy</t>
  </si>
  <si>
    <t>Harder Than You Think</t>
  </si>
  <si>
    <t>5YpZh8wfS4moRBk0ijNcXr</t>
  </si>
  <si>
    <t>UgkxpVOO0TSOqDoD9F6HShVu3Th8Pvs-qxbq</t>
  </si>
  <si>
    <t>Mattafix</t>
  </si>
  <si>
    <t>Big City Life</t>
  </si>
  <si>
    <t>4stm6lf1vQBSl7Eq4Npzr0</t>
  </si>
  <si>
    <t>UgkxSGQfRxnFhbwBogiTRiiADnSJ5HdoUsYa</t>
  </si>
  <si>
    <t>Tyler The Creator</t>
  </si>
  <si>
    <t>Yonkers</t>
  </si>
  <si>
    <t>3WQlJpaUUbGtUqAskvGA7c</t>
  </si>
  <si>
    <t>Ugkxq3Gph_4kLF6SklCby3vSJayTHDuPi7LY</t>
  </si>
  <si>
    <t>Green Day</t>
  </si>
  <si>
    <t>Know Your Enemy</t>
  </si>
  <si>
    <t>5qtwzv99vOr5UTwnTixn7j</t>
  </si>
  <si>
    <t>AedFX</t>
  </si>
  <si>
    <t>3mHgqUyhKCBo2PKh18sWeo</t>
  </si>
  <si>
    <t>brillion</t>
  </si>
  <si>
    <t>Aurora</t>
  </si>
  <si>
    <t>3dsMce7p7FYwsxvHZQuaRP</t>
  </si>
  <si>
    <t>Claptu</t>
  </si>
  <si>
    <t>sad octopus</t>
  </si>
  <si>
    <t>6IGd96b2eVkKVhwCW1NJ1e</t>
  </si>
  <si>
    <t>Aper</t>
  </si>
  <si>
    <t>4tC89UWVzU3PqdqdiQbAdo</t>
  </si>
  <si>
    <t>DECAP</t>
  </si>
  <si>
    <t>Panther</t>
  </si>
  <si>
    <t>1WmdcotlVastYfmwlvK7x2</t>
  </si>
  <si>
    <t>Dexter</t>
  </si>
  <si>
    <t>Everyday Like This</t>
  </si>
  <si>
    <t>1IjtbDa43lCjIbClrprdrP</t>
  </si>
  <si>
    <t>Dj Shadow</t>
  </si>
  <si>
    <t>Building Steam With A Grain of Salt</t>
  </si>
  <si>
    <t>4cucslsiEgezV2o900Ykg3</t>
  </si>
  <si>
    <t>Figub Brazlevic</t>
  </si>
  <si>
    <t>Silent Lava</t>
  </si>
  <si>
    <t>Flo Filz</t>
  </si>
  <si>
    <t>keep it real</t>
  </si>
  <si>
    <t>Idealism</t>
  </si>
  <si>
    <t>controlla</t>
  </si>
  <si>
    <t>7woCxOw0jmj65ohlQ3x0tH</t>
  </si>
  <si>
    <t>Joey Pecoraro</t>
  </si>
  <si>
    <t>Your Favorite Place</t>
  </si>
  <si>
    <t>2p6es5NEF5CBRrKC1lJHri</t>
  </si>
  <si>
    <t>Lord Finesse</t>
  </si>
  <si>
    <t>Midas Era</t>
  </si>
  <si>
    <t>6v0AYQ5YoF51yzGY0v0Dyg</t>
  </si>
  <si>
    <t>monte booker</t>
  </si>
  <si>
    <t>Philanthrope</t>
  </si>
  <si>
    <t>pueblo</t>
  </si>
  <si>
    <t>3oYUtjjvbSxN40CQ71ZvTd</t>
  </si>
  <si>
    <t>quickly quickly</t>
  </si>
  <si>
    <t>swing theory</t>
  </si>
  <si>
    <t>Suff Daddy</t>
  </si>
  <si>
    <t>K C Vodka</t>
  </si>
  <si>
    <t>701ScIvdwIVub5swI6ObLG</t>
  </si>
  <si>
    <t>The Deli</t>
  </si>
  <si>
    <t>5:32pm</t>
  </si>
  <si>
    <t>7qrBYrivpvfXUPBMmqh3dA</t>
  </si>
  <si>
    <t>Tom Doolie</t>
  </si>
  <si>
    <t>Blue Book</t>
  </si>
  <si>
    <t>3E4LT4SvrEhGKIzyAeezEa</t>
  </si>
  <si>
    <t>tomppabeats</t>
  </si>
  <si>
    <t>one two step</t>
  </si>
  <si>
    <t>No Spirit</t>
  </si>
  <si>
    <t>Glowing Lights</t>
  </si>
  <si>
    <t>3KunPHIvhxrUaHny2Z1J9w</t>
  </si>
  <si>
    <t>Rancid</t>
  </si>
  <si>
    <t>Time Bomb</t>
  </si>
  <si>
    <t>41kg2RvdwBuIv0OPpvBS4v</t>
  </si>
  <si>
    <t>Amy Winehouse</t>
  </si>
  <si>
    <t>I Heard Love Is Blind</t>
  </si>
  <si>
    <t>3Li4nWTnkUu19vxkhNW9td</t>
  </si>
  <si>
    <t>Madeleine Peyroux</t>
  </si>
  <si>
    <t>To Love You All Over Again</t>
  </si>
  <si>
    <t>4EPwpBN0t11bIxjsAI8oaF</t>
  </si>
  <si>
    <t>Sleep</t>
  </si>
  <si>
    <t>Dopesmoker</t>
  </si>
  <si>
    <t>1vhvheW4R0KbK6Kr3NFplW</t>
  </si>
  <si>
    <t>Faith Divides Us - Death Unites Us</t>
  </si>
  <si>
    <t>5gOjvocmJZQ05QBSE9xIkR</t>
  </si>
  <si>
    <t>Fafá de Belém</t>
  </si>
  <si>
    <t>Foi Assim</t>
  </si>
  <si>
    <t>55snJzt0NFIY0unGMjMuw9</t>
  </si>
  <si>
    <t>Lucky Twice</t>
  </si>
  <si>
    <t>Lucky</t>
  </si>
  <si>
    <t>4Td50xcLZQOrOHQeG0vULJ</t>
  </si>
  <si>
    <t>t.A.T.u.</t>
  </si>
  <si>
    <t>All the Things She Said</t>
  </si>
  <si>
    <t>4bJygwUKrRgq1stlNXcgMg</t>
  </si>
  <si>
    <t>Daft Punk</t>
  </si>
  <si>
    <t>Lose Yourself To Dance</t>
  </si>
  <si>
    <t>5CMjjywI0eZMixPeqNd75R</t>
  </si>
  <si>
    <t>Thirtyfour</t>
  </si>
  <si>
    <t>59mzCn4G9KcuIWoksoe2aq</t>
  </si>
  <si>
    <t>Fergie</t>
  </si>
  <si>
    <t>Big Girls Don't Cry</t>
  </si>
  <si>
    <t>3Q4WeJmzxuDpzMu9QjQqbM</t>
  </si>
  <si>
    <t>Thievery Corporation</t>
  </si>
  <si>
    <t>The Richest Man in Babylon</t>
  </si>
  <si>
    <t>20F3FcES8KU4kffMCkFgNN</t>
  </si>
  <si>
    <t>Skirt</t>
  </si>
  <si>
    <t>4HS4veWZYPzHvEmVxrVEoy</t>
  </si>
  <si>
    <t>Sia</t>
  </si>
  <si>
    <t>The Church of What's Happening Now</t>
  </si>
  <si>
    <t>2NIq6qD7oM7SRT0C7kobr5</t>
  </si>
  <si>
    <t>The Weather Girls</t>
  </si>
  <si>
    <t>It's Raining Men</t>
  </si>
  <si>
    <t>4caiYv89C9GZdDD1RzshWd</t>
  </si>
  <si>
    <t>Online Songs</t>
  </si>
  <si>
    <t>2DcxTfOm8y2UgeP81qdidR</t>
  </si>
  <si>
    <t>Darren Styles</t>
  </si>
  <si>
    <t>Cutting Deep</t>
  </si>
  <si>
    <t>2GOGJIN0VMUFrHtyKvmkQn</t>
  </si>
  <si>
    <t>Leo Sayer</t>
  </si>
  <si>
    <t>More Than I Can Say</t>
  </si>
  <si>
    <t>3RJ81z1sPLeWEFuCfGaCLC</t>
  </si>
  <si>
    <t>Air Supply</t>
  </si>
  <si>
    <t>The One That You Love</t>
  </si>
  <si>
    <t>3FDAd5vW4P7xe1GBNOLyfD</t>
  </si>
  <si>
    <t>Mr. Mister</t>
  </si>
  <si>
    <t>Broken Wings</t>
  </si>
  <si>
    <t>78FHUZRbFDCG6VkRAQdFLm</t>
  </si>
  <si>
    <t>Hooverphonic</t>
  </si>
  <si>
    <t>One</t>
  </si>
  <si>
    <t>6g7ervcGNeDlHFQFXkcSzS</t>
  </si>
  <si>
    <t>Paul McCartney</t>
  </si>
  <si>
    <t>The Lovely Linda</t>
  </si>
  <si>
    <t>0Ca2mDERpTFmnttcSt9UcR</t>
  </si>
  <si>
    <t>Lucid Dream</t>
  </si>
  <si>
    <t>4icP6VWlKBLIHzl0bBD4xw</t>
  </si>
  <si>
    <t>Stevie Wonder</t>
  </si>
  <si>
    <t>I Just Called to Say I Love You</t>
  </si>
  <si>
    <t>6RNDeRnWsRMjPdNVgupZCs</t>
  </si>
  <si>
    <t>Massive Attack</t>
  </si>
  <si>
    <t>Mezzanine</t>
  </si>
  <si>
    <t>67Hna13dNDkZvBpTXRIaOJ</t>
  </si>
  <si>
    <t>Solitude Aeturnus</t>
  </si>
  <si>
    <t>Seeds of the Desolate</t>
  </si>
  <si>
    <t>7emF3lKU8NmkrlmDXUTYER</t>
  </si>
  <si>
    <t>Chunk! No, Captain Chunk!</t>
  </si>
  <si>
    <t>So Close and Yet So Far</t>
  </si>
  <si>
    <t>4nYV0FQkrOXzruL4xFlKmL</t>
  </si>
  <si>
    <t>Sam Smith</t>
  </si>
  <si>
    <t>Stay with Me</t>
  </si>
  <si>
    <t>5Nm9ERjJZ5oyfXZTECKmRt</t>
  </si>
  <si>
    <t>The Platters</t>
  </si>
  <si>
    <t>My Prayer</t>
  </si>
  <si>
    <t>1ntGJDSakqsaw1KhptKrB5</t>
  </si>
  <si>
    <t>Skrillex</t>
  </si>
  <si>
    <t>First of the Year (Equinox)</t>
  </si>
  <si>
    <t>5i7fZq3chLyCHo3VeB6goD</t>
  </si>
  <si>
    <t>Sarah McLachlan</t>
  </si>
  <si>
    <t>Elsewhere</t>
  </si>
  <si>
    <t>1hBi66N1p1QyvFTHjnH2jv</t>
  </si>
  <si>
    <t>Lakeside</t>
  </si>
  <si>
    <t>Fantastic Voyage</t>
  </si>
  <si>
    <t>0rc9Uwm4vmnQEfx5omLWWF</t>
  </si>
  <si>
    <t>For My Fallen Angel</t>
  </si>
  <si>
    <t>5oVSFQUi1hBYYRiNeOwfWy</t>
  </si>
  <si>
    <t>St. Vincent</t>
  </si>
  <si>
    <t>I Prefer Your Love</t>
  </si>
  <si>
    <t>0Snb87Z4Zdn6YFMicWA7gx</t>
  </si>
  <si>
    <t>Wild Cherry</t>
  </si>
  <si>
    <t>Play That Funky Music</t>
  </si>
  <si>
    <t>5uuJruktM9fMdN9Va0DUMl</t>
  </si>
  <si>
    <t>Sandy</t>
  </si>
  <si>
    <t>Aquela dos 30</t>
  </si>
  <si>
    <t>13P1ZQvK9lejmHM6h8Pnbk</t>
  </si>
  <si>
    <t>Modern Talking</t>
  </si>
  <si>
    <t>You're My Heart, You're My Soul</t>
  </si>
  <si>
    <t>0Zn63G0XTiqXwr1KSmARWz</t>
  </si>
  <si>
    <t>Karma Fields</t>
  </si>
  <si>
    <t>Build The Cities (feat. Kerli)</t>
  </si>
  <si>
    <t>50fO3coGeBVITFxiYlHSDs</t>
  </si>
  <si>
    <t>Bartholdy</t>
  </si>
  <si>
    <t>Sommernachtstraum</t>
  </si>
  <si>
    <t>UgkxXoqJf1a5i2mWFANlcQUOnGctwHUhSH4F</t>
  </si>
  <si>
    <t>Händel</t>
  </si>
  <si>
    <t>Lascia ch'io pianga</t>
  </si>
  <si>
    <t>UgkxYADFt-D1EmdXoVDO2KJ0fQlgTNRiB0J3</t>
  </si>
  <si>
    <t>Mozart</t>
  </si>
  <si>
    <t>Overture - Marriage Of Figaro</t>
  </si>
  <si>
    <t>UgkxIHD7cHxBW6rvMSwLwgllUy30Z--NUcSZ</t>
  </si>
  <si>
    <t>Alfvén</t>
  </si>
  <si>
    <t>Midsommarvaka</t>
  </si>
  <si>
    <t>6bnYnAVPzpWLqG4mqC9gc3</t>
  </si>
  <si>
    <t>Bartok</t>
  </si>
  <si>
    <t>Piano Sonata BB 88 (Sz. 80)</t>
  </si>
  <si>
    <t>Rossini</t>
  </si>
  <si>
    <t>Wilhelm Tell (Ouvertüre)</t>
  </si>
  <si>
    <t>UgkxybJ8kBJHnD0NH_qSCug2wTmq6BHK4VqE</t>
  </si>
  <si>
    <t>Borodin</t>
  </si>
  <si>
    <t>Fürst Igor (Chorus)</t>
  </si>
  <si>
    <t>Tschaikowski</t>
  </si>
  <si>
    <t>Gremin's Aria (Onegin)</t>
  </si>
  <si>
    <t>Bruch</t>
  </si>
  <si>
    <t>Kol Nidrei, Adagio for Cello and Orchestra, op. 47</t>
  </si>
  <si>
    <t>Chopin</t>
  </si>
  <si>
    <t>Concerto for Piano n°1 in e Minor. Second movement. Larghetto</t>
  </si>
  <si>
    <t>Wagner</t>
  </si>
  <si>
    <t>Tristan &amp; Isolde, Liebestod</t>
  </si>
  <si>
    <t>Ugkxk6c-yPWFHcuD1axTM9D-EJDv32Z0csjQ</t>
  </si>
  <si>
    <t>Walzer (Onegin)</t>
  </si>
  <si>
    <t>UgkxFAA69ye9sAY1N9WDpRz5SObKLpnyEKng</t>
  </si>
  <si>
    <t>Requiem</t>
  </si>
  <si>
    <t>Delibes</t>
  </si>
  <si>
    <t>Coppelia. Ballet in 3 Acts. First act, prélude</t>
  </si>
  <si>
    <t>Holst</t>
  </si>
  <si>
    <t>The Planets, op. 32. Mars</t>
  </si>
  <si>
    <t>Die Zauberflöte</t>
  </si>
  <si>
    <t>UgkxUhWNKBgdUbJhCgah4KJD9Y0B4d4bUlbu</t>
  </si>
  <si>
    <t>Fauré</t>
  </si>
  <si>
    <t>Romance sans Paroles</t>
  </si>
  <si>
    <t>UgkxQPEqkpnGIK2-LLxuRimQ9MHxpkpmCeeg</t>
  </si>
  <si>
    <t>Liszt</t>
  </si>
  <si>
    <t>Bénédiction de Dieu Dans la Solitude</t>
  </si>
  <si>
    <t>Mendelssohn</t>
  </si>
  <si>
    <t>Song Without Words, op. 19, No 1</t>
  </si>
  <si>
    <t>Eine kleine Nachtmusik: First movement</t>
  </si>
  <si>
    <t>UgkxZV0SHrZDy1AYZOZYFH8eCxgTMFI822sq</t>
  </si>
  <si>
    <t>Humperdinck</t>
  </si>
  <si>
    <t>Hänsel und Gretel (Ouvertüre)</t>
  </si>
  <si>
    <t>Milhaud</t>
  </si>
  <si>
    <t>Scaramouche: Brazileira</t>
  </si>
  <si>
    <t>Saint-Saens</t>
  </si>
  <si>
    <t>Carnival of Animals: Finale</t>
  </si>
  <si>
    <t>Impromptu No. 2</t>
  </si>
  <si>
    <t>Ugkx05j3YY26icMuOHwlJJp28U55tS6W5DP7</t>
  </si>
  <si>
    <t>Beethoven</t>
  </si>
  <si>
    <t>Mondscheinsonate</t>
  </si>
  <si>
    <t>UgkxyBxVVsTTWAT-_fcdCX5fDYRneqptEysx</t>
  </si>
  <si>
    <t>9. Symphonie, 2. Satz (Toscanini)</t>
  </si>
  <si>
    <t>Ugkxrpd0GHQAveGS6sHjIw9x2T2FTuObDGBM</t>
  </si>
  <si>
    <t>Debussy</t>
  </si>
  <si>
    <t>Clair de lune</t>
  </si>
  <si>
    <t>UgkxZqA9R-IZ4NlEqnnscZRcW-NU-PSfWw-Y</t>
  </si>
  <si>
    <t>Symphony No.5 in C minor Op.67</t>
  </si>
  <si>
    <t>UgkxGGyDMGyQm1FXHPAVQ4O80RZ6eQc2Y3qH</t>
  </si>
  <si>
    <t>Schwanensee</t>
  </si>
  <si>
    <t>UgkxXJNF8Uu-6OHEdFC3fpjZMqWeBtvWLTG-</t>
  </si>
  <si>
    <t>Prélude à l'après-midi d'un faune</t>
  </si>
  <si>
    <t>Ugkxw_ODJk-gald0IEzFtiGG9KHY9Ch9TmIg</t>
  </si>
  <si>
    <t>Ligeti</t>
  </si>
  <si>
    <t>Etüde Arc en Ciel</t>
  </si>
  <si>
    <t>Ugkxc3AM6-yprAIJ3dWJN_i2jbY5uFTGlAqN</t>
  </si>
  <si>
    <t>Sinfonie in B-Dur (HWV 339)</t>
  </si>
  <si>
    <t>Mahler</t>
  </si>
  <si>
    <t>6. Symphony, Andante, (Karajan)</t>
  </si>
  <si>
    <t>Messiaen</t>
  </si>
  <si>
    <t>Quatuor pour la fin du Temps</t>
  </si>
  <si>
    <t>Ugkx9B52ORRbtBvUGNTk1LxomX9TGfXVwlWM</t>
  </si>
  <si>
    <t>Overtüre - Die Entführung aus dem Serail</t>
  </si>
  <si>
    <t>UgkxKan9S5poJBlAi59dI9NaArtU951vd4ed</t>
  </si>
  <si>
    <t>Sinfonie Nr. 6</t>
  </si>
  <si>
    <t>Ugkx1Ej3b9qA_WObxshPovM-pu8oSGSi9M72</t>
  </si>
  <si>
    <t>Laudate Dominum</t>
  </si>
  <si>
    <t>UgkxrGCMHNUQWcxptqe8G-fnKVDKK_MqC5wx</t>
  </si>
  <si>
    <t>Etüde Op. 25 No. 1</t>
  </si>
  <si>
    <t>Ugkxios79TvKLDWBve4BpQ-gDXjkPQFhbbsT</t>
  </si>
  <si>
    <t>Albinoni</t>
  </si>
  <si>
    <t>Concerto a cinque No. 2, Op. 9</t>
  </si>
  <si>
    <t>0Ouz5wpLFbtXjAdxLRydQq</t>
  </si>
  <si>
    <t>Ugkx7QaRr74MIB_wCxjYWqJA7eGohu68O2Gq</t>
  </si>
  <si>
    <t>Brahms</t>
  </si>
  <si>
    <t>Klaviersonate Nr. 3 (Zwei Klaviere)</t>
  </si>
  <si>
    <t>Ugkxni9QT2IVeo4E325b60MKpScPAdd-qcj_</t>
  </si>
  <si>
    <t>Der Messias (Hallelujah)</t>
  </si>
  <si>
    <t>UgkxostVlc-tgxbcyc6kBLWtmmd0B1tqMqxk</t>
  </si>
  <si>
    <t>Palestrina</t>
  </si>
  <si>
    <t>Missa Brevis (Kyrie)</t>
  </si>
  <si>
    <t>Klavierquartett Nr. 3 in C-Moll, 3. Satz</t>
  </si>
  <si>
    <t>UgkxEeJK_7M-PoHxZ3RnXvL5jlUpgeYEmPTt</t>
  </si>
  <si>
    <t>Symphony, 1 Scherzo</t>
  </si>
  <si>
    <t>Sonata 2 pianos percussion</t>
  </si>
  <si>
    <t>Schumann</t>
  </si>
  <si>
    <t>Fantasie in C-Dur</t>
  </si>
  <si>
    <t>UgkxBPp9LjwU7gLOe1-5XELHnxiPMvjcs21p</t>
  </si>
  <si>
    <t>Kinderszenen</t>
  </si>
  <si>
    <t>Ugkx1wCT-CLUHGwzRcnGNdGJAm4MBm_L2YeX</t>
  </si>
  <si>
    <t>Grieg</t>
  </si>
  <si>
    <t>Norwegische Tänze</t>
  </si>
  <si>
    <t>Ugkxcc9YKG2q1GfRf8iIrnDt57MeAktVbXQ4</t>
  </si>
  <si>
    <t>Études Symphoniques</t>
  </si>
  <si>
    <t>UgkxeaiQlOcZlPXdHeVZSVKb8xFQrGLdUoxB</t>
  </si>
  <si>
    <t>J.S. Bach</t>
  </si>
  <si>
    <t>Konzert 2 Violinen, 2. Satz</t>
  </si>
  <si>
    <t>25. Sinfonie (I. Allegro con brio)</t>
  </si>
  <si>
    <t>Ugkxdi4Q847_5HcKNDrEwByurSLRuDA0fG3e</t>
  </si>
  <si>
    <t>Sonate Nr. 8, 2. Satz</t>
  </si>
  <si>
    <t>UgkxMr_kC15HJ_96um1vERtcnQbVWTByXf_r</t>
  </si>
  <si>
    <t>Bizet</t>
  </si>
  <si>
    <t>Carmen (Habanera)</t>
  </si>
  <si>
    <t>UgkxH5OjhFpFt-iY89uRAYiUQnuGx9mBA4au</t>
  </si>
  <si>
    <t>Revolutionary Etude</t>
  </si>
  <si>
    <t>Spanish Rhapsody</t>
  </si>
  <si>
    <t>UgkxmRT7QX3F7nXMsy5e574VbVXNvsvM_VxF</t>
  </si>
  <si>
    <t>Sonate Nr. 2 für Klarinette, 1. Satz</t>
  </si>
  <si>
    <t>Ugkxm14v7zN8tkTO9rb9PQWL08fFY_zEkLRy</t>
  </si>
  <si>
    <t>Mussorgsky</t>
  </si>
  <si>
    <t>Bilder einer Ausstellung</t>
  </si>
  <si>
    <t>Ugkx91mTFEVcvkA0MA3pwqZq6LccGPuvSzCV</t>
  </si>
  <si>
    <t>Arabesque No. 1</t>
  </si>
  <si>
    <t>Ugkx3dXVQbl5FjLlTEYPQ1I68-cvNf8w8_hW</t>
  </si>
  <si>
    <t>Skrjabin</t>
  </si>
  <si>
    <t>Préludes op. 11 no. 1</t>
  </si>
  <si>
    <t>UgkxA4dsRXpLLHK8eSjZEwi_w6ZVBO-q8r36</t>
  </si>
  <si>
    <t>Slawischer Marsch</t>
  </si>
  <si>
    <t>UgkxwFdtSCqCkK2IHy3CMeb2wrYzQbdPltfz</t>
  </si>
  <si>
    <t>Verdi</t>
  </si>
  <si>
    <t>der Troubadour</t>
  </si>
  <si>
    <t>UgkxKBHZ5fuExQ4dwhTRRQtwxOKePzXeczYe</t>
  </si>
  <si>
    <t>Lalo</t>
  </si>
  <si>
    <t>Symphonie espagnole</t>
  </si>
  <si>
    <t>UgkxUZYPzWKM30sUaKQw_uvovRYp978C0MYu</t>
  </si>
  <si>
    <t>Requiem (Dies Irae)</t>
  </si>
  <si>
    <t>Ugkxna9k57bVYBGKF6_S-xrUOUyKFjnPclD-</t>
  </si>
  <si>
    <t>Violinensonate Nr. 5 "Frühlingssonate"</t>
  </si>
  <si>
    <t>Sinfonie Nr. 9</t>
  </si>
  <si>
    <t>UgkxvVpIoaNTe9zVvrjJp3fYNI_-qohSQHrz</t>
  </si>
  <si>
    <t>Shostakovich</t>
  </si>
  <si>
    <t>Symphony n°11 in g Minor op. 103. Second movement</t>
  </si>
  <si>
    <t>Copland</t>
  </si>
  <si>
    <t>Appalachian Suite</t>
  </si>
  <si>
    <t>Marsch (Nussknacker)</t>
  </si>
  <si>
    <t>Ugkx4F31UGibkv7P0DjRbtyiIkZv-oHrFexd</t>
  </si>
  <si>
    <t>Vivaldi</t>
  </si>
  <si>
    <t>Die 4 Jahreszeiten (Winter)</t>
  </si>
  <si>
    <t>Ugkx-e3GiNyUxYwCNCIaH0akhND12-LBIbdL</t>
  </si>
  <si>
    <t>Rachmaninow</t>
  </si>
  <si>
    <t>Paganini Variations No. 18</t>
  </si>
  <si>
    <t>Ugkx-9RvVXKd6gOUhxagD894QCLuSQ29m1fU</t>
  </si>
  <si>
    <t>Sinfonie Nr. 4</t>
  </si>
  <si>
    <t>Ugkx1vaUia7sOeAC90G3Wof5F_L2FzTf1EQU</t>
  </si>
  <si>
    <t>Prélude No. 16 in B-Moll</t>
  </si>
  <si>
    <t>Franck</t>
  </si>
  <si>
    <t>Violinsonate, 4. Satz</t>
  </si>
  <si>
    <t>Dornröschen</t>
  </si>
  <si>
    <t>L'Estro Armonico (Concerto No. 9)</t>
  </si>
  <si>
    <t>UgkxNHh8ncrNUahwZ7U7s7JrSXY1o46PTT90</t>
  </si>
  <si>
    <t>3. Klavierkonzert, 3. Satz</t>
  </si>
  <si>
    <t>UgkxtUia2ykcbGRBiNUvQhYOLsnIvm9IlsWW</t>
  </si>
  <si>
    <t>Sibelius</t>
  </si>
  <si>
    <t>Var det en dröm?</t>
  </si>
  <si>
    <t>3. Klaviersonate, 4. Satz</t>
  </si>
  <si>
    <t>UgkxuXKh_Cg-_ifVwhYq5x_Tka3iMqPQkOIb</t>
  </si>
  <si>
    <t>Violinkonzert</t>
  </si>
  <si>
    <t>Bruckner</t>
  </si>
  <si>
    <t>8. Sinfonie (Finale)</t>
  </si>
  <si>
    <t>UgkxBQRSmYLRleiS-vu2YQf2_Y_NVVIu-R5c</t>
  </si>
  <si>
    <t>La Traviata</t>
  </si>
  <si>
    <t>Ugkxs91yK-7opbadXSjR2sxx-3nNB1Lb-3vy</t>
  </si>
  <si>
    <t>Prokofjew</t>
  </si>
  <si>
    <t>Klaviersonate No. 7</t>
  </si>
  <si>
    <t>UgkxKg9PGOHmMpDGGSkGrFWn1rdRAByBVKdo</t>
  </si>
  <si>
    <t>Casella</t>
  </si>
  <si>
    <t>Italia</t>
  </si>
  <si>
    <t>4. Sinfonie</t>
  </si>
  <si>
    <t>Strauss, J.</t>
  </si>
  <si>
    <t>Chit-Chat-Polka, op. 214</t>
  </si>
  <si>
    <t>Préludes op. 11 no. 15</t>
  </si>
  <si>
    <t>UgkxC5w33irJhDDR6Iuf4qAPBh-TMkOaNTwS</t>
  </si>
  <si>
    <t>Die 4 Jahreszeiten (Frühling)</t>
  </si>
  <si>
    <t>UgkxYglz416a9J3po5WfsLRcI_YPLpPtQsdb</t>
  </si>
  <si>
    <t>6. Sinfonie, 1. Satz</t>
  </si>
  <si>
    <t>Préludes op. 32 no. 5</t>
  </si>
  <si>
    <t>Ugkx61Zy9gilFKWKvUGJ-dkPTiaQXWSET-mg</t>
  </si>
  <si>
    <t>Die 4 Jahreszeiten (Sommer)</t>
  </si>
  <si>
    <t>UgkxsUbAkn64g0KksHbehhXYmDCvmZeHczH3</t>
  </si>
  <si>
    <t>Elgar</t>
  </si>
  <si>
    <t>Pomp and Circumstance (1. Marsch)</t>
  </si>
  <si>
    <t>UgkxtGH8qKRGozy2v3JD0n2Sc3Jx9r-mBppL</t>
  </si>
  <si>
    <t>Gran Partita, 3. Satz</t>
  </si>
  <si>
    <t>Ugkx_0m0f5hs-LgUaJ1tJon-UoosrY5s_w99</t>
  </si>
  <si>
    <t>Dvo,9. Sinfonie</t>
  </si>
  <si>
    <t xml:space="preserve"> 4. Satz"</t>
  </si>
  <si>
    <t>Ravel</t>
  </si>
  <si>
    <t>Boléro</t>
  </si>
  <si>
    <t>UgkxIHGrjKJm-19dI7CqzycTYSj-Yi11Ex34</t>
  </si>
  <si>
    <t>Berg</t>
  </si>
  <si>
    <t>Quartett, op. 3</t>
  </si>
  <si>
    <t>UgkxFJTO33h-6oPOm8nOARg7Eywds9l-2qrm</t>
  </si>
  <si>
    <t>Don Giovanni, "La ci darem la mano"</t>
  </si>
  <si>
    <t>UgkxaYlm8i53IyfuyxeXXx1QvKR-axs3MYfn</t>
  </si>
  <si>
    <t>Carl Orff</t>
  </si>
  <si>
    <t>O Fortuna (Carmina Burana)</t>
  </si>
  <si>
    <t>UgkxXSbfxW58bYGu_rCHNm5qmvgW90Phkh-U</t>
  </si>
  <si>
    <t>Strauss, R.</t>
  </si>
  <si>
    <t>Rosenkavalier, Act 1</t>
  </si>
  <si>
    <t>Die 4 Jahreszeiten (Herbst)</t>
  </si>
  <si>
    <t>UgkxlAo-jlLlXTI6-6GND0QTMg_HTFHG71iu</t>
  </si>
  <si>
    <t>Des pas sur la neige</t>
  </si>
  <si>
    <t>Ugkxi1kP86YJco8d1sp7__TqIok3RzmKM1RQ</t>
  </si>
  <si>
    <t>Puccini</t>
  </si>
  <si>
    <t>Messa di Gloria</t>
  </si>
  <si>
    <t>UgkxGxCmVKzTT8XqOWWJlHGisGcOp_IpY5Kc</t>
  </si>
  <si>
    <t>Bach</t>
  </si>
  <si>
    <t>Brandenburgische Konzerte</t>
  </si>
  <si>
    <t>UgkxeLffTg_jPplOibtLpXdWG3rrOmkbu7dp</t>
  </si>
  <si>
    <t>Waltz Op.69 No.2</t>
  </si>
  <si>
    <t>UgkxmgvSvVKZ8-sYhYcb76BaYxtKTXZp1F0Z</t>
  </si>
  <si>
    <t>Sinfonie Nr. 7</t>
  </si>
  <si>
    <t>UgkxVWL1RdWZqv5Co5Obf6nvZUrtWrunrGeJ</t>
  </si>
  <si>
    <t>Lauran Hibberd</t>
  </si>
  <si>
    <t>Sugardaddy</t>
  </si>
  <si>
    <t>6eXsSF9ufDWqnCJC4GVIsj</t>
  </si>
  <si>
    <t>Something</t>
  </si>
  <si>
    <t>3e9L9HiHKcfYLAga28Vmcf</t>
  </si>
  <si>
    <t>Mariah Carey</t>
  </si>
  <si>
    <t>Want You</t>
  </si>
  <si>
    <t>0bYg9bo50gSsH3LtXe2SQn</t>
  </si>
  <si>
    <t>The Knife</t>
  </si>
  <si>
    <t>Heartbeats</t>
  </si>
  <si>
    <t>2YacpExEbX9tF8IbFlFOo4</t>
  </si>
  <si>
    <t>Lake of Tears</t>
  </si>
  <si>
    <t>So Fell Autumn Rain</t>
  </si>
  <si>
    <t>2sXOtMnG1wfnNsNUQ6oDPR</t>
  </si>
  <si>
    <t>Dire Straits</t>
  </si>
  <si>
    <t>So Far Away</t>
  </si>
  <si>
    <t>3pGBIgFdfdnjtHDJR4nbrR</t>
  </si>
  <si>
    <t>Joss Stone</t>
  </si>
  <si>
    <t>Headturner</t>
  </si>
  <si>
    <t>7MX14dwZzEIg84qKdlWTHv</t>
  </si>
  <si>
    <t>Panic! at the Disco</t>
  </si>
  <si>
    <t>Death of a Bachelor</t>
  </si>
  <si>
    <t>1BECwm5qkaBwlbfo4kpYx8</t>
  </si>
  <si>
    <t>Take That</t>
  </si>
  <si>
    <t>Love Ain't Here Anymore</t>
  </si>
  <si>
    <t>1LtwwvNy05VlULpCTogigr</t>
  </si>
  <si>
    <t>Télépopmusik</t>
  </si>
  <si>
    <t>Genetic World</t>
  </si>
  <si>
    <t>0uKrhHBDUQ4w5fv4qwOubP</t>
  </si>
  <si>
    <t>Hamilton, Joe Frank &amp; Reynolds</t>
  </si>
  <si>
    <t>Don't Pull Your Love</t>
  </si>
  <si>
    <t>7tJsTykoo4Jk5JguHTx9W7</t>
  </si>
  <si>
    <t>Diablo Swing Orchestra</t>
  </si>
  <si>
    <t>Balrog Boogie</t>
  </si>
  <si>
    <t>65RptVLH4KdgCeEAuPS8WY</t>
  </si>
  <si>
    <t>Nat King Cole</t>
  </si>
  <si>
    <t>Unforgettable</t>
  </si>
  <si>
    <t>648TTtYB0bH0P8Hfy0FmkL</t>
  </si>
  <si>
    <t>Zendaya</t>
  </si>
  <si>
    <t>Only When You're Close</t>
  </si>
  <si>
    <t>7BhxxlLcCCfvixzy8KExZv</t>
  </si>
  <si>
    <t>Chris Rea</t>
  </si>
  <si>
    <t>And you my love</t>
  </si>
  <si>
    <t>7iJmWC3h8tJOCK4OzPFZ2c</t>
  </si>
  <si>
    <t>Imagination</t>
  </si>
  <si>
    <t>Music and Lights</t>
  </si>
  <si>
    <t>3kEA66ZM9mCxwhynOxgsLh</t>
  </si>
  <si>
    <t>Five Star</t>
  </si>
  <si>
    <t>Let Me Be The One</t>
  </si>
  <si>
    <t>7Ly6unSf5gXUdF3S3nGlSH</t>
  </si>
  <si>
    <t>Joshua Kadison</t>
  </si>
  <si>
    <t>Jessie</t>
  </si>
  <si>
    <t>4n8iSiSWRdaSeSpJMbdk9O</t>
  </si>
  <si>
    <t>Chaka Khan</t>
  </si>
  <si>
    <t>So Naughty</t>
  </si>
  <si>
    <t>1CpsuBEVGtEMR8MqoCa3gK</t>
  </si>
  <si>
    <t>Bootsy Collins</t>
  </si>
  <si>
    <t>I'd Rather Be With You</t>
  </si>
  <si>
    <t>42rFOQqHmXf9IkdwVqkooK</t>
  </si>
  <si>
    <t>Foster the People</t>
  </si>
  <si>
    <t>Pumped Up Kicks</t>
  </si>
  <si>
    <t>7w87IxuO7BDcJ3YUqCyMTT</t>
  </si>
  <si>
    <t>Chris de Burgh</t>
  </si>
  <si>
    <t>The Lady in Red</t>
  </si>
  <si>
    <t>1GeNWyZtCHbcp3ZWp8GTOO</t>
  </si>
  <si>
    <t>Britney Spears</t>
  </si>
  <si>
    <t>Where Are You Now</t>
  </si>
  <si>
    <t>4MOBPIIRUgHTBAp0NpgLTm</t>
  </si>
  <si>
    <t>Armin van Buuren</t>
  </si>
  <si>
    <t>Not Giving Up On Love</t>
  </si>
  <si>
    <t>1frLUl7UjAs0eLL2FzJgmA</t>
  </si>
  <si>
    <t>Onuka</t>
  </si>
  <si>
    <t>Vsesvit</t>
  </si>
  <si>
    <t>0ROyrrMf9crvLUImY1SoG6</t>
  </si>
  <si>
    <t>Sly &amp; The Family Stone</t>
  </si>
  <si>
    <t>(You Caught Me) Smilin'</t>
  </si>
  <si>
    <t>5XTiyBLVLjqhAGRcJBUC5F</t>
  </si>
  <si>
    <t>Daddy Was A Milkman</t>
  </si>
  <si>
    <t>Breathe In</t>
  </si>
  <si>
    <t>0JD76XBC2uL6A5ZHTKIKHF</t>
  </si>
  <si>
    <t>Gorillaz</t>
  </si>
  <si>
    <t>Tomorrow Comes Today</t>
  </si>
  <si>
    <t>3qdDjz9kOvquEFbvXBYOMQ</t>
  </si>
  <si>
    <t>Steppin' Out</t>
  </si>
  <si>
    <t>05NdLBmUVkXlBpel2QR07Y</t>
  </si>
  <si>
    <t>Adriana Calcanhotto</t>
  </si>
  <si>
    <t>Devolva-me</t>
  </si>
  <si>
    <t>5sz2LrG6jY6u7U0g2k7kws</t>
  </si>
  <si>
    <t>6ac4lvV0LKQlbHYXJ7vTDb</t>
  </si>
  <si>
    <t>Smile</t>
  </si>
  <si>
    <t>4aR9bPMAOFySBuQSbVWF3d</t>
  </si>
  <si>
    <t>I Got Trouble</t>
  </si>
  <si>
    <t>6eRY1OgTVUeqtyEviApFaw</t>
  </si>
  <si>
    <t>Hot Chip</t>
  </si>
  <si>
    <t>So Glad to See You</t>
  </si>
  <si>
    <t>0PCYXSyESysJ1Eodxjyn9p</t>
  </si>
  <si>
    <t>Loreen</t>
  </si>
  <si>
    <t>My Heart Is Refusing Me</t>
  </si>
  <si>
    <t>0sg9jTiFokw2U15qGK7wPK</t>
  </si>
  <si>
    <t>Leftfield</t>
  </si>
  <si>
    <t>Release the Pressure</t>
  </si>
  <si>
    <t>6SpP5cpf4dY8AFFtXEfqmA</t>
  </si>
  <si>
    <t>Modestep</t>
  </si>
  <si>
    <t>Sunlight</t>
  </si>
  <si>
    <t>0Ix7doBgImhoWJfDnwezP1</t>
  </si>
  <si>
    <t>The Whitest Boy Alive</t>
  </si>
  <si>
    <t>Keep a Secret</t>
  </si>
  <si>
    <t>7pHWIlKBTQJM9oErC4OzSP</t>
  </si>
  <si>
    <t>Patti LaBelle</t>
  </si>
  <si>
    <t>Over The Rainbow</t>
  </si>
  <si>
    <t>3e7isfNT5Z8TSms4zPkMPV</t>
  </si>
  <si>
    <t>M2M</t>
  </si>
  <si>
    <t>Don't Say You Love Me</t>
  </si>
  <si>
    <t>65i1UPsUtPlEVzewEZR6sY</t>
  </si>
  <si>
    <t>Billie Holiday</t>
  </si>
  <si>
    <t>Lady Sings The Blues</t>
  </si>
  <si>
    <t>6rX7Rgi2O5csTzLan7rL0c</t>
  </si>
  <si>
    <t>Sixpence None the Richer</t>
  </si>
  <si>
    <t>Kiss Me</t>
  </si>
  <si>
    <t>754kgU5rWscRTfvlsuEwFp</t>
  </si>
  <si>
    <t>Vanessa da Mata</t>
  </si>
  <si>
    <t>Eu Não Tenho</t>
  </si>
  <si>
    <t>3RfOd8VhrhsV7othWm5mNF</t>
  </si>
  <si>
    <t>Ben E. King</t>
  </si>
  <si>
    <t>Stand By Me</t>
  </si>
  <si>
    <t>3SdTKo2uVsxFblQjpScoHy</t>
  </si>
  <si>
    <t>Coldplay</t>
  </si>
  <si>
    <t>Animals</t>
  </si>
  <si>
    <t>59tjfzA98dum1TXhJ4XWoe</t>
  </si>
  <si>
    <t>Santigold</t>
  </si>
  <si>
    <t>You'll Find A Way</t>
  </si>
  <si>
    <t>1ZUj6t3goYbtWrCKFnwzIf</t>
  </si>
  <si>
    <t>I'm So Excited</t>
  </si>
  <si>
    <t>1ot6jEe4w4hYnsOPjd3xKQ</t>
  </si>
  <si>
    <t>This Is What It Feels Like</t>
  </si>
  <si>
    <t>5GjnIpUlLGEIYk052ISOw9</t>
  </si>
  <si>
    <t>Cissy Houston</t>
  </si>
  <si>
    <t>Think It Over</t>
  </si>
  <si>
    <t>09HKieZL31JLWTb2s5tm6I</t>
  </si>
  <si>
    <t>Fool (If You Think It's Over)</t>
  </si>
  <si>
    <t>0UHiH4dy1hXULYl8CgNxRV</t>
  </si>
  <si>
    <t>Katy B</t>
  </si>
  <si>
    <t>Katy on a Mission</t>
  </si>
  <si>
    <t>47uhrF6IvyE2eUyyfLAEzf</t>
  </si>
  <si>
    <t>Emma Bunton</t>
  </si>
  <si>
    <t>Take My Breath Away</t>
  </si>
  <si>
    <t>0wVPsQNQ4tsjTTf2LIdOA7</t>
  </si>
  <si>
    <t>Vinum Sabbathi</t>
  </si>
  <si>
    <t>3d1uPNDeeceYhoNNo4pnv8</t>
  </si>
  <si>
    <t>Noisestorm</t>
  </si>
  <si>
    <t>Breakdown VIP</t>
  </si>
  <si>
    <t>1wrKexsB7sCKsRyfu4J4QT</t>
  </si>
  <si>
    <t>High on Fire</t>
  </si>
  <si>
    <t>Rumors of War</t>
  </si>
  <si>
    <t>33XdEVFV3YFrKQ0y99t6Sf</t>
  </si>
  <si>
    <t>Caetano Veloso</t>
  </si>
  <si>
    <t>Alexandre</t>
  </si>
  <si>
    <t>4fpHhkV7T4WEwdkpN5tL6R</t>
  </si>
  <si>
    <t>Oliver Cheatham</t>
  </si>
  <si>
    <t>Get Down Saturday Night</t>
  </si>
  <si>
    <t>0IZVSGXU9oBi6mbsWyLas6</t>
  </si>
  <si>
    <t>Bruno Mars</t>
  </si>
  <si>
    <t>Just the Way You Are</t>
  </si>
  <si>
    <t>7BqBn9nzAq8spo5e7cZ0dJ</t>
  </si>
  <si>
    <t>Kelis</t>
  </si>
  <si>
    <t>Rolling Through the Hood</t>
  </si>
  <si>
    <t>7bjpWKh3teUpsNgdpcq7eb</t>
  </si>
  <si>
    <t>Hey Ya!</t>
  </si>
  <si>
    <t>2PpruBYCo4H7WOBJ7Q2EwM</t>
  </si>
  <si>
    <t>Lolly</t>
  </si>
  <si>
    <t>Viva La Radio</t>
  </si>
  <si>
    <t>0N08KoCLrMNg9liFPucWhU</t>
  </si>
  <si>
    <t>Kings of Convenience</t>
  </si>
  <si>
    <t>I'd Rather Dance With You</t>
  </si>
  <si>
    <t>4hGOhC87bn7JBdYykOJJvJ</t>
  </si>
  <si>
    <t>B.J. Thomas</t>
  </si>
  <si>
    <t>Rock And Roll Lullaby</t>
  </si>
  <si>
    <t>3aVNV6pawEERvfdurW66ZT</t>
  </si>
  <si>
    <t>Princess Chelsea</t>
  </si>
  <si>
    <t>When The World Turns Grey</t>
  </si>
  <si>
    <t>3Oe4aYH6ifYIIYsX2isIR4</t>
  </si>
  <si>
    <t>Aqua</t>
  </si>
  <si>
    <t>Barbie Girl</t>
  </si>
  <si>
    <t>2RSOzvKUnfDDrb2nQPfpQU</t>
  </si>
  <si>
    <t>Milli Vanilli</t>
  </si>
  <si>
    <t>I'm Gonna Miss You</t>
  </si>
  <si>
    <t>2dThEJP9S344qzNhePcSzj</t>
  </si>
  <si>
    <t>Bobby Womack</t>
  </si>
  <si>
    <t>Woman's Gotta Have It</t>
  </si>
  <si>
    <t>20HCbY9qPpi1H2pP2MRUWy</t>
  </si>
  <si>
    <t>Dido</t>
  </si>
  <si>
    <t>Don't Leave Home</t>
  </si>
  <si>
    <t>4N7e9ltiDKb19Swu2CWqMB</t>
  </si>
  <si>
    <t>En Vogue</t>
  </si>
  <si>
    <t>Beat of Love</t>
  </si>
  <si>
    <t>2CHSYLRP4AQgyKV17Qc9QO</t>
  </si>
  <si>
    <t>Ed Sheeran</t>
  </si>
  <si>
    <t>Happier</t>
  </si>
  <si>
    <t>2RttW7RAu5nOAfq6YFvApB</t>
  </si>
  <si>
    <t>Feel good Inc.</t>
  </si>
  <si>
    <t>0d28khcov6AiegSCpG5TuT</t>
  </si>
  <si>
    <t>UgkxH7E3iJmQ7z_oAHV9C-z0ntbODARuTc-0</t>
  </si>
  <si>
    <t>Virtual Insanity</t>
  </si>
  <si>
    <t>2Bxt2qamL6iu0XN0Td484J</t>
  </si>
  <si>
    <t>UgkxgVQ5ux4pXyn83sb16otHzXBiTCpTh2V-</t>
  </si>
  <si>
    <t>Jose Gonzales</t>
  </si>
  <si>
    <t>11X4Gw3T4hoktVruLgTnm1</t>
  </si>
  <si>
    <t>Ugkx7lMXD9hmHssWqqYZ9DMvrmwWMWV2PRwB</t>
  </si>
  <si>
    <t>Aerosmith</t>
  </si>
  <si>
    <t>I Don't Want To Miss A Thing</t>
  </si>
  <si>
    <t>225xvV8r1yKMHErSWivnow</t>
  </si>
  <si>
    <t>UgkxyD8sASPRaSOcUov9UHcKBrJOi3e8ktUQ</t>
  </si>
  <si>
    <t>Sugababes</t>
  </si>
  <si>
    <t>Push The Button</t>
  </si>
  <si>
    <t>3EDS89HeAhHiZKlljciK0a</t>
  </si>
  <si>
    <t>Ugkxu8HzYufqmVieUjWOKqkoQqrrFpFbRnh7</t>
  </si>
  <si>
    <t>Boy</t>
  </si>
  <si>
    <t>Little Numbers</t>
  </si>
  <si>
    <t>34UMrasAWi3VHMWpMePxGu</t>
  </si>
  <si>
    <t>Ugkxay_pPRNk-jT2297d6fkFixYmAiEd8rmG</t>
  </si>
  <si>
    <t>Neil Diamind</t>
  </si>
  <si>
    <t>Sweet Caroline</t>
  </si>
  <si>
    <t>62AuGbAkt8Ox2IrFFb8GKV</t>
  </si>
  <si>
    <t>UgkxjzSMRMlrs2X84JF4whcxtQHzyLmCcxVw</t>
  </si>
  <si>
    <t>Elton John</t>
  </si>
  <si>
    <t>Your Song</t>
  </si>
  <si>
    <t>38zsOOcu31XbbYj9BIPUF1</t>
  </si>
  <si>
    <t>UgkxdWGkpjrXKcJkU6bVakI-M3-q0x9VjUwl</t>
  </si>
  <si>
    <t>Lady Gaga</t>
  </si>
  <si>
    <t>Pokerface</t>
  </si>
  <si>
    <t>1QV6tiMFM6fSOKOGLMHYYg</t>
  </si>
  <si>
    <t>UgkxkOxrG1xvuhSDYypwMKFCijhV_a-eYS77</t>
  </si>
  <si>
    <t>Don't Tell Me</t>
  </si>
  <si>
    <t>23EhTCPRTlLVM6VQUyh8bH</t>
  </si>
  <si>
    <t>Brett Dennen</t>
  </si>
  <si>
    <t>She's Mine</t>
  </si>
  <si>
    <t>5MnmTKjatNTY3BJ2DURVjE</t>
  </si>
  <si>
    <t>UgkxGwAT62Ys-ElYvHeVhfu4CnuzlwX2YIta</t>
  </si>
  <si>
    <t>Little Big Town</t>
  </si>
  <si>
    <t>Girl Crush</t>
  </si>
  <si>
    <t>11qh54D0PKkBwelpDxxiEU</t>
  </si>
  <si>
    <t>UgkxDHlPsZdT6FoffIsU2V6hSSCfOa5Y19OO</t>
  </si>
  <si>
    <t>Robin Schulz</t>
  </si>
  <si>
    <t>Sugar</t>
  </si>
  <si>
    <t>5tf1VVWniHgryyumXyJM7w</t>
  </si>
  <si>
    <t>UgkxQj7p_YA0FCZ6NeermmWRYGyr0lFUwGyS</t>
  </si>
  <si>
    <t>Jeremy Kay</t>
  </si>
  <si>
    <t>Have It All</t>
  </si>
  <si>
    <t>2lt8MKIve6BMPAJ6xfH8bL</t>
  </si>
  <si>
    <t>Keane</t>
  </si>
  <si>
    <t>Everybodys Changing</t>
  </si>
  <si>
    <t>0yac0FPhLRH9i9lOng3f81</t>
  </si>
  <si>
    <t>UgkxfFTfgRA8-ahZmKesCxkX_XPNf-1VVkZT</t>
  </si>
  <si>
    <t>Enya</t>
  </si>
  <si>
    <t>Only Time</t>
  </si>
  <si>
    <t>6FLwmdmW77N1Pxb1aWsZmO</t>
  </si>
  <si>
    <t>UgkxEUYgE850H2Vn3J6Mib6bW_dZNqnfvhCD</t>
  </si>
  <si>
    <t>Katie Tunstall</t>
  </si>
  <si>
    <t>Suddenly I See</t>
  </si>
  <si>
    <t>5p9XWUdvbUzmPCukOmwoU3</t>
  </si>
  <si>
    <t>Ugkxiw2wzDrVBgD9-ufXze-4AHr4IZN8o3mo</t>
  </si>
  <si>
    <t>Grenade</t>
  </si>
  <si>
    <t>4lLtanYk6tkMvooU0tWzG8</t>
  </si>
  <si>
    <t>Ugkx3jVwXevI7XbHnLHgOGEn0ZGfGnsqz2-I</t>
  </si>
  <si>
    <t>Macklemore</t>
  </si>
  <si>
    <t>Same Love</t>
  </si>
  <si>
    <t>01uqI4H13Gsd8Lyl1EYd8H</t>
  </si>
  <si>
    <t>UgkxuB37w_IKefXDD5QrBIjRGgLlY6hrVi-H</t>
  </si>
  <si>
    <t>Magic!</t>
  </si>
  <si>
    <t>Let Your Hair Down</t>
  </si>
  <si>
    <t>0uQSHrFDVtbQyxNFCwm1EC</t>
  </si>
  <si>
    <t>Ugkx1v_0SUqzOh6Gz67YBFgOSjeWNF7q1AGb</t>
  </si>
  <si>
    <t>Don't Go Breaking My Heart</t>
  </si>
  <si>
    <t>7HW5WIw7ZgZORCzUxv5gW5</t>
  </si>
  <si>
    <t>UgkxZiqeddPuUzbbBI1OrBqMZdSXJJ9vcqrD</t>
  </si>
  <si>
    <t>Starboy</t>
  </si>
  <si>
    <t>7MXVkk9YMctZqd1Srtv4MB</t>
  </si>
  <si>
    <t>UgkxgNYU59_0d7MEDEC03bVS5tQgr0-jTFkg</t>
  </si>
  <si>
    <t>All American Rejects</t>
  </si>
  <si>
    <t>Fallin Apart</t>
  </si>
  <si>
    <t>3YoLDoNNTKb7R3Gc3yRrGK</t>
  </si>
  <si>
    <t>UgkxDpumEt0h1YNhzNmcOcC_tpr896wgwGQa</t>
  </si>
  <si>
    <t>Bon Iver</t>
  </si>
  <si>
    <t>Skinny Love</t>
  </si>
  <si>
    <t>1HkOPLwAJH3kE8UnqgxF4s</t>
  </si>
  <si>
    <t>Katie Perry</t>
  </si>
  <si>
    <t>I Kissed A Girl</t>
  </si>
  <si>
    <t>14iN3o8ptQ8cFVZTEmyQRV</t>
  </si>
  <si>
    <t>UgkxtorIr5hC1D3sL7KcJF9n4-lfiSpsir65</t>
  </si>
  <si>
    <t>Closer To You</t>
  </si>
  <si>
    <t>2NqSfApThFnUxlKaj4tnXB</t>
  </si>
  <si>
    <t>UgkxZe58fNuASC2aCErF3xzGg5JqZFoV97YM</t>
  </si>
  <si>
    <t>AnnenMayKantereit</t>
  </si>
  <si>
    <t>Wohin Du Gehst</t>
  </si>
  <si>
    <t>40PO9gfu9bHdnsQqEKrcjg</t>
  </si>
  <si>
    <t>UgkxiaxSqFYnjQM_-8c_0iRU4V94IMleAKvA</t>
  </si>
  <si>
    <t>Tracy Chapman</t>
  </si>
  <si>
    <t>Fast Car</t>
  </si>
  <si>
    <t>2M9ro2krNb7nr7HSprkEgo</t>
  </si>
  <si>
    <t>UgkxFYKP3k8jH6kNkXl5mgSK7Ag_DrqVs8C4</t>
  </si>
  <si>
    <t>Leslie Clio</t>
  </si>
  <si>
    <t>I Couldnt Care Less</t>
  </si>
  <si>
    <t>7kX5DiuPwRlYwPAHoOHFOg</t>
  </si>
  <si>
    <t>UgkxGMWXLNbHAOlKnOYIo79nGA58qYbtqoDD</t>
  </si>
  <si>
    <t>Shakira</t>
  </si>
  <si>
    <t>Hips Don't Lie</t>
  </si>
  <si>
    <t>3ZFTkvIE7kyPt6Nu3PEa7V</t>
  </si>
  <si>
    <t>UgkxNluYAMzINxUeKOeoMkF2rxCLFUF9XOX1</t>
  </si>
  <si>
    <t>Whole Again</t>
  </si>
  <si>
    <t>16MJqq0vEuW6GRX6faetTm</t>
  </si>
  <si>
    <t>UgkxRuEzjMw9YVumTIcZtXlLtf9ZE4JULUox</t>
  </si>
  <si>
    <t>Pink</t>
  </si>
  <si>
    <t>Who Knew</t>
  </si>
  <si>
    <t>2hns6Dv29Yrg68AVTJiAyA</t>
  </si>
  <si>
    <t>Ugkxi3QXqLYIWAvZYL3SdslNZi9uQQSez7A9</t>
  </si>
  <si>
    <t>Baby One More Time</t>
  </si>
  <si>
    <t>3MjUtNVVq3C8Fn0MP3zhXa</t>
  </si>
  <si>
    <t>UgkxuNNi-4AibDVoT7ps_OXBcRHSfbERCYCV</t>
  </si>
  <si>
    <t>Carlos Santana</t>
  </si>
  <si>
    <t>Smooth</t>
  </si>
  <si>
    <t>0n2SEXB2qoRQg171q7XqeW</t>
  </si>
  <si>
    <t>Ugkxa9WPgW3Wr2q5p7RbL6ZNiDjGkWWpCEFk</t>
  </si>
  <si>
    <t>Leon Bridges</t>
  </si>
  <si>
    <t>River</t>
  </si>
  <si>
    <t>3hhbDnFUb2bicI2df6VurK</t>
  </si>
  <si>
    <t>Ugkx0SGKkOhLVssE1_jINsxQmayREBED_VFK</t>
  </si>
  <si>
    <t>The Beatles</t>
  </si>
  <si>
    <t>Strawberry Fields Forever</t>
  </si>
  <si>
    <t>3Am0IbOxmvlSXro7N5iSfZ</t>
  </si>
  <si>
    <t>Nine In The Afternoon</t>
  </si>
  <si>
    <t>1S30kHvkkdMkcuCTGSgS41</t>
  </si>
  <si>
    <t>UgkxpMvawDtC--K3ew0T2xhMArA3w-vcvNHc</t>
  </si>
  <si>
    <t>Arctic Monkeys</t>
  </si>
  <si>
    <t>Fluorescent Adolescent</t>
  </si>
  <si>
    <t>2x8evxqUlF0eRabbW2JBJd</t>
  </si>
  <si>
    <t>UgkxFpmf6nVY8mMY9E2qN1GPC8r7jZ7qaDVJ</t>
  </si>
  <si>
    <t>Puff Daddy</t>
  </si>
  <si>
    <t>I'll Be Missing You</t>
  </si>
  <si>
    <t>3QHONiXGMGU3z68mQInncF</t>
  </si>
  <si>
    <t>The Head And The Heart</t>
  </si>
  <si>
    <t>Rivers And Roads</t>
  </si>
  <si>
    <t>4fN0dQGDaV4Hg7Gd7mBOE0</t>
  </si>
  <si>
    <t>UgkxgMkVL3kN_NS4-C46e9EgbwNJj1aih8MD</t>
  </si>
  <si>
    <t>Shape Of You</t>
  </si>
  <si>
    <t>7qiZfU4dY1lWllzX7mPBI3</t>
  </si>
  <si>
    <t>Ugkx4cMxVQKskjH_07oSOjcVG2b0SQ05qPj5</t>
  </si>
  <si>
    <t>Just Can't Get Enough</t>
  </si>
  <si>
    <t>3JA9Jsuxr4xgHXEawAdCp4</t>
  </si>
  <si>
    <t>UgkxuQwwZ90ruj0orcBQAjAnFL3mkurIBlLs</t>
  </si>
  <si>
    <t>Childish Gambino</t>
  </si>
  <si>
    <t>Redbone</t>
  </si>
  <si>
    <t>0wXuerDYiBnERgIpbb3JBR</t>
  </si>
  <si>
    <t>UgkxxKNS5myAtrxzpDH5xcgjbr1xSkc8RKoG</t>
  </si>
  <si>
    <t>Johnny Cash</t>
  </si>
  <si>
    <t>Hurt</t>
  </si>
  <si>
    <t>28cnXtME493VX9NOw9cIUh</t>
  </si>
  <si>
    <t>Treasure</t>
  </si>
  <si>
    <t>55h7vJchibLdUkxdlX3fK7</t>
  </si>
  <si>
    <t>Ugkx-rrC5IaUoZr3-24uYboRqWLTaFxxw8ho</t>
  </si>
  <si>
    <t>I Wish</t>
  </si>
  <si>
    <t>687YZan9Gol1UVvbpUSO6Y</t>
  </si>
  <si>
    <t>UgkxlIhVwyJFYKbpaZtpwOKbvNoCej0Snbxd</t>
  </si>
  <si>
    <t>The Jackson 5</t>
  </si>
  <si>
    <t>Who's Lovin You</t>
  </si>
  <si>
    <t>6cZrsaNb4Zo9E5KHk7gcz5</t>
  </si>
  <si>
    <t>Moby</t>
  </si>
  <si>
    <t>Porcelain</t>
  </si>
  <si>
    <t>1hEh8Hc9lBAFWUghHBsCel</t>
  </si>
  <si>
    <t>UgkxCeZp2xuJSLW0-0PZjBJt_V5-LaoVDjdx</t>
  </si>
  <si>
    <t>Pharrell Williams</t>
  </si>
  <si>
    <t>Happy</t>
  </si>
  <si>
    <t>60nZcImufyMA1MKQY3dcCH</t>
  </si>
  <si>
    <t>UgkxcuToeC5GK7NSDQ0dRpj9vfTFM3T2Ejcb</t>
  </si>
  <si>
    <t>Spice Girls</t>
  </si>
  <si>
    <t>Wannabe</t>
  </si>
  <si>
    <t>1Je1IMUlBXcx1Fz0WE7oPT</t>
  </si>
  <si>
    <t>UgkxaJrntojT36lhBeApZNmRw5hlUG-lGDzg</t>
  </si>
  <si>
    <t>Aretha Franklin</t>
  </si>
  <si>
    <t>(You Make Me Feel Like) A Natural Woman</t>
  </si>
  <si>
    <t>5K09WxKdlkroDyEVyOSySy</t>
  </si>
  <si>
    <t>UgkxAxl_euy_NSiF65UEnOXUQ_rhHCK4doqc</t>
  </si>
  <si>
    <t>6Rqn2GFlmvmV4w9Ala0I1e</t>
  </si>
  <si>
    <t>UgkxcOl1VgzbVitwna_Kd3xIyvtcRJp-4xK_</t>
  </si>
  <si>
    <t>Whitney Houston</t>
  </si>
  <si>
    <t>I Wanna Dance With Somebody</t>
  </si>
  <si>
    <t>2tUBqZG2AbRi7Q0BIrVrEj</t>
  </si>
  <si>
    <t>Ugkxkl1P_hb1huEiQYoB8yrAOtHOcRhZSatO</t>
  </si>
  <si>
    <t>The Collapsable Hearts Club</t>
  </si>
  <si>
    <t>Easy Streets</t>
  </si>
  <si>
    <t>4NmWUWHsglLlJXvq1pGNsk</t>
  </si>
  <si>
    <t>Gotye</t>
  </si>
  <si>
    <t>Somebody That I Used To Know</t>
  </si>
  <si>
    <t>6md4w95cnKaW64JyEQ3A0L</t>
  </si>
  <si>
    <t>UgkxsFY5Is4EMbq6uLHMb3uhqEaJ4CP6_bkH</t>
  </si>
  <si>
    <t>Justin Bieber</t>
  </si>
  <si>
    <t>Love Yourself</t>
  </si>
  <si>
    <t>50kpGaPAhYJ3sGmk6vplg0</t>
  </si>
  <si>
    <t>UgkxfJUeujTh66zSIpNMqkr_TTNR2NSL0Oiz</t>
  </si>
  <si>
    <t>Theo Katzman</t>
  </si>
  <si>
    <t>Hard Work</t>
  </si>
  <si>
    <t>3gaQbhacVKwcsatM0FlSa9</t>
  </si>
  <si>
    <t>UgkxyJdSony6HQWT6pYQpQ9dGRDLBtYb_ecO</t>
  </si>
  <si>
    <t>Katy Perry</t>
  </si>
  <si>
    <t>Swish Swish</t>
  </si>
  <si>
    <t>3OtMnyUaiipcAT23A8liyi</t>
  </si>
  <si>
    <t>UgkxBx01LLxIBM3BpHQT2zm-X7NtyLZJHfz3</t>
  </si>
  <si>
    <t>Bee Gees</t>
  </si>
  <si>
    <t>Words</t>
  </si>
  <si>
    <t>07PIhdmyYIw8dMeDMsx9FU</t>
  </si>
  <si>
    <t>UgkxfOUjcMda4LaZVf_FI8GL9mrBRG3qu-sM</t>
  </si>
  <si>
    <t>Lay Me Down</t>
  </si>
  <si>
    <t>74sb4Gib0cL3TQeCjYF8vh</t>
  </si>
  <si>
    <t>UgkxS5U7oeRan4QoSfBpMwZjO23sGjBlHj3Z</t>
  </si>
  <si>
    <t>David Guetta</t>
  </si>
  <si>
    <t>Memories</t>
  </si>
  <si>
    <t>5xYC48nOppVemY6U5GRGTb</t>
  </si>
  <si>
    <t>UgkxeW-A20ALNhf8q1xKQEVG8JVOkcbXqygx</t>
  </si>
  <si>
    <t>Umbrella</t>
  </si>
  <si>
    <t>49FYlytm3dAAraYgpoJZux</t>
  </si>
  <si>
    <t>UgkxO7FJbeCJsFgWY8VO-TP6bTqL0CGLeQlV</t>
  </si>
  <si>
    <t>Vanessa Carlton</t>
  </si>
  <si>
    <t>A Thousand Miles</t>
  </si>
  <si>
    <t>4w1lzcaoZ1IC2K5TwjalRP</t>
  </si>
  <si>
    <t>UgkxQ2vunX6qRD62Hmm-iVMY0elLoFT-EIi6</t>
  </si>
  <si>
    <t>Carly Rae Jepsen</t>
  </si>
  <si>
    <t>Call Me Maybe</t>
  </si>
  <si>
    <t>20I6sIOMTCkB6w7ryavxtO</t>
  </si>
  <si>
    <t>Ugkx7nuzh5p4B3mymnX8p7pciy6U4bGO9ZXG</t>
  </si>
  <si>
    <t>In The Air Tonight</t>
  </si>
  <si>
    <t>2pE8dUPeueXKizEyiPtE1p</t>
  </si>
  <si>
    <t>Ugkxw1ixoCUDtCHj7jw6ofycwBANBlucIgq0</t>
  </si>
  <si>
    <t>Jeff Buckley</t>
  </si>
  <si>
    <t>Hallelujah</t>
  </si>
  <si>
    <t>3pRaLNL3b8x5uBOcsgvdqM</t>
  </si>
  <si>
    <t>Ugkx3Nc814TcxO-G_AXns5Xue2NuEcobit8S</t>
  </si>
  <si>
    <t>Oli Brown</t>
  </si>
  <si>
    <t>Speechless</t>
  </si>
  <si>
    <t>6brUC8EwzQljB17IQpmxgW</t>
  </si>
  <si>
    <t>My Love</t>
  </si>
  <si>
    <t>4NeOWqHmlrGRuBvsLJC9rL</t>
  </si>
  <si>
    <t>UgkxhOPsGjvMcvDrm4YVta_y5I3IDE07ggY2</t>
  </si>
  <si>
    <t>Taylor Swift</t>
  </si>
  <si>
    <t>Look What You Made Me Do</t>
  </si>
  <si>
    <t>1P17dC1amhFzptugyAO7Il</t>
  </si>
  <si>
    <t>UgkxhNIkx010o6POamLFkc2AvaoO7G626kbK</t>
  </si>
  <si>
    <t>Ellie Goulding</t>
  </si>
  <si>
    <t>Burn</t>
  </si>
  <si>
    <t>2GgxS8bUT5G25QJTsfSv0R</t>
  </si>
  <si>
    <t>UgkxmuHMNHsXBXefloeDyAVJIFh_i5O8Qdxs</t>
  </si>
  <si>
    <t>Oasis</t>
  </si>
  <si>
    <t>All Around The World</t>
  </si>
  <si>
    <t>6ZYgoD3c2aE4dD3yVFWV51</t>
  </si>
  <si>
    <t>UgkxreRETbkMZSaBQX_aDuMWp7DlWgYB0p7U</t>
  </si>
  <si>
    <t>Luis Fonsi</t>
  </si>
  <si>
    <t>Despacito</t>
  </si>
  <si>
    <t>6habFhsOp2NvshLv26DqMb</t>
  </si>
  <si>
    <t>Ugkx3aqdcQliJn9s6shIu043MT1wM_GcAsyy</t>
  </si>
  <si>
    <t>Steely Dan</t>
  </si>
  <si>
    <t>Do It Again</t>
  </si>
  <si>
    <t>2BstRQGodshjGpeDGQiNgo</t>
  </si>
  <si>
    <t>Ugkx3zDuvKgpZ8dufXa5tiAnYFUgRm-hcxQw</t>
  </si>
  <si>
    <t>The Beach Boys</t>
  </si>
  <si>
    <t>Good Vibrations</t>
  </si>
  <si>
    <t>6aU6a9tdn2vHhnPGlboFZX</t>
  </si>
  <si>
    <t>UgkxoWtHfVqF7dqNB3LH94zBUkV0DScEs0Gm</t>
  </si>
  <si>
    <t>Roses</t>
  </si>
  <si>
    <t>6bUNEbXT7HovLW6BgPCBsb</t>
  </si>
  <si>
    <t>Ugkxi_bJRX4Fid-vQZze8VEWJCL281moKEan</t>
  </si>
  <si>
    <t>Mac Demarco</t>
  </si>
  <si>
    <t>Salad Days</t>
  </si>
  <si>
    <t>5VdaMUzoQetwxQwtWAd022</t>
  </si>
  <si>
    <t>UgkxEzsxY4JhCdP_WCCAMgxR5_3sXfrhvJ6r</t>
  </si>
  <si>
    <t>Wrabel</t>
  </si>
  <si>
    <t>The Village</t>
  </si>
  <si>
    <t>6epvwUINain4iSHCTWA0sj</t>
  </si>
  <si>
    <t>UgkxpnhiQPUtgAkHJTcKBqBX4YVnznIpklej</t>
  </si>
  <si>
    <t>Hey Judeschka!</t>
  </si>
  <si>
    <t>ImmerwiederSommertag</t>
  </si>
  <si>
    <t>0Us9gRoh9xyD6aPSo1SBIR</t>
  </si>
  <si>
    <t>UgkxWLVqzZ11njLTSueB2OPYpS2MgTWdFEDZ</t>
  </si>
  <si>
    <t>Zara Larsson</t>
  </si>
  <si>
    <t>Lush Life</t>
  </si>
  <si>
    <t>1rIKgCH4H52lrvDcz50hS8</t>
  </si>
  <si>
    <t>Ugkxw_lqLsqg-q51fa3xN3ZizS8en_o0TgQz</t>
  </si>
  <si>
    <t>Backstreet Boys</t>
  </si>
  <si>
    <t>Everybody</t>
  </si>
  <si>
    <t>1di1BEgJYzPvXUuinsYJGP</t>
  </si>
  <si>
    <t>UgkxLGSKI0SJjf-ZvA0lqIxxIBeF4wnzxeoA</t>
  </si>
  <si>
    <t>Chain Smokers</t>
  </si>
  <si>
    <t>Paris</t>
  </si>
  <si>
    <t>15vzANxN8G9wWfwAJLLMCg</t>
  </si>
  <si>
    <t>UgkxVjM_EF_78oGI1czS-hLHl4C7_Y9IRM80</t>
  </si>
  <si>
    <t>Imogen Heap</t>
  </si>
  <si>
    <t>Hide and Seek</t>
  </si>
  <si>
    <t>7mMlbJlXXo2mRtQ4R9sIzD</t>
  </si>
  <si>
    <t>UgkxReRV3zEnaaqLnC9E3lodVi2eVKn2keyd</t>
  </si>
  <si>
    <t>Kings of Leon</t>
  </si>
  <si>
    <t>Sex On Fire</t>
  </si>
  <si>
    <t>0ntQJM78wzOLVeCUAW7Y45</t>
  </si>
  <si>
    <t>UgkxeipZj-Geg6h0swKe_l1n5xckMLymaiBf</t>
  </si>
  <si>
    <t>M.I.A.</t>
  </si>
  <si>
    <t>Paper Planes</t>
  </si>
  <si>
    <t>4YOH3cBrhf4F6T4iYFUdz5</t>
  </si>
  <si>
    <t>UgkxybLbk7xO9Z4sFmjacBa0Ltbd5UZqfUhs</t>
  </si>
  <si>
    <t>Of Monsters and Men</t>
  </si>
  <si>
    <t>Empire</t>
  </si>
  <si>
    <t>4M9lfUgDeLHu1fL2ZxZSlu</t>
  </si>
  <si>
    <t>Ugkxf0nw-6_MLp5IkVeSr8bGhMovsOLM3g9p</t>
  </si>
  <si>
    <t>I Want It That Way</t>
  </si>
  <si>
    <t>47BBI51FKFwOMlIiX6m8ya</t>
  </si>
  <si>
    <t>Ugkx0gbLayRz3zpWm6_vvRZe5ZydozAlA7_q</t>
  </si>
  <si>
    <t>Namika</t>
  </si>
  <si>
    <t>Lieblingsmensch</t>
  </si>
  <si>
    <t>6oHDvarQSp0mf5AD1SyNH0</t>
  </si>
  <si>
    <t>UgkxqVu8pqoC_JLiPG0UHV9Ch31JWCxVjNSp</t>
  </si>
  <si>
    <t>Marvin Gaye</t>
  </si>
  <si>
    <t>Lets Get It On</t>
  </si>
  <si>
    <t>39l1UORIhuHvUWfxG53tRZ</t>
  </si>
  <si>
    <t>UgkxrgHhtdgm5mEhCoBwSVYmf1Tmps9exZ9S</t>
  </si>
  <si>
    <t>UgkxdG32gFqfrJg0dGGYY_uteAlllbNoqQwj</t>
  </si>
  <si>
    <t>If You'll Be Mine</t>
  </si>
  <si>
    <t>5EMnZ3vruQchFxvGTxr0zH</t>
  </si>
  <si>
    <t>Gnarls Barkley</t>
  </si>
  <si>
    <t>Crazy</t>
  </si>
  <si>
    <t>1vxw6aYJls2oq3gW0DujAo</t>
  </si>
  <si>
    <t>UgkxURrovlQ8eMOBWDrOOu1soG2CoeI5XVan</t>
  </si>
  <si>
    <t>Fuck You</t>
  </si>
  <si>
    <t>6ylAVPbjRQoNY0khgh63Jf</t>
  </si>
  <si>
    <t>UgkxNxvXBP4fzk9Y_nNCKiyXZmnPaPkbt-Rm</t>
  </si>
  <si>
    <t>Pitbull</t>
  </si>
  <si>
    <t>Better On Me</t>
  </si>
  <si>
    <t>0vLlEo1D4VRiGzMLxLbsh2</t>
  </si>
  <si>
    <t>UgkxCR_Az098RiwjH07R9_uAqtt8bx0xOmNm</t>
  </si>
  <si>
    <t>Beyonce</t>
  </si>
  <si>
    <t>2MfOcbtgz2yTsiznFmVZUN</t>
  </si>
  <si>
    <t>UgkxOQ0jGF0Dy7qev4oDn0V5sTNumm48WRwH</t>
  </si>
  <si>
    <t>Elle King</t>
  </si>
  <si>
    <t>Ex's &amp;Oh's</t>
  </si>
  <si>
    <t>70eDxAyAraNTiD6lx2ZEnH</t>
  </si>
  <si>
    <t>Ugkx3wz3aVo_p1Uhr4T5tZitbHQC7eywoKY0</t>
  </si>
  <si>
    <t>Nothing On You</t>
  </si>
  <si>
    <t>4X5xWMINgGA6l0GoyYkMcr</t>
  </si>
  <si>
    <t>UgkxCgXfMr1h4vSaB0uGDI1TrXKL-83WFZyR</t>
  </si>
  <si>
    <t>Five for fighting</t>
  </si>
  <si>
    <t>Easy Tonight</t>
  </si>
  <si>
    <t>57PHqrPsX6E7OX9LeKSo9Q</t>
  </si>
  <si>
    <t>UgkxM7QItiIp2cz1B295WAqIJIkGqlE7qAyn</t>
  </si>
  <si>
    <t>Complicated</t>
  </si>
  <si>
    <t>5xEM5hIgJ1jjgcEBfpkt2F</t>
  </si>
  <si>
    <t>UgkxuBVPqF9HZrtcJEF8rMIYYpIpE-L4pVku</t>
  </si>
  <si>
    <t>Miley Cyrus</t>
  </si>
  <si>
    <t>Party In The U.S.A</t>
  </si>
  <si>
    <t>3E7dfMvvCLUddWissuqMwr</t>
  </si>
  <si>
    <t>UgkxXAnhmK-cr-gWYaL5HcGGdfTE8wYQKhOv</t>
  </si>
  <si>
    <t>Wouldn't It Be Nice</t>
  </si>
  <si>
    <t>6VojZJpMyuKClbwyilWlQj</t>
  </si>
  <si>
    <t>UgkxMIFrldamm2elSRJqGxtQq0EoLtw-RNtM</t>
  </si>
  <si>
    <t>Kodaline</t>
  </si>
  <si>
    <t>High Hopes</t>
  </si>
  <si>
    <t>6KkyuDhrEhR5nJVKtv9mCf</t>
  </si>
  <si>
    <t>UgkxxE0UPyXSqBdOkLWuvGyyXu5YDHRdkCQw</t>
  </si>
  <si>
    <t>White Flag</t>
  </si>
  <si>
    <t>6si71supnBUhddjR2FJc2L</t>
  </si>
  <si>
    <t>UgkxnYU_OFSe4XiAc_DMg7cgtb4VSIZP6bC4</t>
  </si>
  <si>
    <t>Bon Jovi</t>
  </si>
  <si>
    <t>Livin On A Prayer</t>
  </si>
  <si>
    <t>37ZJ0p5Jm13JPevGcx4SkF</t>
  </si>
  <si>
    <t>Ugkx1Hg6Vaur-0wpdBAYuTD9Axnx8hIk9Txb</t>
  </si>
  <si>
    <t>Amy Macdonald</t>
  </si>
  <si>
    <t>Mr Rock &amp; Roll</t>
  </si>
  <si>
    <t>6aX2LyT7zpTLe3iZfDeHki</t>
  </si>
  <si>
    <t>Ugkxc-nb6hieiIpaGqLhKJjFkteZrVSD_QiV</t>
  </si>
  <si>
    <t>Alicia Keys</t>
  </si>
  <si>
    <t>If I Ain't Got You</t>
  </si>
  <si>
    <t>3XVBdLihbNbxUwZosxcGuJ</t>
  </si>
  <si>
    <t>UgkxrPlnq-ux8G190EZ5mqQatzID-YW3YEvl</t>
  </si>
  <si>
    <t>Daniel Powter</t>
  </si>
  <si>
    <t>Bad Day</t>
  </si>
  <si>
    <t>0mUyMawtxj1CJ76kn9gIZK</t>
  </si>
  <si>
    <t>UgkxMYoWzQiOOQF8zBwxt7jFT2OSI6ZITlE8</t>
  </si>
  <si>
    <t>Tal Bachman</t>
  </si>
  <si>
    <t>Shes So High</t>
  </si>
  <si>
    <t>7mnGQesk1TzQLzQ9bYWZPR</t>
  </si>
  <si>
    <t>Ugkxwy59jnh0aLgiwec-cn7Ze5u52Ywm7hrZ</t>
  </si>
  <si>
    <t>Work</t>
  </si>
  <si>
    <t>72TFWvU3wUYdUuxejTTIzt</t>
  </si>
  <si>
    <t>Ugkx-Gw9o8IZlUypDB7WXEGl557bAxwpnJDF</t>
  </si>
  <si>
    <t>David Gray</t>
  </si>
  <si>
    <t>Please Forgive me</t>
  </si>
  <si>
    <t>2H0oiflYrs8PPjOxZ5TdIu</t>
  </si>
  <si>
    <t>Ugkx5ik9HReAChsNTE22YWQIw-mB6CM4BcGX</t>
  </si>
  <si>
    <t>The Only Exception</t>
  </si>
  <si>
    <t>3ZHfX6kbiY7JVsB63lLOLu</t>
  </si>
  <si>
    <t>UgkxnciX8ktBt6h1hcv0NlSR362q0NW7a92F</t>
  </si>
  <si>
    <t>Goodnight And Go</t>
  </si>
  <si>
    <t>0vfWzo75MKGYiQSiT5jEzt</t>
  </si>
  <si>
    <t>Ugkx0_zmov0mmcvdoztrLoB4ya2XNEHl0YxG</t>
  </si>
  <si>
    <t>Do I Wanna Know</t>
  </si>
  <si>
    <t>5FVd6KXrgO9B3JPmC8OPst</t>
  </si>
  <si>
    <t>Ugkx3C93_K7mw93V4DJ7PUu7FluA0Qo_7WQf</t>
  </si>
  <si>
    <t>Neil Diamond</t>
  </si>
  <si>
    <t>I Am....I Said</t>
  </si>
  <si>
    <t>67nKQBktGIafE3DBW3Cbe4</t>
  </si>
  <si>
    <t>Ugkx0lQDjM2adlxSETV95beTn_cIlHl0YSd_</t>
  </si>
  <si>
    <t>Angus and Julia Stone</t>
  </si>
  <si>
    <t>Big Jet Plane</t>
  </si>
  <si>
    <t>3HedB2EwVAj5MAx8xFE1ea</t>
  </si>
  <si>
    <t>Ugkxv_U_qXBVuH3ODIY2urwJsO0Rm6HEYYJB</t>
  </si>
  <si>
    <t>George Ezra</t>
  </si>
  <si>
    <t>Budapest</t>
  </si>
  <si>
    <t>2ixsaeFioXJmMgkkbd4uj1</t>
  </si>
  <si>
    <t>Ugkxfu-9yJ7j2Z4EQTwH4ks0kQ_q9djUdd57</t>
  </si>
  <si>
    <t>Sexual Healing</t>
  </si>
  <si>
    <t>3VZmChrnVW8JK6ano4gSED</t>
  </si>
  <si>
    <t>Ugkx80MBio8Ru7rwkMHlrJ0potrMvWLEoW0z</t>
  </si>
  <si>
    <t>The Kooks</t>
  </si>
  <si>
    <t>Naive</t>
  </si>
  <si>
    <t>7BHPGtpuuWWsvE7cCaMuEU</t>
  </si>
  <si>
    <t>UgkxIfqh2W_vjI850bs5t59AQ3eY3r_9m6ib</t>
  </si>
  <si>
    <t>Frank Ocean</t>
  </si>
  <si>
    <t>Thinkin Bout You</t>
  </si>
  <si>
    <t>5mphdlILgAq3vh1MSvAJTS</t>
  </si>
  <si>
    <t>Genesis</t>
  </si>
  <si>
    <t>I Can't Dance</t>
  </si>
  <si>
    <t>6AvvAzzOEUs9orFhDkOPOl</t>
  </si>
  <si>
    <t>Ugkxs6xZ8_CXN9nQPg6c1oWdhjnaa0l2DOw_</t>
  </si>
  <si>
    <t>I Gotta Feeling</t>
  </si>
  <si>
    <t>4kLLWz7srcuLKA7Et40PQR</t>
  </si>
  <si>
    <t>UgkxHufLO18mbaTP7D7J51qS37IciumNGtZo</t>
  </si>
  <si>
    <t>Underneath your clothes</t>
  </si>
  <si>
    <t>15f8Cv8RXUlOOCIf2oaceN</t>
  </si>
  <si>
    <t>UgkxoXLglRH8n4Kx6C91YXsPk-v5_tk69Ba7</t>
  </si>
  <si>
    <t>James Morrison</t>
  </si>
  <si>
    <t>I Won't Let You Go</t>
  </si>
  <si>
    <t>2TUzU4IkfH8kcvY2MUlsd2</t>
  </si>
  <si>
    <t>UgkxXmZvBwLkvJDUaEv5UH6CjoJ8Tr0VkKlZ</t>
  </si>
  <si>
    <t>Lianne La Havas</t>
  </si>
  <si>
    <t>What You Don't Do</t>
  </si>
  <si>
    <t>4mityPmJpqtHea3y9qZLg6</t>
  </si>
  <si>
    <t>UgkxddAnp6m4kzA6iMpgHBC-9slf5WbZaUXQ</t>
  </si>
  <si>
    <t>Maggie reilly</t>
  </si>
  <si>
    <t>Everytime We Touch</t>
  </si>
  <si>
    <t>2n9Ni9TFPcNHCdoPOQKXZ6</t>
  </si>
  <si>
    <t>Akon</t>
  </si>
  <si>
    <t>Lonely</t>
  </si>
  <si>
    <t>4v7DCN09hgXkKazefkznDQ</t>
  </si>
  <si>
    <t>Ugkx5Nbr6OxWbldg37V8L7Gmto0Ncrnq_rbv</t>
  </si>
  <si>
    <t>Tame Impala</t>
  </si>
  <si>
    <t>The Less I Know The Better</t>
  </si>
  <si>
    <t>6K4t31amVTZDgR3sKmwUJJ</t>
  </si>
  <si>
    <t>UgkxCJJtlS2-YFNqRIhOvg1e_JqCaau9avkP</t>
  </si>
  <si>
    <t>Bag Raiders</t>
  </si>
  <si>
    <t>Shooting Stars</t>
  </si>
  <si>
    <t>0UeYCHOETPfai02uskjJ3x</t>
  </si>
  <si>
    <t>UgkxAR8m_aazONenJf1M02Bo3_Zb65m0lLtH</t>
  </si>
  <si>
    <t>Gary Jules</t>
  </si>
  <si>
    <t>Mad World</t>
  </si>
  <si>
    <t>3JOVTQ5h8HGFnDdp4VT3MP</t>
  </si>
  <si>
    <t>UgkxtyssG62_onzp6HEPprFdOI9dOulolVnR</t>
  </si>
  <si>
    <t>UgkxAtoariM8O0ql3atpeX96wd-ObqBs0aW_</t>
  </si>
  <si>
    <t>Let It Be</t>
  </si>
  <si>
    <t>7iN1s7xHE4ifF5povM6A48</t>
  </si>
  <si>
    <t>UgkxeQzl6iTLYXcapbCRDdFnu72hh36c4zrh</t>
  </si>
  <si>
    <t>Eric Clapton</t>
  </si>
  <si>
    <t>Tears In Heaven</t>
  </si>
  <si>
    <t>7utRJ4BeYx85khzP3lKoBX</t>
  </si>
  <si>
    <t>UgkxxEFa8-Gy3pVOySexdjb0g18Q75s0Le1z</t>
  </si>
  <si>
    <t>Lola Marsh</t>
  </si>
  <si>
    <t>Wishing Girl</t>
  </si>
  <si>
    <t>2iawlVRHk4Q9aPg0OgG20D</t>
  </si>
  <si>
    <t>UgkxryzdwbzDKWLWBfxb50LhzI49iot0WfJg</t>
  </si>
  <si>
    <t>Bilderbuch</t>
  </si>
  <si>
    <t>Maschin</t>
  </si>
  <si>
    <t>2Lg1njXKvhgv72U9QkrwXi</t>
  </si>
  <si>
    <t>UgkxbEuXpB48AVtJ2zkcUd5JdK5PfnA7tM7g</t>
  </si>
  <si>
    <t>Fletwood Mac</t>
  </si>
  <si>
    <t>Dreams</t>
  </si>
  <si>
    <t>0ofHAoxe9vBkTCp2UQIavz</t>
  </si>
  <si>
    <t>UgkxQMbhr2z_eKAUDgf3qBfU2f1FvLS8GTTw</t>
  </si>
  <si>
    <t>Don't Look Back In Anger</t>
  </si>
  <si>
    <t>7ppPZa3TRUSGKaks9wH7VT</t>
  </si>
  <si>
    <t>UgkxGLHNNhV7rad3bX2cNrSRHsnwCODOvyfH</t>
  </si>
  <si>
    <t>Der Junge mit der Gitarre</t>
  </si>
  <si>
    <t>Hallo Worum Gehts Ich Bin Dagegen</t>
  </si>
  <si>
    <t>2v9P6UeIJkWBz2NnvGvZIr</t>
  </si>
  <si>
    <t>Chris Brown</t>
  </si>
  <si>
    <t>Forever</t>
  </si>
  <si>
    <t>3NZJlJemX3mzjf56MqC5ML</t>
  </si>
  <si>
    <t>UgkxNpWUdgUpfH9Roy0ITwjbRuhWVxQDotFM</t>
  </si>
  <si>
    <t>Ryan Adams</t>
  </si>
  <si>
    <t>Lucky Now</t>
  </si>
  <si>
    <t>4roEQeLnZ0d96fDnRdXXW6</t>
  </si>
  <si>
    <t>UgkxEIuT5mlCEfm4iPSjO__t1lazNBSBjep7</t>
  </si>
  <si>
    <t>Back To Black</t>
  </si>
  <si>
    <t>3FAclTFfvUuQYnEsptbK8w</t>
  </si>
  <si>
    <t>UgkxIuGIDESDyUqSy4h9o9z3eBocW-G2GWAz</t>
  </si>
  <si>
    <t>VersaEmerge</t>
  </si>
  <si>
    <t>Mind Reader</t>
  </si>
  <si>
    <t>2b9ge09fnhEVVmkS8BjqRu</t>
  </si>
  <si>
    <t>East 17</t>
  </si>
  <si>
    <t>it's alright - the guvnor mix</t>
  </si>
  <si>
    <t>0hiUOCWNdPefjaEAjcJ8Cq</t>
  </si>
  <si>
    <t>Intervention</t>
  </si>
  <si>
    <t>7BxLHR4ApH0n4rx10KAWOo</t>
  </si>
  <si>
    <t>I Want a Little Sugar in My Bowl</t>
  </si>
  <si>
    <t>3NcJu9876GBJuNU6vJOrbb</t>
  </si>
  <si>
    <t>Draconian</t>
  </si>
  <si>
    <t>Death, Come Near Me</t>
  </si>
  <si>
    <t>0xaf0rzKil2j5Yd2Fiz9SL</t>
  </si>
  <si>
    <t>Tony Bennett</t>
  </si>
  <si>
    <t>Rags to Riches</t>
  </si>
  <si>
    <t>4BH8EuPAxeFAh1rSWtnGdD</t>
  </si>
  <si>
    <t>Noah and the Whale</t>
  </si>
  <si>
    <t>Tonight's The Kind Of Night</t>
  </si>
  <si>
    <t>1UFnmge9gtAcrWICSptE9e</t>
  </si>
  <si>
    <t>Kelly Clarkson</t>
  </si>
  <si>
    <t>Breakaway</t>
  </si>
  <si>
    <t>3xrn9i8zhNZsTtcoWgQEAd</t>
  </si>
  <si>
    <t>Infected Mushroom</t>
  </si>
  <si>
    <t>Here We Go Go Go</t>
  </si>
  <si>
    <t>5wTudWQXd6Sjy6nH22fsYv</t>
  </si>
  <si>
    <t>The Moody Blues</t>
  </si>
  <si>
    <t>Melancholy Man</t>
  </si>
  <si>
    <t>1NeQzAqahRYI09bgLbhVFN</t>
  </si>
  <si>
    <t>I'm Not a Girl, Not Yet a Woman</t>
  </si>
  <si>
    <t>1xg1yGPy1Y3YUf44s6TB1o</t>
  </si>
  <si>
    <t>Maria Bethânia</t>
  </si>
  <si>
    <t>Olhos Nos Olhos</t>
  </si>
  <si>
    <t>1UBJvypv5W1GNoplpc2EYl</t>
  </si>
  <si>
    <t>Give Life Back to Music</t>
  </si>
  <si>
    <t>0dEIca2nhcxDUV8C5QkPYb</t>
  </si>
  <si>
    <t>Boys Like Girls</t>
  </si>
  <si>
    <t>Leaving California</t>
  </si>
  <si>
    <t>0Vm3wrODAsNdUvCcy15aZT</t>
  </si>
  <si>
    <t>Two Hearts</t>
  </si>
  <si>
    <t>0vDSWxRlWN0LWsSQdGIPuE</t>
  </si>
  <si>
    <t>Mayday Parade</t>
  </si>
  <si>
    <t>7va0FN5Fim1dNPi06sqxVx</t>
  </si>
  <si>
    <t>Fall Out Boy</t>
  </si>
  <si>
    <t>Get Busy Living or Get Busy Dying (Do Your Part to Save the Scene and Stop Going to Shows)</t>
  </si>
  <si>
    <t>4903HFfvLIQ8ujvQ0ARNGI</t>
  </si>
  <si>
    <t>Krewella</t>
  </si>
  <si>
    <t>Marching On</t>
  </si>
  <si>
    <t>5LVj9daVd1q6fjICKyvl7Y</t>
  </si>
  <si>
    <t>Alice Dj</t>
  </si>
  <si>
    <t>Better Off Alone</t>
  </si>
  <si>
    <t>0pMUR7Uvp6vxlbG0qBFvgM</t>
  </si>
  <si>
    <t>Metronomy</t>
  </si>
  <si>
    <t>I'm Aquarius</t>
  </si>
  <si>
    <t>3xEJ59GyjCjcJ69RQc2ej6</t>
  </si>
  <si>
    <t>Tim Maia</t>
  </si>
  <si>
    <t>Pecado Capital</t>
  </si>
  <si>
    <t>55g9c7lad0VCcg1PEdJaHl</t>
  </si>
  <si>
    <t>Desperate Religion</t>
  </si>
  <si>
    <t>5BZ0weLeQoPuVLROuXb0sV</t>
  </si>
  <si>
    <t>Beverley Knight</t>
  </si>
  <si>
    <t>Hurricane Jane</t>
  </si>
  <si>
    <t>4zcSLDrG6E0GkysBuh2fD3</t>
  </si>
  <si>
    <t>Alex Clare</t>
  </si>
  <si>
    <t>Too Close</t>
  </si>
  <si>
    <t>4sK96UnGx3NjBaqvfTG2dm</t>
  </si>
  <si>
    <t>Yoav</t>
  </si>
  <si>
    <t>Club Thing</t>
  </si>
  <si>
    <t>7LDqph6mv9A5uzlzuXfhyL</t>
  </si>
  <si>
    <t>Everyday People</t>
  </si>
  <si>
    <t>7lL2lMWNtzOcf5HnEudNgn</t>
  </si>
  <si>
    <t>Toquinho</t>
  </si>
  <si>
    <t>Garota de Ipanema</t>
  </si>
  <si>
    <t>0KtpvAIKMUD4wSsHv25IMn</t>
  </si>
  <si>
    <t>Tony Toni Toné</t>
  </si>
  <si>
    <t>Feels Good</t>
  </si>
  <si>
    <t>4cRR2gUTOerkUOW5iZpm91</t>
  </si>
  <si>
    <t>London Grammar</t>
  </si>
  <si>
    <t>Hey Now (Arty Remix)</t>
  </si>
  <si>
    <t>1CUYpY3GpRNkKnn3cEQ2nK</t>
  </si>
  <si>
    <t>Sara Gazarek</t>
  </si>
  <si>
    <t>Yours</t>
  </si>
  <si>
    <t>3STjN5FAkJiljtZzrSeE0I</t>
  </si>
  <si>
    <t>Karrin Allyson</t>
  </si>
  <si>
    <t>Moanin'</t>
  </si>
  <si>
    <t>2FcKhzTwtj5wKdri7bXBMK</t>
  </si>
  <si>
    <t>Astrud Gilberto</t>
  </si>
  <si>
    <t>And Roses And Roses</t>
  </si>
  <si>
    <t>0BEn0rwSyzuvhKgZ7GLbyO</t>
  </si>
  <si>
    <t>Paul Davis</t>
  </si>
  <si>
    <t>Cool Night</t>
  </si>
  <si>
    <t>29KyVqHekckVGfxHn8QS7m</t>
  </si>
  <si>
    <t>Blues Beach</t>
  </si>
  <si>
    <t>1RHIgJN4USj9Buggihf2Pn</t>
  </si>
  <si>
    <t>The Man I Love</t>
  </si>
  <si>
    <t>0ndEbK6LnERIPBG6t4gXDX</t>
  </si>
  <si>
    <t>James Blake</t>
  </si>
  <si>
    <t>Timeless</t>
  </si>
  <si>
    <t>49jxn2Mdde8QZUx0AlbD0l</t>
  </si>
  <si>
    <t>Eliane Elias</t>
  </si>
  <si>
    <t>Time Alone</t>
  </si>
  <si>
    <t>1hYd1uyB9HQpf4icjtBQoB</t>
  </si>
  <si>
    <t>Lykke Li</t>
  </si>
  <si>
    <t>I'm Good, I'm Gone</t>
  </si>
  <si>
    <t>2GjycBB2VHP4NSIzUrJkrE</t>
  </si>
  <si>
    <t>Agalloch</t>
  </si>
  <si>
    <t>Limbs</t>
  </si>
  <si>
    <t>62udu2Wo8jTlKtWpsZByBM</t>
  </si>
  <si>
    <t>Disparate Youth</t>
  </si>
  <si>
    <t>0t2QiRkpag0fAgs9zuCPlH</t>
  </si>
  <si>
    <t>Maysa</t>
  </si>
  <si>
    <t>Dindi</t>
  </si>
  <si>
    <t>6cc51rDYn6G9lahsZk3Fsh</t>
  </si>
  <si>
    <t>Girls Aloud</t>
  </si>
  <si>
    <t>I'll Stand by You</t>
  </si>
  <si>
    <t>5AEAf1PGC0B6Z1iVE1j8oY</t>
  </si>
  <si>
    <t>Marina and the Diamonds</t>
  </si>
  <si>
    <t>Gold</t>
  </si>
  <si>
    <t>31cL2Hdc40Rck0wH1sDEja</t>
  </si>
  <si>
    <t>2NE1</t>
  </si>
  <si>
    <t>In the Club</t>
  </si>
  <si>
    <t>6ZkNt6fWIMoqznNe5RRwRT</t>
  </si>
  <si>
    <t>The Starting Line</t>
  </si>
  <si>
    <t>The Best of Me</t>
  </si>
  <si>
    <t>1Up4RdOBpChNDytatxKDXP</t>
  </si>
  <si>
    <t>Suede</t>
  </si>
  <si>
    <t>The Power</t>
  </si>
  <si>
    <t>4fwpiQo9zk7AMd3jK4cxmU</t>
  </si>
  <si>
    <t>7w7OoMSngihtJTSbG8HLWV</t>
  </si>
  <si>
    <t>Let's Groove</t>
  </si>
  <si>
    <t>3koCCeSaVUyrRo3N2gHrd8</t>
  </si>
  <si>
    <t>Diana Krall</t>
  </si>
  <si>
    <t>Walk On By</t>
  </si>
  <si>
    <t>4jZRI1v2LLaDTshDW9qruu</t>
  </si>
  <si>
    <t>Just a Thought</t>
  </si>
  <si>
    <t>5xNUIReo5O6W1LRp2OKJty</t>
  </si>
  <si>
    <t>Céu</t>
  </si>
  <si>
    <t>Mais um Lamento</t>
  </si>
  <si>
    <t>7Ms8NNySNGSNtjYtdBqrMD</t>
  </si>
  <si>
    <t>Overgrown</t>
  </si>
  <si>
    <t>2IqjKEBiz0CdLKdkXhxw84</t>
  </si>
  <si>
    <t>Change</t>
  </si>
  <si>
    <t>The Glow of Love</t>
  </si>
  <si>
    <t>2tpRtiVvuI4WnwpPYwk9Z6</t>
  </si>
  <si>
    <t>Blue</t>
  </si>
  <si>
    <t>1U9FOQOkDsnwlz3SXBCPcg</t>
  </si>
  <si>
    <t>Laura Pausini</t>
  </si>
  <si>
    <t>Jenny</t>
  </si>
  <si>
    <t>51ulZ6HIucARLOODM8smpU</t>
  </si>
  <si>
    <t>Sinnerman</t>
  </si>
  <si>
    <t>5xRP5iyVdGglqlY4Vcjhkx</t>
  </si>
  <si>
    <t>ABBA</t>
  </si>
  <si>
    <t>Lay All Your Love on Me</t>
  </si>
  <si>
    <t>2245x0g1ft0HC7sf79zbYN</t>
  </si>
  <si>
    <t>Last Resort</t>
  </si>
  <si>
    <t>2gtu8xsu1VGahuRJ2YZAHA</t>
  </si>
  <si>
    <t>Christopher Cross</t>
  </si>
  <si>
    <t>Ride Like the Wind</t>
  </si>
  <si>
    <t>7gUMShP1l20tC0xf17Zplk</t>
  </si>
  <si>
    <t>Blow Remix</t>
  </si>
  <si>
    <t>0GjDYSp1bNyjggwPadwlyf</t>
  </si>
  <si>
    <t>Camila</t>
  </si>
  <si>
    <t>Mientes</t>
  </si>
  <si>
    <t>5EhzE6HJaCcLFrf5rPqvpk</t>
  </si>
  <si>
    <t>Strange Fruit</t>
  </si>
  <si>
    <t>1CTex49P0iWwzUGsMNjgaV</t>
  </si>
  <si>
    <t>Alesso</t>
  </si>
  <si>
    <t>Sweet Escape</t>
  </si>
  <si>
    <t>6vPJvkEuWZPcv58NnQ3dBR</t>
  </si>
  <si>
    <t>Louis Prima</t>
  </si>
  <si>
    <t>Buona Sera</t>
  </si>
  <si>
    <t>0DXm5n7SBxCED9ssTvrx2J</t>
  </si>
  <si>
    <t>The Keepers</t>
  </si>
  <si>
    <t>1BaVwEV5FogbZuCzpSc7Jl</t>
  </si>
  <si>
    <t>All of Me</t>
  </si>
  <si>
    <t>0qZo9OzKPzg58Ts9ad4Bcy</t>
  </si>
  <si>
    <t>Knife Party</t>
  </si>
  <si>
    <t>Centipede</t>
  </si>
  <si>
    <t>0u2AIKDVafHwCFQ9LDnqxH</t>
  </si>
  <si>
    <t>Love So Soft</t>
  </si>
  <si>
    <t>16QN8cBubEq706vNtPpOME</t>
  </si>
  <si>
    <t>He's a Man</t>
  </si>
  <si>
    <t>4714JHYV5kiMKsuo8eP41E</t>
  </si>
  <si>
    <t>Fugees</t>
  </si>
  <si>
    <t>Killing Me Softly with His Song</t>
  </si>
  <si>
    <t>0Q0IVlqMV64kNLlwjPj0Hl</t>
  </si>
  <si>
    <t>Cheryl Lynn</t>
  </si>
  <si>
    <t>Got To Be Real</t>
  </si>
  <si>
    <t>58r4JuwHhXLAkttkaUZfLw</t>
  </si>
  <si>
    <t>Mood Indigo</t>
  </si>
  <si>
    <t>1Fo98RNzO78WnMtkZKZXMW</t>
  </si>
  <si>
    <t>Ledisi</t>
  </si>
  <si>
    <t>1wRQqmZwiF4thdQ8N7FiNv</t>
  </si>
  <si>
    <t>Kandi</t>
  </si>
  <si>
    <t>Don't Think I'm Not</t>
  </si>
  <si>
    <t>487Dyzs7Xbbk4hIWYyYT80</t>
  </si>
  <si>
    <t>Feed Me</t>
  </si>
  <si>
    <t>One Click Headshot</t>
  </si>
  <si>
    <t>4z7t5KsfkxMC1PdOLgog4V</t>
  </si>
  <si>
    <t>Video Games</t>
  </si>
  <si>
    <t>24jvD83UgLmrdGjhWTFslY</t>
  </si>
  <si>
    <t>Loose Ends</t>
  </si>
  <si>
    <t>48Z9C1l1LfgpPxuQpfW2n6</t>
  </si>
  <si>
    <t>Swing Out Sister</t>
  </si>
  <si>
    <t>You On My Mind</t>
  </si>
  <si>
    <t>4uYeKlfkLQMubZ9FhcbDfP</t>
  </si>
  <si>
    <t>Broken Home</t>
  </si>
  <si>
    <t>69P4h7GB5xQlIU6v1Qv7GN</t>
  </si>
  <si>
    <t>Doris Day</t>
  </si>
  <si>
    <t>Dream a Little Dream of Me</t>
  </si>
  <si>
    <t>2HyPrPSANTIPkR6CfiytwY</t>
  </si>
  <si>
    <t>Geri Halliwell</t>
  </si>
  <si>
    <t>Love Never Loved Me</t>
  </si>
  <si>
    <t>2s7DRQ5KxfMd4p53VH0viU</t>
  </si>
  <si>
    <t>Legião Urbana</t>
  </si>
  <si>
    <t>Meninos E Meninas</t>
  </si>
  <si>
    <t>22LN0RwHqTUJcIN4dzzB6N</t>
  </si>
  <si>
    <t>Did It Again</t>
  </si>
  <si>
    <t>06N6MhUlurBOamI1rK9u2U</t>
  </si>
  <si>
    <t>Ladyhawke</t>
  </si>
  <si>
    <t>My Delirium</t>
  </si>
  <si>
    <t>3vqSWOEMO4OOxa2QJHuitI</t>
  </si>
  <si>
    <t>Alana Davis</t>
  </si>
  <si>
    <t>32 Flavors</t>
  </si>
  <si>
    <t>3o5dmw1M6ugfLpva7yTyDr</t>
  </si>
  <si>
    <t>Frank Sinatra</t>
  </si>
  <si>
    <t>Fly Me to the Moon</t>
  </si>
  <si>
    <t>5b7OgznPJJr1vHNYGyvxau</t>
  </si>
  <si>
    <t>Even Robots Need Blankets</t>
  </si>
  <si>
    <t>1NivdSEUqwvnC6MzO8VZiG</t>
  </si>
  <si>
    <t>Breathe Carolina</t>
  </si>
  <si>
    <t>Edge of Heaven</t>
  </si>
  <si>
    <t>4ZAqYMCngGjxr4sFGlowiy</t>
  </si>
  <si>
    <t>Stevie Nicks</t>
  </si>
  <si>
    <t>Ghosts</t>
  </si>
  <si>
    <t>6Cy4g8vU4WZJFYgwsAcG6K</t>
  </si>
  <si>
    <t>Eva Cassidy</t>
  </si>
  <si>
    <t>True Colors</t>
  </si>
  <si>
    <t>7iYvpjSQ9OuXTAMGSRiLJZ</t>
  </si>
  <si>
    <t>Come Fly With Me</t>
  </si>
  <si>
    <t>2Cakl6tRkLxccrnqJdvGpu</t>
  </si>
  <si>
    <t>Missy Higgins</t>
  </si>
  <si>
    <t>Scar</t>
  </si>
  <si>
    <t>1GUZZ8Z04qoRLtcCYkYxIM</t>
  </si>
  <si>
    <t>Sting</t>
  </si>
  <si>
    <t>Fields of Gold</t>
  </si>
  <si>
    <t>0I1DJdLt9BKOb7GWmWxCjo</t>
  </si>
  <si>
    <t>Girlfriend</t>
  </si>
  <si>
    <t>45hOioMDJktr86iKDHC8gr</t>
  </si>
  <si>
    <t>Thunder</t>
  </si>
  <si>
    <t>1MrNveiYvWyKNAMiqn8xS8</t>
  </si>
  <si>
    <t>The Ebony Throne</t>
  </si>
  <si>
    <t>710qdYprxjsTDzCyW2xUWQ</t>
  </si>
  <si>
    <t>Orange Colored Sky</t>
  </si>
  <si>
    <t>6fUDNcmsnnUVyOtEnA9xdC</t>
  </si>
  <si>
    <t>Dream A Little Dream Of Me</t>
  </si>
  <si>
    <t>78MI7mu1LV1k4IA2HzKmHe</t>
  </si>
  <si>
    <t>Mighty Mighty</t>
  </si>
  <si>
    <t>3HFGDi2zGIgdXTocV5k2cs</t>
  </si>
  <si>
    <t>Selena Gomez</t>
  </si>
  <si>
    <t>Love You Like a Love Song</t>
  </si>
  <si>
    <t>0laYHRpNTS6i8FXdupHkJ4</t>
  </si>
  <si>
    <t>Phoenix</t>
  </si>
  <si>
    <t>3FM33HqRlV7J1QJoPOnd2u</t>
  </si>
  <si>
    <t>C.C. Catch</t>
  </si>
  <si>
    <t>Strangers By Night</t>
  </si>
  <si>
    <t>2fkWRtyjRGehSPjfWPxSjC</t>
  </si>
  <si>
    <t>Tatuagem</t>
  </si>
  <si>
    <t>2eNz0RVTnVhleCBrZETeDG</t>
  </si>
  <si>
    <t>Edu Lobo</t>
  </si>
  <si>
    <t>Candeias</t>
  </si>
  <si>
    <t>50dHwlPsvC4Gp16DifoPOl</t>
  </si>
  <si>
    <t>Annie</t>
  </si>
  <si>
    <t>Hold On</t>
  </si>
  <si>
    <t>3yvL51i2yIXfPAQiquQKbK</t>
  </si>
  <si>
    <t>Jamie Cullum</t>
  </si>
  <si>
    <t>Mind Trick</t>
  </si>
  <si>
    <t>1rLs5c68LOspqWKcCMdXKO</t>
  </si>
  <si>
    <t>Frenzal Rhomb</t>
  </si>
  <si>
    <t>Never Had So Much Fun</t>
  </si>
  <si>
    <t>6M8EOu8P6cWMrJDPupNip1</t>
  </si>
  <si>
    <t>Don't Bring Me Down</t>
  </si>
  <si>
    <t>4XSBnZBRdrIQzbIvmysvuC</t>
  </si>
  <si>
    <t>Suzanne Vega</t>
  </si>
  <si>
    <t>In Liverpool</t>
  </si>
  <si>
    <t>6HHspSEn21kZStPP4BN1xB</t>
  </si>
  <si>
    <t>Don't Look Too Far</t>
  </si>
  <si>
    <t>1FBakgw7zFrcV2eT6w3FZD</t>
  </si>
  <si>
    <t>SpongeBob SquarePants Theme</t>
  </si>
  <si>
    <t>0il663f3f63cvsRJtGmdO2</t>
  </si>
  <si>
    <t>Halsey</t>
  </si>
  <si>
    <t>Now or Never</t>
  </si>
  <si>
    <t>7i2DJ88J7jQ8K7zqFX2fW8</t>
  </si>
  <si>
    <t>I Follow Rivers</t>
  </si>
  <si>
    <t>4Jv7lweGIUOFQ7Oq2AtAh9</t>
  </si>
  <si>
    <t>Like Someone in Love</t>
  </si>
  <si>
    <t>0CaqEVnLB5plVzrlrMjfKT</t>
  </si>
  <si>
    <t>Tove Lo</t>
  </si>
  <si>
    <t>Not On Drugs (Ali Payami Remix)</t>
  </si>
  <si>
    <t>3LIwnakr43o8zMLnsHVye9</t>
  </si>
  <si>
    <t>Yonderboi</t>
  </si>
  <si>
    <t>Before you snap</t>
  </si>
  <si>
    <t>1a9F0TEZ5fO4yWj0g9wojX</t>
  </si>
  <si>
    <t>Nara Leão</t>
  </si>
  <si>
    <t>Acender As Velas</t>
  </si>
  <si>
    <t>51WPyWMsRCsQL1rLd0D6EO</t>
  </si>
  <si>
    <t>Crystal Castles</t>
  </si>
  <si>
    <t>Pap Smear</t>
  </si>
  <si>
    <t>2RuNFmIS9tzrEMRBeVFt5c</t>
  </si>
  <si>
    <t>Delerium</t>
  </si>
  <si>
    <t>Silence (feat. Sarah McLachlan)</t>
  </si>
  <si>
    <t>3oVnbdWg48ZrmsUAQQUKbU</t>
  </si>
  <si>
    <t>Count Basie</t>
  </si>
  <si>
    <t>Shiny Stockings</t>
  </si>
  <si>
    <t>5JZoHrIGklz4iUlUNjMBcs</t>
  </si>
  <si>
    <t>Construção</t>
  </si>
  <si>
    <t>3FIuBxOxuQ6kYy8JO0gq2a</t>
  </si>
  <si>
    <t>Stan Getz</t>
  </si>
  <si>
    <t>Só Danço Samba</t>
  </si>
  <si>
    <t>5je0CDv1Z1hT82Nek1Fjhl</t>
  </si>
  <si>
    <t>Cathedral</t>
  </si>
  <si>
    <t>Hopkins (The Witchfinder General)</t>
  </si>
  <si>
    <t>2BiEmhDluMGJyfG0Dd061S</t>
  </si>
  <si>
    <t>Lighthouse Family</t>
  </si>
  <si>
    <t>435rQGMojc5C6xJbtjeynu</t>
  </si>
  <si>
    <t>Demi Lovato</t>
  </si>
  <si>
    <t>Without the Love</t>
  </si>
  <si>
    <t>4YD5RuRjByJ6Sz0srp5Aii</t>
  </si>
  <si>
    <t>Know You Now</t>
  </si>
  <si>
    <t>0UVTzpqtuQpuZCd7ZeZeTj</t>
  </si>
  <si>
    <t>The Jacksons</t>
  </si>
  <si>
    <t>Blame It on the Boogie</t>
  </si>
  <si>
    <t>3qI94hINNNeb4S7xQi18lS</t>
  </si>
  <si>
    <t>Enjoy</t>
  </si>
  <si>
    <t>6JQVN9gi04NCK1tiz0aQA1</t>
  </si>
  <si>
    <t>Beck</t>
  </si>
  <si>
    <t>Tropicalia</t>
  </si>
  <si>
    <t>6rx6Ew1sday1KvsnD4HNdI</t>
  </si>
  <si>
    <t>Call Me</t>
  </si>
  <si>
    <t>5iRxI8g8AxrQe6EpKYMtdN</t>
  </si>
  <si>
    <t>Tok Tok Tok</t>
  </si>
  <si>
    <t>Walk on the Wild Side</t>
  </si>
  <si>
    <t>78G0LEqrs8HmEwhb75nYXQ</t>
  </si>
  <si>
    <t>Who Is Fancy</t>
  </si>
  <si>
    <t>GOODBYE</t>
  </si>
  <si>
    <t>6K5xY7EabiBLjd2HuBQIak</t>
  </si>
  <si>
    <t>Goldfrapp</t>
  </si>
  <si>
    <t>Some People</t>
  </si>
  <si>
    <t>0bB1VbAl9MctrLUOKf9WaS</t>
  </si>
  <si>
    <t>Florence + the Machine</t>
  </si>
  <si>
    <t>Dog Days Are Over</t>
  </si>
  <si>
    <t>1YLJVmuzeM2YSUkCCaTNUB</t>
  </si>
  <si>
    <t>John Mayer</t>
  </si>
  <si>
    <t>Heartbreak Warfare</t>
  </si>
  <si>
    <t>4gs07VlJST4bdxGbBsXVue</t>
  </si>
  <si>
    <t>St. Elsewhere</t>
  </si>
  <si>
    <t>2N5zMZX7YeL1tico8oQxa9</t>
  </si>
  <si>
    <t>Belinda</t>
  </si>
  <si>
    <t>Bailaría Sobre el Fuego</t>
  </si>
  <si>
    <t>6OdBw3nV7nmGC5lSxf67p2</t>
  </si>
  <si>
    <t>Incognito</t>
  </si>
  <si>
    <t>Still A Friend Of Mine</t>
  </si>
  <si>
    <t>5B23BmNt1R61I7b8iuB4jg</t>
  </si>
  <si>
    <t>Toto</t>
  </si>
  <si>
    <t>Hold the Line</t>
  </si>
  <si>
    <t>4aVuWgvD0X63hcOCnZtNFA</t>
  </si>
  <si>
    <t>I'm Not the Only One</t>
  </si>
  <si>
    <t>7795WJLVKJoAyVoOtCWqXN</t>
  </si>
  <si>
    <t>Larger Than Life</t>
  </si>
  <si>
    <t>6sbXGUn9V9ZaLwLdOfpKRE</t>
  </si>
  <si>
    <t>Deliberation</t>
  </si>
  <si>
    <t>3z7jm3G3rdp05oTzYWkHNi</t>
  </si>
  <si>
    <t>Basia</t>
  </si>
  <si>
    <t>Drunk on Love</t>
  </si>
  <si>
    <t>2oFMQdhYZUVd63DKRgJNVV</t>
  </si>
  <si>
    <t>Summer Heart</t>
  </si>
  <si>
    <t>I Wanna Go</t>
  </si>
  <si>
    <t>3EA4HwrlLdDJ3b4cX7JfqC</t>
  </si>
  <si>
    <t>Tearin' It Up</t>
  </si>
  <si>
    <t>7Hag038sye6QGKPZoJpXwU</t>
  </si>
  <si>
    <t>Mc Wm</t>
  </si>
  <si>
    <t>Fuleragem</t>
  </si>
  <si>
    <t>6tuzPD1zPPvwMbGiD0TBay</t>
  </si>
  <si>
    <t>Agua De Beber</t>
  </si>
  <si>
    <t>3QKJELWORZZ7rUZDWeMWSA</t>
  </si>
  <si>
    <t>Roberta Sá</t>
  </si>
  <si>
    <t>Fogo E Gasolina</t>
  </si>
  <si>
    <t>3z29d3vubYNEBeuuo2e8vE</t>
  </si>
  <si>
    <t>Erykah Badu</t>
  </si>
  <si>
    <t>Didn't Cha Know</t>
  </si>
  <si>
    <t>7pv80uUHfocFqfTytu1MVi</t>
  </si>
  <si>
    <t>The Fall of Every Season</t>
  </si>
  <si>
    <t>From Below</t>
  </si>
  <si>
    <t>6Cf2i3EYgQcglOmPcR3BDo</t>
  </si>
  <si>
    <t>Aquellos Ojos Verdes</t>
  </si>
  <si>
    <t>35uu4l4jYnCLMh88URXqoX</t>
  </si>
  <si>
    <t>Time and Space</t>
  </si>
  <si>
    <t>6qqNMdHr1hcyF4amMDP5Sf</t>
  </si>
  <si>
    <t>Shape of Despair</t>
  </si>
  <si>
    <t>Descending Inner Night</t>
  </si>
  <si>
    <t>6MlYQ2wTknOenhhYhofmdy</t>
  </si>
  <si>
    <t>Lorde</t>
  </si>
  <si>
    <t>Royals</t>
  </si>
  <si>
    <t>2dLLR6qlu5UJ5gk0dKz0h3</t>
  </si>
  <si>
    <t>Bonfire</t>
  </si>
  <si>
    <t>0QIYINh2AwmOmdu8CRYvlw</t>
  </si>
  <si>
    <t>Jamie Woon</t>
  </si>
  <si>
    <t>Shoulda</t>
  </si>
  <si>
    <t>6I39hUKfIBsPBLX42jE3Dk</t>
  </si>
  <si>
    <t>Chromeo</t>
  </si>
  <si>
    <t>Bad Decision</t>
  </si>
  <si>
    <t>0PIQF15Jp7HwouZPLqPj8b</t>
  </si>
  <si>
    <t>La Flamme</t>
  </si>
  <si>
    <t>2eov5RDWfwpixHgts4okh9</t>
  </si>
  <si>
    <t>Grace Jones</t>
  </si>
  <si>
    <t>Scary But Fun</t>
  </si>
  <si>
    <t>6ulf6TKwgoeKjNM7GPHmII</t>
  </si>
  <si>
    <t>The Look Of Love</t>
  </si>
  <si>
    <t>3CDHydgW0ssTh59f0jy1y3</t>
  </si>
  <si>
    <t>Taylor Dayne</t>
  </si>
  <si>
    <t>You Meant The World To Me</t>
  </si>
  <si>
    <t>4GGKiv7YVIvwvGbbdcsmB1</t>
  </si>
  <si>
    <t>Simon Curtis</t>
  </si>
  <si>
    <t>D.T.M.</t>
  </si>
  <si>
    <t>6SmXooAqsXFWej4L1xlpsV</t>
  </si>
  <si>
    <t>Savage Garden</t>
  </si>
  <si>
    <t>Hold Me</t>
  </si>
  <si>
    <t>5z7UgjxvvKBTf3qZMDvddZ</t>
  </si>
  <si>
    <t>Don't Look Back</t>
  </si>
  <si>
    <t>6T1DyqY15fNj7F5FK4r5VR</t>
  </si>
  <si>
    <t>Prince</t>
  </si>
  <si>
    <t>Kiss</t>
  </si>
  <si>
    <t>62LJFaYihsdVrrkgUOJC05</t>
  </si>
  <si>
    <t>Blur</t>
  </si>
  <si>
    <t>Girls &amp; Boys</t>
  </si>
  <si>
    <t>5CeL9C3bsoe4yzYS1Qz8cw</t>
  </si>
  <si>
    <t>Michael Kiwanuka</t>
  </si>
  <si>
    <t>Rest</t>
  </si>
  <si>
    <t>46ueNei78zAk47R2OOLInn</t>
  </si>
  <si>
    <t>Ella Fitzgerald &amp; Louis Armstrong</t>
  </si>
  <si>
    <t>Cheek to Cheek</t>
  </si>
  <si>
    <t>33jt3kYWjQzqn3xyYQ5ZEh</t>
  </si>
  <si>
    <t>Usher</t>
  </si>
  <si>
    <t>DJ Got Us Fallin' In Love</t>
  </si>
  <si>
    <t>4356Typ82hUiFAynbLYbPn</t>
  </si>
  <si>
    <t>Renee Olstead</t>
  </si>
  <si>
    <t>A Love That Will Last</t>
  </si>
  <si>
    <t>4bJbSERtCqK9D6DRUPMmMh</t>
  </si>
  <si>
    <t>Canto De Ossanha</t>
  </si>
  <si>
    <t>7hli27iuIkMtJJMcLYou25</t>
  </si>
  <si>
    <t>I Never Loved a Man (the Way I Love You)</t>
  </si>
  <si>
    <t>7s25THrKz86DM225dOYwnr</t>
  </si>
  <si>
    <t>Alpine</t>
  </si>
  <si>
    <t>Gasoline</t>
  </si>
  <si>
    <t>1KHOOsJUHBy82PCZVV8Lmd</t>
  </si>
  <si>
    <t>Love at First Sight</t>
  </si>
  <si>
    <t>6ua8mbyHXTHpAmGyGpFAS2</t>
  </si>
  <si>
    <t>Dvo</t>
  </si>
  <si>
    <t>9. Sinfonie (II. Largo)"</t>
  </si>
  <si>
    <t>Intensity</t>
  </si>
  <si>
    <t>N. of emotions</t>
  </si>
  <si>
    <t>total score</t>
  </si>
  <si>
    <t>Inherent bias towards 0 emotion</t>
  </si>
  <si>
    <t>Total of 0</t>
  </si>
  <si>
    <t>Compl</t>
  </si>
  <si>
    <t>Column 1</t>
  </si>
  <si>
    <t>Column 2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</si>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</sst>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989282589676289E-2"/>
                  <c:y val="-0.34131598133566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Sheet1!$Y$2:$Y$817</c:f>
              <c:numCache>
                <c:formatCode>General</c:formatCode>
                <c:ptCount val="816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16</c:v>
                </c:pt>
                <c:pt idx="17">
                  <c:v>9</c:v>
                </c:pt>
                <c:pt idx="18">
                  <c:v>13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8</c:v>
                </c:pt>
                <c:pt idx="41">
                  <c:v>8</c:v>
                </c:pt>
                <c:pt idx="42">
                  <c:v>12</c:v>
                </c:pt>
                <c:pt idx="43">
                  <c:v>9</c:v>
                </c:pt>
                <c:pt idx="44">
                  <c:v>12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9</c:v>
                </c:pt>
                <c:pt idx="63">
                  <c:v>12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7</c:v>
                </c:pt>
                <c:pt idx="75">
                  <c:v>9</c:v>
                </c:pt>
                <c:pt idx="76">
                  <c:v>10</c:v>
                </c:pt>
                <c:pt idx="77">
                  <c:v>8</c:v>
                </c:pt>
                <c:pt idx="78">
                  <c:v>14</c:v>
                </c:pt>
                <c:pt idx="79">
                  <c:v>8</c:v>
                </c:pt>
                <c:pt idx="80">
                  <c:v>11</c:v>
                </c:pt>
                <c:pt idx="81">
                  <c:v>15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13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15</c:v>
                </c:pt>
                <c:pt idx="96">
                  <c:v>9</c:v>
                </c:pt>
                <c:pt idx="97">
                  <c:v>16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9</c:v>
                </c:pt>
                <c:pt idx="102">
                  <c:v>8</c:v>
                </c:pt>
                <c:pt idx="103">
                  <c:v>9</c:v>
                </c:pt>
                <c:pt idx="104">
                  <c:v>13</c:v>
                </c:pt>
                <c:pt idx="105">
                  <c:v>9</c:v>
                </c:pt>
                <c:pt idx="106">
                  <c:v>8</c:v>
                </c:pt>
                <c:pt idx="107">
                  <c:v>11</c:v>
                </c:pt>
                <c:pt idx="108">
                  <c:v>9</c:v>
                </c:pt>
                <c:pt idx="109">
                  <c:v>13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12</c:v>
                </c:pt>
                <c:pt idx="124">
                  <c:v>9</c:v>
                </c:pt>
                <c:pt idx="125">
                  <c:v>11</c:v>
                </c:pt>
                <c:pt idx="126">
                  <c:v>9</c:v>
                </c:pt>
                <c:pt idx="127">
                  <c:v>10</c:v>
                </c:pt>
                <c:pt idx="128">
                  <c:v>8</c:v>
                </c:pt>
                <c:pt idx="129">
                  <c:v>18</c:v>
                </c:pt>
                <c:pt idx="130">
                  <c:v>12</c:v>
                </c:pt>
                <c:pt idx="131">
                  <c:v>8</c:v>
                </c:pt>
                <c:pt idx="132">
                  <c:v>8</c:v>
                </c:pt>
                <c:pt idx="133">
                  <c:v>15</c:v>
                </c:pt>
                <c:pt idx="134">
                  <c:v>9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9</c:v>
                </c:pt>
                <c:pt idx="139">
                  <c:v>11</c:v>
                </c:pt>
                <c:pt idx="140">
                  <c:v>9</c:v>
                </c:pt>
                <c:pt idx="141">
                  <c:v>15</c:v>
                </c:pt>
                <c:pt idx="142">
                  <c:v>12</c:v>
                </c:pt>
                <c:pt idx="143">
                  <c:v>9</c:v>
                </c:pt>
                <c:pt idx="144">
                  <c:v>12</c:v>
                </c:pt>
                <c:pt idx="145">
                  <c:v>12</c:v>
                </c:pt>
                <c:pt idx="146">
                  <c:v>8</c:v>
                </c:pt>
                <c:pt idx="147">
                  <c:v>9</c:v>
                </c:pt>
                <c:pt idx="148">
                  <c:v>15</c:v>
                </c:pt>
                <c:pt idx="149">
                  <c:v>13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8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8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7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15</c:v>
                </c:pt>
                <c:pt idx="173">
                  <c:v>12</c:v>
                </c:pt>
                <c:pt idx="174">
                  <c:v>9</c:v>
                </c:pt>
                <c:pt idx="175">
                  <c:v>11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10</c:v>
                </c:pt>
                <c:pt idx="184">
                  <c:v>15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13</c:v>
                </c:pt>
                <c:pt idx="192">
                  <c:v>12</c:v>
                </c:pt>
                <c:pt idx="193">
                  <c:v>9</c:v>
                </c:pt>
                <c:pt idx="194">
                  <c:v>10</c:v>
                </c:pt>
                <c:pt idx="195">
                  <c:v>13</c:v>
                </c:pt>
                <c:pt idx="196">
                  <c:v>9</c:v>
                </c:pt>
                <c:pt idx="197">
                  <c:v>9</c:v>
                </c:pt>
                <c:pt idx="198">
                  <c:v>12</c:v>
                </c:pt>
                <c:pt idx="199">
                  <c:v>9</c:v>
                </c:pt>
                <c:pt idx="200">
                  <c:v>8</c:v>
                </c:pt>
                <c:pt idx="201">
                  <c:v>12</c:v>
                </c:pt>
                <c:pt idx="202">
                  <c:v>9</c:v>
                </c:pt>
                <c:pt idx="203">
                  <c:v>9</c:v>
                </c:pt>
                <c:pt idx="204">
                  <c:v>11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8</c:v>
                </c:pt>
                <c:pt idx="209">
                  <c:v>9</c:v>
                </c:pt>
                <c:pt idx="210">
                  <c:v>14</c:v>
                </c:pt>
                <c:pt idx="211">
                  <c:v>9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9</c:v>
                </c:pt>
                <c:pt idx="216">
                  <c:v>13</c:v>
                </c:pt>
                <c:pt idx="217">
                  <c:v>9</c:v>
                </c:pt>
                <c:pt idx="218">
                  <c:v>10</c:v>
                </c:pt>
                <c:pt idx="219">
                  <c:v>15</c:v>
                </c:pt>
                <c:pt idx="220">
                  <c:v>8</c:v>
                </c:pt>
                <c:pt idx="221">
                  <c:v>9</c:v>
                </c:pt>
                <c:pt idx="222">
                  <c:v>16</c:v>
                </c:pt>
                <c:pt idx="223">
                  <c:v>9</c:v>
                </c:pt>
                <c:pt idx="224">
                  <c:v>10</c:v>
                </c:pt>
                <c:pt idx="225">
                  <c:v>9</c:v>
                </c:pt>
                <c:pt idx="226">
                  <c:v>15</c:v>
                </c:pt>
                <c:pt idx="227">
                  <c:v>9</c:v>
                </c:pt>
                <c:pt idx="228">
                  <c:v>9</c:v>
                </c:pt>
                <c:pt idx="229">
                  <c:v>8</c:v>
                </c:pt>
                <c:pt idx="230">
                  <c:v>13</c:v>
                </c:pt>
                <c:pt idx="231">
                  <c:v>9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11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11</c:v>
                </c:pt>
                <c:pt idx="242">
                  <c:v>9</c:v>
                </c:pt>
                <c:pt idx="243">
                  <c:v>8</c:v>
                </c:pt>
                <c:pt idx="244">
                  <c:v>15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9</c:v>
                </c:pt>
                <c:pt idx="249">
                  <c:v>11</c:v>
                </c:pt>
                <c:pt idx="250">
                  <c:v>12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16</c:v>
                </c:pt>
                <c:pt idx="258">
                  <c:v>9</c:v>
                </c:pt>
                <c:pt idx="259">
                  <c:v>16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10</c:v>
                </c:pt>
                <c:pt idx="264">
                  <c:v>9</c:v>
                </c:pt>
                <c:pt idx="265">
                  <c:v>8</c:v>
                </c:pt>
                <c:pt idx="266">
                  <c:v>8</c:v>
                </c:pt>
                <c:pt idx="267">
                  <c:v>9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17</c:v>
                </c:pt>
                <c:pt idx="275">
                  <c:v>9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16</c:v>
                </c:pt>
                <c:pt idx="280">
                  <c:v>9</c:v>
                </c:pt>
                <c:pt idx="281">
                  <c:v>8</c:v>
                </c:pt>
                <c:pt idx="282">
                  <c:v>10</c:v>
                </c:pt>
                <c:pt idx="283">
                  <c:v>8</c:v>
                </c:pt>
                <c:pt idx="284">
                  <c:v>9</c:v>
                </c:pt>
                <c:pt idx="285">
                  <c:v>16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13</c:v>
                </c:pt>
                <c:pt idx="291">
                  <c:v>8</c:v>
                </c:pt>
                <c:pt idx="292">
                  <c:v>10</c:v>
                </c:pt>
                <c:pt idx="293">
                  <c:v>8</c:v>
                </c:pt>
                <c:pt idx="294">
                  <c:v>10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8</c:v>
                </c:pt>
                <c:pt idx="299">
                  <c:v>13</c:v>
                </c:pt>
                <c:pt idx="300">
                  <c:v>8</c:v>
                </c:pt>
                <c:pt idx="301">
                  <c:v>8</c:v>
                </c:pt>
                <c:pt idx="302">
                  <c:v>9</c:v>
                </c:pt>
                <c:pt idx="303">
                  <c:v>9</c:v>
                </c:pt>
                <c:pt idx="304">
                  <c:v>8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10</c:v>
                </c:pt>
                <c:pt idx="309">
                  <c:v>13</c:v>
                </c:pt>
                <c:pt idx="310">
                  <c:v>10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11</c:v>
                </c:pt>
                <c:pt idx="318">
                  <c:v>9</c:v>
                </c:pt>
                <c:pt idx="319">
                  <c:v>8</c:v>
                </c:pt>
                <c:pt idx="320">
                  <c:v>9</c:v>
                </c:pt>
                <c:pt idx="321">
                  <c:v>8</c:v>
                </c:pt>
                <c:pt idx="322">
                  <c:v>9</c:v>
                </c:pt>
                <c:pt idx="323">
                  <c:v>12</c:v>
                </c:pt>
                <c:pt idx="324">
                  <c:v>16</c:v>
                </c:pt>
                <c:pt idx="325">
                  <c:v>9</c:v>
                </c:pt>
                <c:pt idx="326">
                  <c:v>8</c:v>
                </c:pt>
                <c:pt idx="327">
                  <c:v>10</c:v>
                </c:pt>
                <c:pt idx="328">
                  <c:v>8</c:v>
                </c:pt>
                <c:pt idx="329">
                  <c:v>14</c:v>
                </c:pt>
                <c:pt idx="330">
                  <c:v>9</c:v>
                </c:pt>
                <c:pt idx="331">
                  <c:v>17</c:v>
                </c:pt>
                <c:pt idx="332">
                  <c:v>8</c:v>
                </c:pt>
                <c:pt idx="333">
                  <c:v>9</c:v>
                </c:pt>
                <c:pt idx="334">
                  <c:v>9</c:v>
                </c:pt>
                <c:pt idx="335">
                  <c:v>11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12</c:v>
                </c:pt>
                <c:pt idx="340">
                  <c:v>12</c:v>
                </c:pt>
                <c:pt idx="341">
                  <c:v>9</c:v>
                </c:pt>
                <c:pt idx="342">
                  <c:v>14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15</c:v>
                </c:pt>
                <c:pt idx="347">
                  <c:v>15</c:v>
                </c:pt>
                <c:pt idx="348">
                  <c:v>13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8</c:v>
                </c:pt>
                <c:pt idx="358">
                  <c:v>9</c:v>
                </c:pt>
                <c:pt idx="359">
                  <c:v>8</c:v>
                </c:pt>
                <c:pt idx="360">
                  <c:v>8</c:v>
                </c:pt>
                <c:pt idx="361">
                  <c:v>9</c:v>
                </c:pt>
                <c:pt idx="362">
                  <c:v>16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9</c:v>
                </c:pt>
                <c:pt idx="368">
                  <c:v>17</c:v>
                </c:pt>
                <c:pt idx="369">
                  <c:v>10</c:v>
                </c:pt>
                <c:pt idx="370">
                  <c:v>8</c:v>
                </c:pt>
                <c:pt idx="371">
                  <c:v>9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8</c:v>
                </c:pt>
                <c:pt idx="377">
                  <c:v>12</c:v>
                </c:pt>
                <c:pt idx="378">
                  <c:v>8</c:v>
                </c:pt>
                <c:pt idx="379">
                  <c:v>9</c:v>
                </c:pt>
                <c:pt idx="380">
                  <c:v>9</c:v>
                </c:pt>
                <c:pt idx="381">
                  <c:v>15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9</c:v>
                </c:pt>
                <c:pt idx="390">
                  <c:v>8</c:v>
                </c:pt>
                <c:pt idx="391">
                  <c:v>9</c:v>
                </c:pt>
                <c:pt idx="392">
                  <c:v>10</c:v>
                </c:pt>
                <c:pt idx="393">
                  <c:v>9</c:v>
                </c:pt>
                <c:pt idx="394">
                  <c:v>9</c:v>
                </c:pt>
                <c:pt idx="395">
                  <c:v>15</c:v>
                </c:pt>
                <c:pt idx="396">
                  <c:v>12</c:v>
                </c:pt>
                <c:pt idx="397">
                  <c:v>9</c:v>
                </c:pt>
                <c:pt idx="398">
                  <c:v>8</c:v>
                </c:pt>
                <c:pt idx="399">
                  <c:v>9</c:v>
                </c:pt>
                <c:pt idx="400">
                  <c:v>8</c:v>
                </c:pt>
                <c:pt idx="401">
                  <c:v>15</c:v>
                </c:pt>
                <c:pt idx="402">
                  <c:v>12</c:v>
                </c:pt>
                <c:pt idx="403">
                  <c:v>8</c:v>
                </c:pt>
                <c:pt idx="404">
                  <c:v>11</c:v>
                </c:pt>
                <c:pt idx="405">
                  <c:v>13</c:v>
                </c:pt>
                <c:pt idx="406">
                  <c:v>8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12</c:v>
                </c:pt>
                <c:pt idx="414">
                  <c:v>15</c:v>
                </c:pt>
                <c:pt idx="415">
                  <c:v>9</c:v>
                </c:pt>
                <c:pt idx="416">
                  <c:v>15</c:v>
                </c:pt>
                <c:pt idx="417">
                  <c:v>15</c:v>
                </c:pt>
                <c:pt idx="418">
                  <c:v>13</c:v>
                </c:pt>
                <c:pt idx="419">
                  <c:v>8</c:v>
                </c:pt>
                <c:pt idx="420">
                  <c:v>9</c:v>
                </c:pt>
                <c:pt idx="421">
                  <c:v>15</c:v>
                </c:pt>
                <c:pt idx="422">
                  <c:v>15</c:v>
                </c:pt>
                <c:pt idx="423">
                  <c:v>8</c:v>
                </c:pt>
                <c:pt idx="424">
                  <c:v>9</c:v>
                </c:pt>
                <c:pt idx="425">
                  <c:v>8</c:v>
                </c:pt>
                <c:pt idx="426">
                  <c:v>12</c:v>
                </c:pt>
                <c:pt idx="427">
                  <c:v>8</c:v>
                </c:pt>
                <c:pt idx="428">
                  <c:v>15</c:v>
                </c:pt>
                <c:pt idx="429">
                  <c:v>9</c:v>
                </c:pt>
                <c:pt idx="430">
                  <c:v>15</c:v>
                </c:pt>
                <c:pt idx="431">
                  <c:v>9</c:v>
                </c:pt>
                <c:pt idx="432">
                  <c:v>9</c:v>
                </c:pt>
                <c:pt idx="433">
                  <c:v>10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10</c:v>
                </c:pt>
                <c:pt idx="438">
                  <c:v>8</c:v>
                </c:pt>
                <c:pt idx="439">
                  <c:v>12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8</c:v>
                </c:pt>
                <c:pt idx="444">
                  <c:v>8</c:v>
                </c:pt>
                <c:pt idx="445">
                  <c:v>9</c:v>
                </c:pt>
                <c:pt idx="446">
                  <c:v>12</c:v>
                </c:pt>
                <c:pt idx="447">
                  <c:v>9</c:v>
                </c:pt>
                <c:pt idx="448">
                  <c:v>13</c:v>
                </c:pt>
                <c:pt idx="449">
                  <c:v>9</c:v>
                </c:pt>
                <c:pt idx="450">
                  <c:v>9</c:v>
                </c:pt>
                <c:pt idx="451">
                  <c:v>8</c:v>
                </c:pt>
                <c:pt idx="452">
                  <c:v>14</c:v>
                </c:pt>
                <c:pt idx="453">
                  <c:v>9</c:v>
                </c:pt>
                <c:pt idx="454">
                  <c:v>9</c:v>
                </c:pt>
                <c:pt idx="455">
                  <c:v>8</c:v>
                </c:pt>
                <c:pt idx="456">
                  <c:v>8</c:v>
                </c:pt>
                <c:pt idx="457">
                  <c:v>10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17</c:v>
                </c:pt>
                <c:pt idx="462">
                  <c:v>8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8</c:v>
                </c:pt>
                <c:pt idx="467">
                  <c:v>9</c:v>
                </c:pt>
                <c:pt idx="468">
                  <c:v>8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14</c:v>
                </c:pt>
                <c:pt idx="473">
                  <c:v>9</c:v>
                </c:pt>
                <c:pt idx="474">
                  <c:v>8</c:v>
                </c:pt>
                <c:pt idx="475">
                  <c:v>8</c:v>
                </c:pt>
                <c:pt idx="476">
                  <c:v>16</c:v>
                </c:pt>
                <c:pt idx="477">
                  <c:v>11</c:v>
                </c:pt>
                <c:pt idx="478">
                  <c:v>8</c:v>
                </c:pt>
                <c:pt idx="479">
                  <c:v>9</c:v>
                </c:pt>
                <c:pt idx="480">
                  <c:v>8</c:v>
                </c:pt>
                <c:pt idx="481">
                  <c:v>12</c:v>
                </c:pt>
                <c:pt idx="482">
                  <c:v>8</c:v>
                </c:pt>
                <c:pt idx="483">
                  <c:v>9</c:v>
                </c:pt>
                <c:pt idx="484">
                  <c:v>9</c:v>
                </c:pt>
                <c:pt idx="485">
                  <c:v>8</c:v>
                </c:pt>
                <c:pt idx="486">
                  <c:v>9</c:v>
                </c:pt>
                <c:pt idx="487">
                  <c:v>8</c:v>
                </c:pt>
                <c:pt idx="488">
                  <c:v>10</c:v>
                </c:pt>
                <c:pt idx="489">
                  <c:v>9</c:v>
                </c:pt>
                <c:pt idx="490">
                  <c:v>9</c:v>
                </c:pt>
                <c:pt idx="491">
                  <c:v>8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8</c:v>
                </c:pt>
                <c:pt idx="504">
                  <c:v>12</c:v>
                </c:pt>
                <c:pt idx="505">
                  <c:v>15</c:v>
                </c:pt>
                <c:pt idx="506">
                  <c:v>15</c:v>
                </c:pt>
                <c:pt idx="507">
                  <c:v>8</c:v>
                </c:pt>
                <c:pt idx="508">
                  <c:v>12</c:v>
                </c:pt>
                <c:pt idx="509">
                  <c:v>9</c:v>
                </c:pt>
                <c:pt idx="510">
                  <c:v>9</c:v>
                </c:pt>
                <c:pt idx="511">
                  <c:v>8</c:v>
                </c:pt>
                <c:pt idx="512">
                  <c:v>15</c:v>
                </c:pt>
                <c:pt idx="513">
                  <c:v>8</c:v>
                </c:pt>
                <c:pt idx="514">
                  <c:v>8</c:v>
                </c:pt>
                <c:pt idx="515">
                  <c:v>10</c:v>
                </c:pt>
                <c:pt idx="516">
                  <c:v>9</c:v>
                </c:pt>
                <c:pt idx="517">
                  <c:v>8</c:v>
                </c:pt>
                <c:pt idx="518">
                  <c:v>12</c:v>
                </c:pt>
                <c:pt idx="519">
                  <c:v>9</c:v>
                </c:pt>
                <c:pt idx="520">
                  <c:v>8</c:v>
                </c:pt>
                <c:pt idx="521">
                  <c:v>8</c:v>
                </c:pt>
                <c:pt idx="522">
                  <c:v>9</c:v>
                </c:pt>
                <c:pt idx="523">
                  <c:v>9</c:v>
                </c:pt>
                <c:pt idx="524">
                  <c:v>8</c:v>
                </c:pt>
                <c:pt idx="525">
                  <c:v>10</c:v>
                </c:pt>
                <c:pt idx="526">
                  <c:v>9</c:v>
                </c:pt>
                <c:pt idx="527">
                  <c:v>10</c:v>
                </c:pt>
                <c:pt idx="528">
                  <c:v>9</c:v>
                </c:pt>
                <c:pt idx="529">
                  <c:v>9</c:v>
                </c:pt>
                <c:pt idx="530">
                  <c:v>8</c:v>
                </c:pt>
                <c:pt idx="531">
                  <c:v>8</c:v>
                </c:pt>
                <c:pt idx="532">
                  <c:v>14</c:v>
                </c:pt>
                <c:pt idx="533">
                  <c:v>8</c:v>
                </c:pt>
                <c:pt idx="534">
                  <c:v>9</c:v>
                </c:pt>
                <c:pt idx="535">
                  <c:v>12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13</c:v>
                </c:pt>
                <c:pt idx="542">
                  <c:v>8</c:v>
                </c:pt>
                <c:pt idx="543">
                  <c:v>8</c:v>
                </c:pt>
                <c:pt idx="544">
                  <c:v>9</c:v>
                </c:pt>
                <c:pt idx="545">
                  <c:v>9</c:v>
                </c:pt>
                <c:pt idx="546">
                  <c:v>15</c:v>
                </c:pt>
                <c:pt idx="547">
                  <c:v>8</c:v>
                </c:pt>
                <c:pt idx="548">
                  <c:v>9</c:v>
                </c:pt>
                <c:pt idx="549">
                  <c:v>9</c:v>
                </c:pt>
                <c:pt idx="550">
                  <c:v>8</c:v>
                </c:pt>
                <c:pt idx="551">
                  <c:v>15</c:v>
                </c:pt>
                <c:pt idx="552">
                  <c:v>9</c:v>
                </c:pt>
                <c:pt idx="553">
                  <c:v>13</c:v>
                </c:pt>
                <c:pt idx="554">
                  <c:v>16</c:v>
                </c:pt>
                <c:pt idx="555">
                  <c:v>9</c:v>
                </c:pt>
                <c:pt idx="556">
                  <c:v>9</c:v>
                </c:pt>
                <c:pt idx="557">
                  <c:v>8</c:v>
                </c:pt>
                <c:pt idx="558">
                  <c:v>16</c:v>
                </c:pt>
                <c:pt idx="559">
                  <c:v>9</c:v>
                </c:pt>
                <c:pt idx="560">
                  <c:v>12</c:v>
                </c:pt>
                <c:pt idx="561">
                  <c:v>12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8</c:v>
                </c:pt>
                <c:pt idx="566">
                  <c:v>9</c:v>
                </c:pt>
                <c:pt idx="567">
                  <c:v>8</c:v>
                </c:pt>
                <c:pt idx="568">
                  <c:v>8</c:v>
                </c:pt>
                <c:pt idx="569">
                  <c:v>9</c:v>
                </c:pt>
                <c:pt idx="570">
                  <c:v>11</c:v>
                </c:pt>
                <c:pt idx="571">
                  <c:v>11</c:v>
                </c:pt>
                <c:pt idx="572">
                  <c:v>8</c:v>
                </c:pt>
                <c:pt idx="573">
                  <c:v>15</c:v>
                </c:pt>
                <c:pt idx="574">
                  <c:v>8</c:v>
                </c:pt>
                <c:pt idx="575">
                  <c:v>9</c:v>
                </c:pt>
                <c:pt idx="576">
                  <c:v>12</c:v>
                </c:pt>
                <c:pt idx="577">
                  <c:v>16</c:v>
                </c:pt>
                <c:pt idx="578">
                  <c:v>8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8</c:v>
                </c:pt>
                <c:pt idx="584">
                  <c:v>9</c:v>
                </c:pt>
                <c:pt idx="585">
                  <c:v>8</c:v>
                </c:pt>
                <c:pt idx="586">
                  <c:v>9</c:v>
                </c:pt>
                <c:pt idx="587">
                  <c:v>9</c:v>
                </c:pt>
                <c:pt idx="588">
                  <c:v>8</c:v>
                </c:pt>
                <c:pt idx="589">
                  <c:v>8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15</c:v>
                </c:pt>
                <c:pt idx="596">
                  <c:v>8</c:v>
                </c:pt>
                <c:pt idx="597">
                  <c:v>9</c:v>
                </c:pt>
                <c:pt idx="598">
                  <c:v>8</c:v>
                </c:pt>
                <c:pt idx="599">
                  <c:v>9</c:v>
                </c:pt>
                <c:pt idx="600">
                  <c:v>9</c:v>
                </c:pt>
                <c:pt idx="601">
                  <c:v>14</c:v>
                </c:pt>
                <c:pt idx="602">
                  <c:v>8</c:v>
                </c:pt>
                <c:pt idx="603">
                  <c:v>13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9</c:v>
                </c:pt>
                <c:pt idx="610">
                  <c:v>8</c:v>
                </c:pt>
                <c:pt idx="611">
                  <c:v>9</c:v>
                </c:pt>
                <c:pt idx="612">
                  <c:v>8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8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8</c:v>
                </c:pt>
                <c:pt idx="626">
                  <c:v>10</c:v>
                </c:pt>
                <c:pt idx="627">
                  <c:v>9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16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8</c:v>
                </c:pt>
                <c:pt idx="637">
                  <c:v>8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8</c:v>
                </c:pt>
                <c:pt idx="642">
                  <c:v>8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16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16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9</c:v>
                </c:pt>
                <c:pt idx="663">
                  <c:v>12</c:v>
                </c:pt>
                <c:pt idx="664">
                  <c:v>8</c:v>
                </c:pt>
                <c:pt idx="665">
                  <c:v>9</c:v>
                </c:pt>
                <c:pt idx="666">
                  <c:v>9</c:v>
                </c:pt>
                <c:pt idx="667">
                  <c:v>10</c:v>
                </c:pt>
                <c:pt idx="668">
                  <c:v>9</c:v>
                </c:pt>
                <c:pt idx="669">
                  <c:v>8</c:v>
                </c:pt>
                <c:pt idx="670">
                  <c:v>9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8</c:v>
                </c:pt>
                <c:pt idx="679">
                  <c:v>9</c:v>
                </c:pt>
                <c:pt idx="680">
                  <c:v>9</c:v>
                </c:pt>
                <c:pt idx="681">
                  <c:v>15</c:v>
                </c:pt>
                <c:pt idx="682">
                  <c:v>9</c:v>
                </c:pt>
                <c:pt idx="683">
                  <c:v>8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9</c:v>
                </c:pt>
                <c:pt idx="689">
                  <c:v>9</c:v>
                </c:pt>
                <c:pt idx="690">
                  <c:v>12</c:v>
                </c:pt>
                <c:pt idx="691">
                  <c:v>8</c:v>
                </c:pt>
                <c:pt idx="692">
                  <c:v>10</c:v>
                </c:pt>
                <c:pt idx="693">
                  <c:v>8</c:v>
                </c:pt>
                <c:pt idx="694">
                  <c:v>9</c:v>
                </c:pt>
                <c:pt idx="695">
                  <c:v>8</c:v>
                </c:pt>
                <c:pt idx="696">
                  <c:v>9</c:v>
                </c:pt>
                <c:pt idx="697">
                  <c:v>8</c:v>
                </c:pt>
                <c:pt idx="698">
                  <c:v>9</c:v>
                </c:pt>
                <c:pt idx="699">
                  <c:v>8</c:v>
                </c:pt>
                <c:pt idx="700">
                  <c:v>8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12</c:v>
                </c:pt>
                <c:pt idx="705">
                  <c:v>9</c:v>
                </c:pt>
                <c:pt idx="706">
                  <c:v>15</c:v>
                </c:pt>
                <c:pt idx="707">
                  <c:v>9</c:v>
                </c:pt>
                <c:pt idx="708">
                  <c:v>8</c:v>
                </c:pt>
                <c:pt idx="709">
                  <c:v>8</c:v>
                </c:pt>
                <c:pt idx="710">
                  <c:v>11</c:v>
                </c:pt>
                <c:pt idx="711">
                  <c:v>9</c:v>
                </c:pt>
                <c:pt idx="712">
                  <c:v>9</c:v>
                </c:pt>
                <c:pt idx="713">
                  <c:v>8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9</c:v>
                </c:pt>
                <c:pt idx="721">
                  <c:v>8</c:v>
                </c:pt>
                <c:pt idx="722">
                  <c:v>10</c:v>
                </c:pt>
                <c:pt idx="723">
                  <c:v>15</c:v>
                </c:pt>
                <c:pt idx="724">
                  <c:v>9</c:v>
                </c:pt>
                <c:pt idx="725">
                  <c:v>8</c:v>
                </c:pt>
                <c:pt idx="726">
                  <c:v>8</c:v>
                </c:pt>
                <c:pt idx="727">
                  <c:v>9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8</c:v>
                </c:pt>
                <c:pt idx="737">
                  <c:v>9</c:v>
                </c:pt>
                <c:pt idx="738">
                  <c:v>8</c:v>
                </c:pt>
                <c:pt idx="739">
                  <c:v>9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11</c:v>
                </c:pt>
                <c:pt idx="744">
                  <c:v>9</c:v>
                </c:pt>
                <c:pt idx="745">
                  <c:v>12</c:v>
                </c:pt>
                <c:pt idx="746">
                  <c:v>9</c:v>
                </c:pt>
                <c:pt idx="747">
                  <c:v>8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8</c:v>
                </c:pt>
                <c:pt idx="754">
                  <c:v>9</c:v>
                </c:pt>
                <c:pt idx="755">
                  <c:v>9</c:v>
                </c:pt>
                <c:pt idx="756">
                  <c:v>8</c:v>
                </c:pt>
                <c:pt idx="757">
                  <c:v>8</c:v>
                </c:pt>
                <c:pt idx="758">
                  <c:v>12</c:v>
                </c:pt>
                <c:pt idx="759">
                  <c:v>16</c:v>
                </c:pt>
                <c:pt idx="760">
                  <c:v>8</c:v>
                </c:pt>
                <c:pt idx="761">
                  <c:v>9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8</c:v>
                </c:pt>
                <c:pt idx="771">
                  <c:v>9</c:v>
                </c:pt>
                <c:pt idx="772">
                  <c:v>8</c:v>
                </c:pt>
                <c:pt idx="773">
                  <c:v>9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8</c:v>
                </c:pt>
                <c:pt idx="780">
                  <c:v>9</c:v>
                </c:pt>
                <c:pt idx="781">
                  <c:v>13</c:v>
                </c:pt>
                <c:pt idx="782">
                  <c:v>8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13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10</c:v>
                </c:pt>
                <c:pt idx="791">
                  <c:v>8</c:v>
                </c:pt>
                <c:pt idx="792">
                  <c:v>9</c:v>
                </c:pt>
                <c:pt idx="793">
                  <c:v>9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9</c:v>
                </c:pt>
                <c:pt idx="798">
                  <c:v>9</c:v>
                </c:pt>
                <c:pt idx="799">
                  <c:v>8</c:v>
                </c:pt>
                <c:pt idx="800">
                  <c:v>8</c:v>
                </c:pt>
                <c:pt idx="801">
                  <c:v>9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8</c:v>
                </c:pt>
                <c:pt idx="813">
                  <c:v>9</c:v>
                </c:pt>
                <c:pt idx="814">
                  <c:v>8</c:v>
                </c:pt>
                <c:pt idx="815">
                  <c:v>9</c:v>
                </c:pt>
              </c:numCache>
            </c:numRef>
          </c:xVal>
          <c:yVal>
            <c:numRef>
              <c:f>Sheet1!$Z$2:$Z$817</c:f>
              <c:numCache>
                <c:formatCode>General</c:formatCode>
                <c:ptCount val="816"/>
                <c:pt idx="0">
                  <c:v>79.706666666666649</c:v>
                </c:pt>
                <c:pt idx="1">
                  <c:v>79.297777777777767</c:v>
                </c:pt>
                <c:pt idx="2">
                  <c:v>78.433333333333337</c:v>
                </c:pt>
                <c:pt idx="3">
                  <c:v>74.202222222222218</c:v>
                </c:pt>
                <c:pt idx="4">
                  <c:v>66.717777777777769</c:v>
                </c:pt>
                <c:pt idx="5">
                  <c:v>73.884444444444455</c:v>
                </c:pt>
                <c:pt idx="6">
                  <c:v>68.482222222222219</c:v>
                </c:pt>
                <c:pt idx="7">
                  <c:v>74.415555555555557</c:v>
                </c:pt>
                <c:pt idx="8">
                  <c:v>69.057777777777758</c:v>
                </c:pt>
                <c:pt idx="9">
                  <c:v>70.375555555555536</c:v>
                </c:pt>
                <c:pt idx="10">
                  <c:v>63.317777777777778</c:v>
                </c:pt>
                <c:pt idx="11">
                  <c:v>71.171111111111102</c:v>
                </c:pt>
                <c:pt idx="12">
                  <c:v>70.844444444444434</c:v>
                </c:pt>
                <c:pt idx="13">
                  <c:v>63.268888888888881</c:v>
                </c:pt>
                <c:pt idx="14">
                  <c:v>72.528888888888886</c:v>
                </c:pt>
                <c:pt idx="15">
                  <c:v>57.46</c:v>
                </c:pt>
                <c:pt idx="16">
                  <c:v>62.199999999999996</c:v>
                </c:pt>
                <c:pt idx="17">
                  <c:v>61.784444444444439</c:v>
                </c:pt>
                <c:pt idx="18">
                  <c:v>58.006666666666661</c:v>
                </c:pt>
                <c:pt idx="19">
                  <c:v>62.215555555555547</c:v>
                </c:pt>
                <c:pt idx="20">
                  <c:v>66.995555555555541</c:v>
                </c:pt>
                <c:pt idx="21">
                  <c:v>64.180000000000007</c:v>
                </c:pt>
                <c:pt idx="22">
                  <c:v>63.406666666666666</c:v>
                </c:pt>
                <c:pt idx="23">
                  <c:v>52.668888888888901</c:v>
                </c:pt>
                <c:pt idx="24">
                  <c:v>62.882222222222225</c:v>
                </c:pt>
                <c:pt idx="25">
                  <c:v>62.373333333333321</c:v>
                </c:pt>
                <c:pt idx="26">
                  <c:v>61.14222222222223</c:v>
                </c:pt>
                <c:pt idx="27">
                  <c:v>61.653333333333343</c:v>
                </c:pt>
                <c:pt idx="28">
                  <c:v>60.015555555555551</c:v>
                </c:pt>
                <c:pt idx="29">
                  <c:v>65.995555555555541</c:v>
                </c:pt>
                <c:pt idx="30">
                  <c:v>63.726666666666659</c:v>
                </c:pt>
                <c:pt idx="31">
                  <c:v>58.204444444444448</c:v>
                </c:pt>
                <c:pt idx="32">
                  <c:v>61.733333333333334</c:v>
                </c:pt>
                <c:pt idx="33">
                  <c:v>61.944444444444443</c:v>
                </c:pt>
                <c:pt idx="34">
                  <c:v>55.048888888888882</c:v>
                </c:pt>
                <c:pt idx="35">
                  <c:v>57.622222222222227</c:v>
                </c:pt>
                <c:pt idx="36">
                  <c:v>57.971111111111114</c:v>
                </c:pt>
                <c:pt idx="37">
                  <c:v>52.491111111111103</c:v>
                </c:pt>
                <c:pt idx="38">
                  <c:v>55.844444444444441</c:v>
                </c:pt>
                <c:pt idx="39">
                  <c:v>57.95333333333334</c:v>
                </c:pt>
                <c:pt idx="40">
                  <c:v>51.075555555555553</c:v>
                </c:pt>
                <c:pt idx="41">
                  <c:v>59.92444444444444</c:v>
                </c:pt>
                <c:pt idx="42">
                  <c:v>62.956666666666678</c:v>
                </c:pt>
                <c:pt idx="43">
                  <c:v>55.308888888888887</c:v>
                </c:pt>
                <c:pt idx="44">
                  <c:v>60.862222222222236</c:v>
                </c:pt>
                <c:pt idx="45">
                  <c:v>53.555555555555564</c:v>
                </c:pt>
                <c:pt idx="46">
                  <c:v>64.08</c:v>
                </c:pt>
                <c:pt idx="47">
                  <c:v>52.846666666666664</c:v>
                </c:pt>
                <c:pt idx="48">
                  <c:v>58.984444444444449</c:v>
                </c:pt>
                <c:pt idx="49">
                  <c:v>53.104444444444454</c:v>
                </c:pt>
                <c:pt idx="50">
                  <c:v>62.108888888888892</c:v>
                </c:pt>
                <c:pt idx="51">
                  <c:v>54.962222222222223</c:v>
                </c:pt>
                <c:pt idx="52">
                  <c:v>53.264444444444443</c:v>
                </c:pt>
                <c:pt idx="53">
                  <c:v>54.428888888888899</c:v>
                </c:pt>
                <c:pt idx="54">
                  <c:v>50.193333333333335</c:v>
                </c:pt>
                <c:pt idx="55">
                  <c:v>61.406666666666666</c:v>
                </c:pt>
                <c:pt idx="56">
                  <c:v>64.295555555555552</c:v>
                </c:pt>
                <c:pt idx="57">
                  <c:v>55.000000000000007</c:v>
                </c:pt>
                <c:pt idx="58">
                  <c:v>53.488888888888894</c:v>
                </c:pt>
                <c:pt idx="59">
                  <c:v>48.268888888888888</c:v>
                </c:pt>
                <c:pt idx="60">
                  <c:v>50.382222222222225</c:v>
                </c:pt>
                <c:pt idx="61">
                  <c:v>53.353333333333332</c:v>
                </c:pt>
                <c:pt idx="62">
                  <c:v>59.117777777777775</c:v>
                </c:pt>
                <c:pt idx="63">
                  <c:v>56.039999999999992</c:v>
                </c:pt>
                <c:pt idx="64">
                  <c:v>57.331111111111113</c:v>
                </c:pt>
                <c:pt idx="65">
                  <c:v>51.1</c:v>
                </c:pt>
                <c:pt idx="66">
                  <c:v>50.862222222222215</c:v>
                </c:pt>
                <c:pt idx="67">
                  <c:v>52.615555555555552</c:v>
                </c:pt>
                <c:pt idx="68">
                  <c:v>55.593333333333334</c:v>
                </c:pt>
                <c:pt idx="69">
                  <c:v>51.617777777777775</c:v>
                </c:pt>
                <c:pt idx="70">
                  <c:v>54.677777777777777</c:v>
                </c:pt>
                <c:pt idx="71">
                  <c:v>53.195555555555558</c:v>
                </c:pt>
                <c:pt idx="72">
                  <c:v>54.591111111111104</c:v>
                </c:pt>
                <c:pt idx="73">
                  <c:v>54.284444444444446</c:v>
                </c:pt>
                <c:pt idx="74">
                  <c:v>50.206666666666671</c:v>
                </c:pt>
                <c:pt idx="75">
                  <c:v>53.926666666666669</c:v>
                </c:pt>
                <c:pt idx="76">
                  <c:v>54.975555555555552</c:v>
                </c:pt>
                <c:pt idx="77">
                  <c:v>56.697777777777766</c:v>
                </c:pt>
                <c:pt idx="78">
                  <c:v>50.248888888888885</c:v>
                </c:pt>
                <c:pt idx="79">
                  <c:v>52.50888888888889</c:v>
                </c:pt>
                <c:pt idx="80">
                  <c:v>52.488888888888887</c:v>
                </c:pt>
                <c:pt idx="81">
                  <c:v>53.811111111111103</c:v>
                </c:pt>
                <c:pt idx="82">
                  <c:v>54.308888888888895</c:v>
                </c:pt>
                <c:pt idx="83">
                  <c:v>54.16</c:v>
                </c:pt>
                <c:pt idx="84">
                  <c:v>52.124444444444443</c:v>
                </c:pt>
                <c:pt idx="85">
                  <c:v>51.811111111111103</c:v>
                </c:pt>
                <c:pt idx="86">
                  <c:v>57.02000000000001</c:v>
                </c:pt>
                <c:pt idx="87">
                  <c:v>55.404444444444444</c:v>
                </c:pt>
                <c:pt idx="88">
                  <c:v>51.337777777777781</c:v>
                </c:pt>
                <c:pt idx="89">
                  <c:v>48.986666666666665</c:v>
                </c:pt>
                <c:pt idx="90">
                  <c:v>49.419999999999995</c:v>
                </c:pt>
                <c:pt idx="91">
                  <c:v>46.126666666666665</c:v>
                </c:pt>
                <c:pt idx="92">
                  <c:v>45.927283950617287</c:v>
                </c:pt>
                <c:pt idx="93">
                  <c:v>53.161728395061729</c:v>
                </c:pt>
                <c:pt idx="94">
                  <c:v>51.537777777777784</c:v>
                </c:pt>
                <c:pt idx="95">
                  <c:v>49.406666666666666</c:v>
                </c:pt>
                <c:pt idx="96">
                  <c:v>49.658888888888882</c:v>
                </c:pt>
                <c:pt idx="97">
                  <c:v>54.593333333333327</c:v>
                </c:pt>
                <c:pt idx="98">
                  <c:v>50.717777777777776</c:v>
                </c:pt>
                <c:pt idx="99">
                  <c:v>55.339999999999996</c:v>
                </c:pt>
                <c:pt idx="100">
                  <c:v>55.98</c:v>
                </c:pt>
                <c:pt idx="101">
                  <c:v>58.95333333333334</c:v>
                </c:pt>
                <c:pt idx="102">
                  <c:v>57.300000000000004</c:v>
                </c:pt>
                <c:pt idx="103">
                  <c:v>51.419999999999995</c:v>
                </c:pt>
                <c:pt idx="104">
                  <c:v>50.26666666666668</c:v>
                </c:pt>
                <c:pt idx="105">
                  <c:v>51.104444444444454</c:v>
                </c:pt>
                <c:pt idx="106">
                  <c:v>50.019999999999996</c:v>
                </c:pt>
                <c:pt idx="107">
                  <c:v>54.06444444444444</c:v>
                </c:pt>
                <c:pt idx="108">
                  <c:v>44.571481481481484</c:v>
                </c:pt>
                <c:pt idx="109">
                  <c:v>49.486790123456785</c:v>
                </c:pt>
                <c:pt idx="110">
                  <c:v>46.388888888888886</c:v>
                </c:pt>
                <c:pt idx="111">
                  <c:v>51.526666666666664</c:v>
                </c:pt>
                <c:pt idx="112">
                  <c:v>54.539999999999992</c:v>
                </c:pt>
                <c:pt idx="113">
                  <c:v>54.668888888888887</c:v>
                </c:pt>
                <c:pt idx="114">
                  <c:v>50.180000000000007</c:v>
                </c:pt>
                <c:pt idx="115">
                  <c:v>48.744444444444447</c:v>
                </c:pt>
                <c:pt idx="116">
                  <c:v>49.828888888888891</c:v>
                </c:pt>
                <c:pt idx="117">
                  <c:v>48.677777777777777</c:v>
                </c:pt>
                <c:pt idx="118">
                  <c:v>50.515555555555558</c:v>
                </c:pt>
                <c:pt idx="119">
                  <c:v>50.74444444444444</c:v>
                </c:pt>
                <c:pt idx="120">
                  <c:v>46.839999999999996</c:v>
                </c:pt>
                <c:pt idx="121">
                  <c:v>52.015555555555558</c:v>
                </c:pt>
                <c:pt idx="122">
                  <c:v>55.62</c:v>
                </c:pt>
                <c:pt idx="123">
                  <c:v>50.115555555555559</c:v>
                </c:pt>
                <c:pt idx="124">
                  <c:v>54.773580246913582</c:v>
                </c:pt>
                <c:pt idx="125">
                  <c:v>56.953333333333326</c:v>
                </c:pt>
                <c:pt idx="126">
                  <c:v>50.742222222222217</c:v>
                </c:pt>
                <c:pt idx="127">
                  <c:v>47.237777777777779</c:v>
                </c:pt>
                <c:pt idx="128">
                  <c:v>51.333333333333343</c:v>
                </c:pt>
                <c:pt idx="129">
                  <c:v>43.2</c:v>
                </c:pt>
                <c:pt idx="130">
                  <c:v>47.749012345679006</c:v>
                </c:pt>
                <c:pt idx="131">
                  <c:v>44.404444444444444</c:v>
                </c:pt>
                <c:pt idx="132">
                  <c:v>51.78</c:v>
                </c:pt>
                <c:pt idx="133">
                  <c:v>50.124444444444443</c:v>
                </c:pt>
                <c:pt idx="134">
                  <c:v>54.286666666666662</c:v>
                </c:pt>
                <c:pt idx="135">
                  <c:v>51.617777777777775</c:v>
                </c:pt>
                <c:pt idx="136">
                  <c:v>51.12</c:v>
                </c:pt>
                <c:pt idx="137">
                  <c:v>46.553333333333327</c:v>
                </c:pt>
                <c:pt idx="138">
                  <c:v>42.655555555555551</c:v>
                </c:pt>
                <c:pt idx="139">
                  <c:v>46.647160493827158</c:v>
                </c:pt>
                <c:pt idx="140">
                  <c:v>50.762222222222221</c:v>
                </c:pt>
                <c:pt idx="141">
                  <c:v>48.562222222222218</c:v>
                </c:pt>
                <c:pt idx="142">
                  <c:v>49.394444444444446</c:v>
                </c:pt>
                <c:pt idx="143">
                  <c:v>48.602222222222224</c:v>
                </c:pt>
                <c:pt idx="144">
                  <c:v>53.884444444444448</c:v>
                </c:pt>
                <c:pt idx="145">
                  <c:v>46.535555555555547</c:v>
                </c:pt>
                <c:pt idx="146">
                  <c:v>46.148888888888884</c:v>
                </c:pt>
                <c:pt idx="147">
                  <c:v>49.711111111111109</c:v>
                </c:pt>
                <c:pt idx="148">
                  <c:v>45.773333333333341</c:v>
                </c:pt>
                <c:pt idx="149">
                  <c:v>54.213333333333338</c:v>
                </c:pt>
                <c:pt idx="150">
                  <c:v>53.204444444444448</c:v>
                </c:pt>
                <c:pt idx="151">
                  <c:v>46.968888888888898</c:v>
                </c:pt>
                <c:pt idx="152">
                  <c:v>51.015555555555558</c:v>
                </c:pt>
                <c:pt idx="153">
                  <c:v>47.384444444444448</c:v>
                </c:pt>
                <c:pt idx="154">
                  <c:v>46.297777777777782</c:v>
                </c:pt>
                <c:pt idx="155">
                  <c:v>53.108888888888892</c:v>
                </c:pt>
                <c:pt idx="156">
                  <c:v>49.046666666666667</c:v>
                </c:pt>
                <c:pt idx="157">
                  <c:v>54.9</c:v>
                </c:pt>
                <c:pt idx="158">
                  <c:v>44.680000000000007</c:v>
                </c:pt>
                <c:pt idx="159">
                  <c:v>56.362222222222222</c:v>
                </c:pt>
                <c:pt idx="160">
                  <c:v>47.375555555555565</c:v>
                </c:pt>
                <c:pt idx="161">
                  <c:v>48.748888888888892</c:v>
                </c:pt>
                <c:pt idx="162">
                  <c:v>50.451111111111111</c:v>
                </c:pt>
                <c:pt idx="163">
                  <c:v>44.644444444444439</c:v>
                </c:pt>
                <c:pt idx="164">
                  <c:v>52.376790123456786</c:v>
                </c:pt>
                <c:pt idx="165">
                  <c:v>49.24444444444444</c:v>
                </c:pt>
                <c:pt idx="166">
                  <c:v>44.715555555555554</c:v>
                </c:pt>
                <c:pt idx="167">
                  <c:v>41.434074074074076</c:v>
                </c:pt>
                <c:pt idx="168">
                  <c:v>46.76</c:v>
                </c:pt>
                <c:pt idx="169">
                  <c:v>45.835555555555558</c:v>
                </c:pt>
                <c:pt idx="170">
                  <c:v>51.224444444444444</c:v>
                </c:pt>
                <c:pt idx="171">
                  <c:v>46.353333333333339</c:v>
                </c:pt>
                <c:pt idx="172">
                  <c:v>49.461604938271606</c:v>
                </c:pt>
                <c:pt idx="173">
                  <c:v>47.427901234567905</c:v>
                </c:pt>
                <c:pt idx="174">
                  <c:v>48.76444444444445</c:v>
                </c:pt>
                <c:pt idx="175">
                  <c:v>53.432469135802464</c:v>
                </c:pt>
                <c:pt idx="176">
                  <c:v>45.808888888888895</c:v>
                </c:pt>
                <c:pt idx="177">
                  <c:v>51.271111111111111</c:v>
                </c:pt>
                <c:pt idx="178">
                  <c:v>48.986666666666665</c:v>
                </c:pt>
                <c:pt idx="179">
                  <c:v>43.851111111111116</c:v>
                </c:pt>
                <c:pt idx="180">
                  <c:v>45.14</c:v>
                </c:pt>
                <c:pt idx="181">
                  <c:v>48.282222222222217</c:v>
                </c:pt>
                <c:pt idx="182">
                  <c:v>44.184444444444438</c:v>
                </c:pt>
                <c:pt idx="183">
                  <c:v>46.957777777777771</c:v>
                </c:pt>
                <c:pt idx="184">
                  <c:v>41.50888888888889</c:v>
                </c:pt>
                <c:pt idx="185">
                  <c:v>54.335555555555565</c:v>
                </c:pt>
                <c:pt idx="186">
                  <c:v>50.204444444444441</c:v>
                </c:pt>
                <c:pt idx="187">
                  <c:v>46.504444444444445</c:v>
                </c:pt>
                <c:pt idx="188">
                  <c:v>49.38</c:v>
                </c:pt>
                <c:pt idx="189">
                  <c:v>50.751111111111122</c:v>
                </c:pt>
                <c:pt idx="190">
                  <c:v>51.757777777777775</c:v>
                </c:pt>
                <c:pt idx="191">
                  <c:v>45.875555555555557</c:v>
                </c:pt>
                <c:pt idx="192">
                  <c:v>50.448888888888888</c:v>
                </c:pt>
                <c:pt idx="193">
                  <c:v>49.053333333333327</c:v>
                </c:pt>
                <c:pt idx="194">
                  <c:v>54.044444444444451</c:v>
                </c:pt>
                <c:pt idx="195">
                  <c:v>45.5579012345679</c:v>
                </c:pt>
                <c:pt idx="196">
                  <c:v>43.704691358024689</c:v>
                </c:pt>
                <c:pt idx="197">
                  <c:v>49.708888888888893</c:v>
                </c:pt>
                <c:pt idx="198">
                  <c:v>45.486666666666665</c:v>
                </c:pt>
                <c:pt idx="199">
                  <c:v>47.984444444444449</c:v>
                </c:pt>
                <c:pt idx="200">
                  <c:v>44.853333333333332</c:v>
                </c:pt>
                <c:pt idx="201">
                  <c:v>45.608888888888892</c:v>
                </c:pt>
                <c:pt idx="202">
                  <c:v>41.522222222222219</c:v>
                </c:pt>
                <c:pt idx="203">
                  <c:v>48.076419753086427</c:v>
                </c:pt>
                <c:pt idx="204">
                  <c:v>54.631111111111117</c:v>
                </c:pt>
                <c:pt idx="205">
                  <c:v>49.155555555555559</c:v>
                </c:pt>
                <c:pt idx="206">
                  <c:v>44.588888888888889</c:v>
                </c:pt>
                <c:pt idx="207">
                  <c:v>47.524444444444448</c:v>
                </c:pt>
                <c:pt idx="208">
                  <c:v>43.615555555555552</c:v>
                </c:pt>
                <c:pt idx="209">
                  <c:v>43.908888888888896</c:v>
                </c:pt>
                <c:pt idx="210">
                  <c:v>44.242222222222225</c:v>
                </c:pt>
                <c:pt idx="211">
                  <c:v>48.788888888888884</c:v>
                </c:pt>
                <c:pt idx="212">
                  <c:v>48.117777777777775</c:v>
                </c:pt>
                <c:pt idx="213">
                  <c:v>50.408888888888889</c:v>
                </c:pt>
                <c:pt idx="214">
                  <c:v>43.066666666666663</c:v>
                </c:pt>
                <c:pt idx="215">
                  <c:v>52.492222222222225</c:v>
                </c:pt>
                <c:pt idx="216">
                  <c:v>42.797777777777775</c:v>
                </c:pt>
                <c:pt idx="217">
                  <c:v>44.255555555555553</c:v>
                </c:pt>
                <c:pt idx="218">
                  <c:v>41.26</c:v>
                </c:pt>
                <c:pt idx="219">
                  <c:v>44.262962962962959</c:v>
                </c:pt>
                <c:pt idx="220">
                  <c:v>45.273333333333333</c:v>
                </c:pt>
                <c:pt idx="221">
                  <c:v>43.044444444444437</c:v>
                </c:pt>
                <c:pt idx="222">
                  <c:v>41.171111111111109</c:v>
                </c:pt>
                <c:pt idx="223">
                  <c:v>50.044444444444451</c:v>
                </c:pt>
                <c:pt idx="224">
                  <c:v>44.708888888888886</c:v>
                </c:pt>
                <c:pt idx="225">
                  <c:v>48.571111111111108</c:v>
                </c:pt>
                <c:pt idx="226">
                  <c:v>41.937777777777775</c:v>
                </c:pt>
                <c:pt idx="227">
                  <c:v>47.331111111111106</c:v>
                </c:pt>
                <c:pt idx="228">
                  <c:v>44.566666666666663</c:v>
                </c:pt>
                <c:pt idx="229">
                  <c:v>42.857777777777777</c:v>
                </c:pt>
                <c:pt idx="230">
                  <c:v>41.282222222222224</c:v>
                </c:pt>
                <c:pt idx="231">
                  <c:v>43.711111111111109</c:v>
                </c:pt>
                <c:pt idx="232">
                  <c:v>41.986666666666665</c:v>
                </c:pt>
                <c:pt idx="233">
                  <c:v>39.484444444444435</c:v>
                </c:pt>
                <c:pt idx="234">
                  <c:v>47.555555555555557</c:v>
                </c:pt>
                <c:pt idx="235">
                  <c:v>48.295555555555566</c:v>
                </c:pt>
                <c:pt idx="236">
                  <c:v>53.271111111111111</c:v>
                </c:pt>
                <c:pt idx="237">
                  <c:v>47.395555555555546</c:v>
                </c:pt>
                <c:pt idx="238">
                  <c:v>53.057777777777773</c:v>
                </c:pt>
                <c:pt idx="239">
                  <c:v>44.268888888888881</c:v>
                </c:pt>
                <c:pt idx="240">
                  <c:v>45.666666666666664</c:v>
                </c:pt>
                <c:pt idx="241">
                  <c:v>41.524444444444448</c:v>
                </c:pt>
                <c:pt idx="242">
                  <c:v>42.908888888888882</c:v>
                </c:pt>
                <c:pt idx="243">
                  <c:v>42.724444444444444</c:v>
                </c:pt>
                <c:pt idx="244">
                  <c:v>39.729629629629628</c:v>
                </c:pt>
                <c:pt idx="245">
                  <c:v>42.586666666666666</c:v>
                </c:pt>
                <c:pt idx="246">
                  <c:v>47.662222222222219</c:v>
                </c:pt>
                <c:pt idx="247">
                  <c:v>42.415555555555557</c:v>
                </c:pt>
                <c:pt idx="248">
                  <c:v>44.362222222222222</c:v>
                </c:pt>
                <c:pt idx="249">
                  <c:v>45.895555555555561</c:v>
                </c:pt>
                <c:pt idx="250">
                  <c:v>46.551111111111112</c:v>
                </c:pt>
                <c:pt idx="251">
                  <c:v>46.24444444444444</c:v>
                </c:pt>
                <c:pt idx="252">
                  <c:v>48.297777777777775</c:v>
                </c:pt>
                <c:pt idx="253">
                  <c:v>40.846666666666664</c:v>
                </c:pt>
                <c:pt idx="254">
                  <c:v>47.760000000000005</c:v>
                </c:pt>
                <c:pt idx="255">
                  <c:v>44.415555555555557</c:v>
                </c:pt>
                <c:pt idx="256">
                  <c:v>40.228888888888889</c:v>
                </c:pt>
                <c:pt idx="257">
                  <c:v>44.326666666666661</c:v>
                </c:pt>
                <c:pt idx="258">
                  <c:v>48.756419753086419</c:v>
                </c:pt>
                <c:pt idx="259">
                  <c:v>37.555555555555564</c:v>
                </c:pt>
                <c:pt idx="260">
                  <c:v>48.145679012345688</c:v>
                </c:pt>
                <c:pt idx="261">
                  <c:v>43.695555555555558</c:v>
                </c:pt>
                <c:pt idx="262">
                  <c:v>46.168888888888887</c:v>
                </c:pt>
                <c:pt idx="263">
                  <c:v>40.488888888888894</c:v>
                </c:pt>
                <c:pt idx="264">
                  <c:v>49.830987654320985</c:v>
                </c:pt>
                <c:pt idx="265">
                  <c:v>39.44</c:v>
                </c:pt>
                <c:pt idx="266">
                  <c:v>44.844444444444449</c:v>
                </c:pt>
                <c:pt idx="267">
                  <c:v>46.013333333333335</c:v>
                </c:pt>
                <c:pt idx="268">
                  <c:v>41.668888888888887</c:v>
                </c:pt>
                <c:pt idx="269">
                  <c:v>47.874938271604933</c:v>
                </c:pt>
                <c:pt idx="270">
                  <c:v>43.18888888888889</c:v>
                </c:pt>
                <c:pt idx="271">
                  <c:v>42.986666666666672</c:v>
                </c:pt>
                <c:pt idx="272">
                  <c:v>43.900000000000006</c:v>
                </c:pt>
                <c:pt idx="273">
                  <c:v>44.131111111111117</c:v>
                </c:pt>
                <c:pt idx="274">
                  <c:v>40.993086419753091</c:v>
                </c:pt>
                <c:pt idx="275">
                  <c:v>41.513333333333335</c:v>
                </c:pt>
                <c:pt idx="276">
                  <c:v>46.017777777777773</c:v>
                </c:pt>
                <c:pt idx="277">
                  <c:v>44.290246913580248</c:v>
                </c:pt>
                <c:pt idx="278">
                  <c:v>48.244444444444447</c:v>
                </c:pt>
                <c:pt idx="279">
                  <c:v>41.86888888888889</c:v>
                </c:pt>
                <c:pt idx="280">
                  <c:v>44.735555555555557</c:v>
                </c:pt>
                <c:pt idx="281">
                  <c:v>39.957777777777771</c:v>
                </c:pt>
                <c:pt idx="282">
                  <c:v>49.062222222222232</c:v>
                </c:pt>
                <c:pt idx="283">
                  <c:v>44.786666666666676</c:v>
                </c:pt>
                <c:pt idx="284">
                  <c:v>48.646666666666668</c:v>
                </c:pt>
                <c:pt idx="285">
                  <c:v>38.36</c:v>
                </c:pt>
                <c:pt idx="286">
                  <c:v>41.222222222222229</c:v>
                </c:pt>
                <c:pt idx="287">
                  <c:v>41.842222222222219</c:v>
                </c:pt>
                <c:pt idx="288">
                  <c:v>45.608888888888892</c:v>
                </c:pt>
                <c:pt idx="289">
                  <c:v>45.644444444444446</c:v>
                </c:pt>
                <c:pt idx="290">
                  <c:v>46.033333333333331</c:v>
                </c:pt>
                <c:pt idx="291">
                  <c:v>42.135555555555555</c:v>
                </c:pt>
                <c:pt idx="292">
                  <c:v>41.055555555555557</c:v>
                </c:pt>
                <c:pt idx="293">
                  <c:v>44.055555555555571</c:v>
                </c:pt>
                <c:pt idx="294">
                  <c:v>47.34</c:v>
                </c:pt>
                <c:pt idx="295">
                  <c:v>50.628518518518518</c:v>
                </c:pt>
                <c:pt idx="296">
                  <c:v>44.073333333333345</c:v>
                </c:pt>
                <c:pt idx="297">
                  <c:v>45.505432098765432</c:v>
                </c:pt>
                <c:pt idx="298">
                  <c:v>44.631111111111117</c:v>
                </c:pt>
                <c:pt idx="299">
                  <c:v>35.775555555555556</c:v>
                </c:pt>
                <c:pt idx="300">
                  <c:v>42.673333333333332</c:v>
                </c:pt>
                <c:pt idx="301">
                  <c:v>43.024444444444448</c:v>
                </c:pt>
                <c:pt idx="302">
                  <c:v>43.6</c:v>
                </c:pt>
                <c:pt idx="303">
                  <c:v>43.244444444444447</c:v>
                </c:pt>
                <c:pt idx="304">
                  <c:v>44.142222222222216</c:v>
                </c:pt>
                <c:pt idx="305">
                  <c:v>39.222222222222221</c:v>
                </c:pt>
                <c:pt idx="306">
                  <c:v>49.671111111111109</c:v>
                </c:pt>
                <c:pt idx="307">
                  <c:v>43.871111111111112</c:v>
                </c:pt>
                <c:pt idx="308">
                  <c:v>46.042222222222229</c:v>
                </c:pt>
                <c:pt idx="309">
                  <c:v>38.006666666666675</c:v>
                </c:pt>
                <c:pt idx="310">
                  <c:v>41.56666666666667</c:v>
                </c:pt>
                <c:pt idx="311">
                  <c:v>42.515555555555558</c:v>
                </c:pt>
                <c:pt idx="312">
                  <c:v>48.601111111111116</c:v>
                </c:pt>
                <c:pt idx="313">
                  <c:v>48.244444444444447</c:v>
                </c:pt>
                <c:pt idx="314">
                  <c:v>42.653333333333336</c:v>
                </c:pt>
                <c:pt idx="315">
                  <c:v>41.177777777777777</c:v>
                </c:pt>
                <c:pt idx="316">
                  <c:v>40.638395061728403</c:v>
                </c:pt>
                <c:pt idx="317">
                  <c:v>36.517777777777781</c:v>
                </c:pt>
                <c:pt idx="318">
                  <c:v>48.223333333333329</c:v>
                </c:pt>
                <c:pt idx="319">
                  <c:v>42.208888888888879</c:v>
                </c:pt>
                <c:pt idx="320">
                  <c:v>40.335555555555558</c:v>
                </c:pt>
                <c:pt idx="321">
                  <c:v>39.708888888888886</c:v>
                </c:pt>
                <c:pt idx="322">
                  <c:v>44.865308641975304</c:v>
                </c:pt>
                <c:pt idx="323">
                  <c:v>42.81111111111111</c:v>
                </c:pt>
                <c:pt idx="324">
                  <c:v>38.592098765432098</c:v>
                </c:pt>
                <c:pt idx="325">
                  <c:v>40.78</c:v>
                </c:pt>
                <c:pt idx="326">
                  <c:v>39.80222222222222</c:v>
                </c:pt>
                <c:pt idx="327">
                  <c:v>43.988888888888901</c:v>
                </c:pt>
                <c:pt idx="328">
                  <c:v>41.12</c:v>
                </c:pt>
                <c:pt idx="329">
                  <c:v>44.928271604938267</c:v>
                </c:pt>
                <c:pt idx="330">
                  <c:v>47.379999999999995</c:v>
                </c:pt>
                <c:pt idx="331">
                  <c:v>38.722222222222214</c:v>
                </c:pt>
                <c:pt idx="332">
                  <c:v>40.472592592592591</c:v>
                </c:pt>
                <c:pt idx="333">
                  <c:v>37.795555555555552</c:v>
                </c:pt>
                <c:pt idx="334">
                  <c:v>49.462222222222216</c:v>
                </c:pt>
                <c:pt idx="335">
                  <c:v>44.844444444444449</c:v>
                </c:pt>
                <c:pt idx="336">
                  <c:v>39.857777777777784</c:v>
                </c:pt>
                <c:pt idx="337">
                  <c:v>41.326666666666661</c:v>
                </c:pt>
                <c:pt idx="338">
                  <c:v>40.444444444444443</c:v>
                </c:pt>
                <c:pt idx="339">
                  <c:v>38.86888888888889</c:v>
                </c:pt>
                <c:pt idx="340">
                  <c:v>38.277777777777786</c:v>
                </c:pt>
                <c:pt idx="341">
                  <c:v>43.642222222222223</c:v>
                </c:pt>
                <c:pt idx="342">
                  <c:v>37.477654320987661</c:v>
                </c:pt>
                <c:pt idx="343">
                  <c:v>38.144444444444453</c:v>
                </c:pt>
                <c:pt idx="344">
                  <c:v>41.284444444444446</c:v>
                </c:pt>
                <c:pt idx="345">
                  <c:v>37.966666666666669</c:v>
                </c:pt>
                <c:pt idx="346">
                  <c:v>38.551111111111112</c:v>
                </c:pt>
                <c:pt idx="347">
                  <c:v>43.315555555555555</c:v>
                </c:pt>
                <c:pt idx="348">
                  <c:v>39.608888888888892</c:v>
                </c:pt>
                <c:pt idx="349">
                  <c:v>38.893333333333338</c:v>
                </c:pt>
                <c:pt idx="350">
                  <c:v>43.111111111111114</c:v>
                </c:pt>
                <c:pt idx="351">
                  <c:v>37.64</c:v>
                </c:pt>
                <c:pt idx="352">
                  <c:v>41.237777777777787</c:v>
                </c:pt>
                <c:pt idx="353">
                  <c:v>39.235555555555557</c:v>
                </c:pt>
                <c:pt idx="354">
                  <c:v>43.276543209876543</c:v>
                </c:pt>
                <c:pt idx="355">
                  <c:v>38.306666666666672</c:v>
                </c:pt>
                <c:pt idx="356">
                  <c:v>39.737777777777779</c:v>
                </c:pt>
                <c:pt idx="357">
                  <c:v>39.033333333333331</c:v>
                </c:pt>
                <c:pt idx="358">
                  <c:v>47.911111111111111</c:v>
                </c:pt>
                <c:pt idx="359">
                  <c:v>39.928888888888892</c:v>
                </c:pt>
                <c:pt idx="360">
                  <c:v>39.949999999999989</c:v>
                </c:pt>
                <c:pt idx="361">
                  <c:v>44.967901234567904</c:v>
                </c:pt>
                <c:pt idx="362">
                  <c:v>38.053703703703704</c:v>
                </c:pt>
                <c:pt idx="363">
                  <c:v>39.993333333333332</c:v>
                </c:pt>
                <c:pt idx="364">
                  <c:v>40.28</c:v>
                </c:pt>
                <c:pt idx="365">
                  <c:v>35.248888888888885</c:v>
                </c:pt>
                <c:pt idx="366">
                  <c:v>39.055555555555557</c:v>
                </c:pt>
                <c:pt idx="367">
                  <c:v>41.693333333333335</c:v>
                </c:pt>
                <c:pt idx="368">
                  <c:v>35.275555555555556</c:v>
                </c:pt>
                <c:pt idx="369">
                  <c:v>39.299382716049379</c:v>
                </c:pt>
                <c:pt idx="370">
                  <c:v>39.433703703703699</c:v>
                </c:pt>
                <c:pt idx="371">
                  <c:v>40.24</c:v>
                </c:pt>
                <c:pt idx="372">
                  <c:v>38.908888888888882</c:v>
                </c:pt>
                <c:pt idx="373">
                  <c:v>37.307654320987652</c:v>
                </c:pt>
                <c:pt idx="374">
                  <c:v>36.599999999999994</c:v>
                </c:pt>
                <c:pt idx="375">
                  <c:v>39.411111111111111</c:v>
                </c:pt>
                <c:pt idx="376">
                  <c:v>39.426666666666669</c:v>
                </c:pt>
                <c:pt idx="377">
                  <c:v>43.302222222222227</c:v>
                </c:pt>
                <c:pt idx="378">
                  <c:v>41.622222222222227</c:v>
                </c:pt>
                <c:pt idx="379">
                  <c:v>40.619999999999997</c:v>
                </c:pt>
                <c:pt idx="380">
                  <c:v>44.806543209876551</c:v>
                </c:pt>
                <c:pt idx="381">
                  <c:v>37.846666666666664</c:v>
                </c:pt>
                <c:pt idx="382">
                  <c:v>42.306666666666665</c:v>
                </c:pt>
                <c:pt idx="383">
                  <c:v>44.703703703703709</c:v>
                </c:pt>
                <c:pt idx="384">
                  <c:v>46.986666666666672</c:v>
                </c:pt>
                <c:pt idx="385">
                  <c:v>39.384444444444433</c:v>
                </c:pt>
                <c:pt idx="386">
                  <c:v>36.433333333333337</c:v>
                </c:pt>
                <c:pt idx="387">
                  <c:v>43.177901234567898</c:v>
                </c:pt>
                <c:pt idx="388">
                  <c:v>37.43333333333333</c:v>
                </c:pt>
                <c:pt idx="389">
                  <c:v>42.13111111111111</c:v>
                </c:pt>
                <c:pt idx="390">
                  <c:v>38.846666666666664</c:v>
                </c:pt>
                <c:pt idx="391">
                  <c:v>37.833333333333336</c:v>
                </c:pt>
                <c:pt idx="392">
                  <c:v>38.706666666666671</c:v>
                </c:pt>
                <c:pt idx="393">
                  <c:v>38.451111111111103</c:v>
                </c:pt>
                <c:pt idx="394">
                  <c:v>44.242222222222217</c:v>
                </c:pt>
                <c:pt idx="395">
                  <c:v>33.151111111111106</c:v>
                </c:pt>
                <c:pt idx="396">
                  <c:v>32.153333333333336</c:v>
                </c:pt>
                <c:pt idx="397">
                  <c:v>40.217777777777776</c:v>
                </c:pt>
                <c:pt idx="398">
                  <c:v>38.68</c:v>
                </c:pt>
                <c:pt idx="399">
                  <c:v>38.742222222222225</c:v>
                </c:pt>
                <c:pt idx="400">
                  <c:v>35.666666666666664</c:v>
                </c:pt>
                <c:pt idx="401">
                  <c:v>41.788518518518515</c:v>
                </c:pt>
                <c:pt idx="402">
                  <c:v>39.033333333333331</c:v>
                </c:pt>
                <c:pt idx="403">
                  <c:v>37.982222222222227</c:v>
                </c:pt>
                <c:pt idx="404">
                  <c:v>40.157777777777781</c:v>
                </c:pt>
                <c:pt idx="405">
                  <c:v>37.04666666666666</c:v>
                </c:pt>
                <c:pt idx="406">
                  <c:v>38.235555555555557</c:v>
                </c:pt>
                <c:pt idx="407">
                  <c:v>38.573209876543203</c:v>
                </c:pt>
                <c:pt idx="408">
                  <c:v>40.182222222222222</c:v>
                </c:pt>
                <c:pt idx="409">
                  <c:v>42.99111111111111</c:v>
                </c:pt>
                <c:pt idx="410">
                  <c:v>37.588888888888881</c:v>
                </c:pt>
                <c:pt idx="411">
                  <c:v>43.988888888888901</c:v>
                </c:pt>
                <c:pt idx="412">
                  <c:v>40.531111111111116</c:v>
                </c:pt>
                <c:pt idx="413">
                  <c:v>37.417777777777786</c:v>
                </c:pt>
                <c:pt idx="414">
                  <c:v>40.844074074074072</c:v>
                </c:pt>
                <c:pt idx="415">
                  <c:v>41.175555555555562</c:v>
                </c:pt>
                <c:pt idx="416">
                  <c:v>34.900000000000006</c:v>
                </c:pt>
                <c:pt idx="417">
                  <c:v>34.323209876543217</c:v>
                </c:pt>
                <c:pt idx="418">
                  <c:v>32.18888888888889</c:v>
                </c:pt>
                <c:pt idx="419">
                  <c:v>42.388888888888886</c:v>
                </c:pt>
                <c:pt idx="420">
                  <c:v>34.315555555555562</c:v>
                </c:pt>
                <c:pt idx="421">
                  <c:v>34.108888888888885</c:v>
                </c:pt>
                <c:pt idx="422">
                  <c:v>35.239999999999995</c:v>
                </c:pt>
                <c:pt idx="423">
                  <c:v>34.92</c:v>
                </c:pt>
                <c:pt idx="424">
                  <c:v>45.12222222222222</c:v>
                </c:pt>
                <c:pt idx="425">
                  <c:v>38.988888888888894</c:v>
                </c:pt>
                <c:pt idx="426">
                  <c:v>38.028888888888886</c:v>
                </c:pt>
                <c:pt idx="427">
                  <c:v>37.962469135802465</c:v>
                </c:pt>
                <c:pt idx="428">
                  <c:v>36.004320987654324</c:v>
                </c:pt>
                <c:pt idx="429">
                  <c:v>38.922222222222217</c:v>
                </c:pt>
                <c:pt idx="430">
                  <c:v>38.315555555555562</c:v>
                </c:pt>
                <c:pt idx="431">
                  <c:v>36.510123456790126</c:v>
                </c:pt>
                <c:pt idx="432">
                  <c:v>38.293333333333329</c:v>
                </c:pt>
                <c:pt idx="433">
                  <c:v>36.152098765432093</c:v>
                </c:pt>
                <c:pt idx="434">
                  <c:v>41.748888888888892</c:v>
                </c:pt>
                <c:pt idx="435">
                  <c:v>40.778271604938269</c:v>
                </c:pt>
                <c:pt idx="436">
                  <c:v>36.56444444444444</c:v>
                </c:pt>
                <c:pt idx="437">
                  <c:v>39.24444444444444</c:v>
                </c:pt>
                <c:pt idx="438">
                  <c:v>34.882222222222225</c:v>
                </c:pt>
                <c:pt idx="439">
                  <c:v>38.215555555555554</c:v>
                </c:pt>
                <c:pt idx="440">
                  <c:v>33.824444444444438</c:v>
                </c:pt>
                <c:pt idx="441">
                  <c:v>38.224444444444444</c:v>
                </c:pt>
                <c:pt idx="442">
                  <c:v>42.322222222222223</c:v>
                </c:pt>
                <c:pt idx="443">
                  <c:v>37.648888888888891</c:v>
                </c:pt>
                <c:pt idx="444">
                  <c:v>36.026666666666671</c:v>
                </c:pt>
                <c:pt idx="445">
                  <c:v>41.802222222222234</c:v>
                </c:pt>
                <c:pt idx="446">
                  <c:v>36.784444444444446</c:v>
                </c:pt>
                <c:pt idx="447">
                  <c:v>40.533333333333324</c:v>
                </c:pt>
                <c:pt idx="448">
                  <c:v>32.650493827160489</c:v>
                </c:pt>
                <c:pt idx="449">
                  <c:v>33.711111111111109</c:v>
                </c:pt>
                <c:pt idx="450">
                  <c:v>42.228888888888889</c:v>
                </c:pt>
                <c:pt idx="451">
                  <c:v>40.176666666666662</c:v>
                </c:pt>
                <c:pt idx="452">
                  <c:v>31.044444444444437</c:v>
                </c:pt>
                <c:pt idx="453">
                  <c:v>36.822222222222223</c:v>
                </c:pt>
                <c:pt idx="454">
                  <c:v>37.368888888888897</c:v>
                </c:pt>
                <c:pt idx="455">
                  <c:v>38.697777777777787</c:v>
                </c:pt>
                <c:pt idx="456">
                  <c:v>38.077901234567904</c:v>
                </c:pt>
                <c:pt idx="457">
                  <c:v>35.879999999999995</c:v>
                </c:pt>
                <c:pt idx="458">
                  <c:v>36.224444444444451</c:v>
                </c:pt>
                <c:pt idx="459">
                  <c:v>32.582222222222221</c:v>
                </c:pt>
                <c:pt idx="460">
                  <c:v>33.81333333333334</c:v>
                </c:pt>
                <c:pt idx="461">
                  <c:v>34.94716049382717</c:v>
                </c:pt>
                <c:pt idx="462">
                  <c:v>39.075555555555553</c:v>
                </c:pt>
                <c:pt idx="463">
                  <c:v>38.046666666666667</c:v>
                </c:pt>
                <c:pt idx="464">
                  <c:v>41.097777777777772</c:v>
                </c:pt>
                <c:pt idx="465">
                  <c:v>41.466666666666669</c:v>
                </c:pt>
                <c:pt idx="466">
                  <c:v>35.99111111111111</c:v>
                </c:pt>
                <c:pt idx="467">
                  <c:v>39.58</c:v>
                </c:pt>
                <c:pt idx="468">
                  <c:v>37.364444444444445</c:v>
                </c:pt>
                <c:pt idx="469">
                  <c:v>37.277777777777779</c:v>
                </c:pt>
                <c:pt idx="470">
                  <c:v>40.202222222222218</c:v>
                </c:pt>
                <c:pt idx="471">
                  <c:v>40.637777777777778</c:v>
                </c:pt>
                <c:pt idx="472">
                  <c:v>32.946666666666665</c:v>
                </c:pt>
                <c:pt idx="473">
                  <c:v>38.898518518518514</c:v>
                </c:pt>
                <c:pt idx="474">
                  <c:v>37.391111111111108</c:v>
                </c:pt>
                <c:pt idx="475">
                  <c:v>36.655555555555559</c:v>
                </c:pt>
                <c:pt idx="476">
                  <c:v>30.293333333333337</c:v>
                </c:pt>
                <c:pt idx="477">
                  <c:v>37.480000000000004</c:v>
                </c:pt>
                <c:pt idx="478">
                  <c:v>33.717777777777776</c:v>
                </c:pt>
                <c:pt idx="479">
                  <c:v>33.031111111111116</c:v>
                </c:pt>
                <c:pt idx="480">
                  <c:v>35.024444444444448</c:v>
                </c:pt>
                <c:pt idx="481">
                  <c:v>31.755555555555556</c:v>
                </c:pt>
                <c:pt idx="482">
                  <c:v>35.497777777777777</c:v>
                </c:pt>
                <c:pt idx="483">
                  <c:v>38.562222222222232</c:v>
                </c:pt>
                <c:pt idx="484">
                  <c:v>34.986666666666665</c:v>
                </c:pt>
                <c:pt idx="485">
                  <c:v>32.011111111111113</c:v>
                </c:pt>
                <c:pt idx="486">
                  <c:v>37.911111111111104</c:v>
                </c:pt>
                <c:pt idx="487">
                  <c:v>35.208888888888893</c:v>
                </c:pt>
                <c:pt idx="488">
                  <c:v>32.87925925925925</c:v>
                </c:pt>
                <c:pt idx="489">
                  <c:v>37.32222222222223</c:v>
                </c:pt>
                <c:pt idx="490">
                  <c:v>44.132839506172843</c:v>
                </c:pt>
                <c:pt idx="491">
                  <c:v>43.221975308641973</c:v>
                </c:pt>
                <c:pt idx="492">
                  <c:v>36.128888888888895</c:v>
                </c:pt>
                <c:pt idx="493">
                  <c:v>37.202222222222225</c:v>
                </c:pt>
                <c:pt idx="494">
                  <c:v>37.304444444444442</c:v>
                </c:pt>
                <c:pt idx="495">
                  <c:v>40.934320987654317</c:v>
                </c:pt>
                <c:pt idx="496">
                  <c:v>44.193333333333335</c:v>
                </c:pt>
                <c:pt idx="497">
                  <c:v>38.226913580246908</c:v>
                </c:pt>
                <c:pt idx="498">
                  <c:v>35.393333333333345</c:v>
                </c:pt>
                <c:pt idx="499">
                  <c:v>33.526666666666671</c:v>
                </c:pt>
                <c:pt idx="500">
                  <c:v>35.475555555555559</c:v>
                </c:pt>
                <c:pt idx="501">
                  <c:v>37.295555555555552</c:v>
                </c:pt>
                <c:pt idx="502">
                  <c:v>36.124444444444443</c:v>
                </c:pt>
                <c:pt idx="503">
                  <c:v>35.715555555555547</c:v>
                </c:pt>
                <c:pt idx="504">
                  <c:v>38.477777777777774</c:v>
                </c:pt>
                <c:pt idx="505">
                  <c:v>32.053333333333327</c:v>
                </c:pt>
                <c:pt idx="506">
                  <c:v>37.677037037037039</c:v>
                </c:pt>
                <c:pt idx="507">
                  <c:v>35.155555555555559</c:v>
                </c:pt>
                <c:pt idx="508">
                  <c:v>36.882222222222218</c:v>
                </c:pt>
                <c:pt idx="509">
                  <c:v>41.824444444444438</c:v>
                </c:pt>
                <c:pt idx="510">
                  <c:v>40.604444444444439</c:v>
                </c:pt>
                <c:pt idx="511">
                  <c:v>33.928888888888892</c:v>
                </c:pt>
                <c:pt idx="512">
                  <c:v>34.789135802469133</c:v>
                </c:pt>
                <c:pt idx="513">
                  <c:v>34.68</c:v>
                </c:pt>
                <c:pt idx="514">
                  <c:v>38.099999999999994</c:v>
                </c:pt>
                <c:pt idx="515">
                  <c:v>36.304444444444442</c:v>
                </c:pt>
                <c:pt idx="516">
                  <c:v>36.444444444444443</c:v>
                </c:pt>
                <c:pt idx="517">
                  <c:v>33.217777777777776</c:v>
                </c:pt>
                <c:pt idx="518">
                  <c:v>39.511111111111113</c:v>
                </c:pt>
                <c:pt idx="519">
                  <c:v>40.097777777777779</c:v>
                </c:pt>
                <c:pt idx="520">
                  <c:v>33.536172839506172</c:v>
                </c:pt>
                <c:pt idx="521">
                  <c:v>35.442222222222227</c:v>
                </c:pt>
                <c:pt idx="522">
                  <c:v>32.395555555555561</c:v>
                </c:pt>
                <c:pt idx="523">
                  <c:v>39.204444444444448</c:v>
                </c:pt>
                <c:pt idx="524">
                  <c:v>34.731111111111105</c:v>
                </c:pt>
                <c:pt idx="525">
                  <c:v>39.551111111111112</c:v>
                </c:pt>
                <c:pt idx="526">
                  <c:v>37.751111111111108</c:v>
                </c:pt>
                <c:pt idx="527">
                  <c:v>36.00888888888889</c:v>
                </c:pt>
                <c:pt idx="528">
                  <c:v>33.715555555555554</c:v>
                </c:pt>
                <c:pt idx="529">
                  <c:v>38.533333333333331</c:v>
                </c:pt>
                <c:pt idx="530">
                  <c:v>30.353333333333335</c:v>
                </c:pt>
                <c:pt idx="531">
                  <c:v>34.611111111111114</c:v>
                </c:pt>
                <c:pt idx="532">
                  <c:v>38.056913580246913</c:v>
                </c:pt>
                <c:pt idx="533">
                  <c:v>36.488888888888887</c:v>
                </c:pt>
                <c:pt idx="534">
                  <c:v>34.840000000000003</c:v>
                </c:pt>
                <c:pt idx="535">
                  <c:v>36.36</c:v>
                </c:pt>
                <c:pt idx="536">
                  <c:v>36.517777777777781</c:v>
                </c:pt>
                <c:pt idx="537">
                  <c:v>34.497777777777777</c:v>
                </c:pt>
                <c:pt idx="538">
                  <c:v>34.475555555555552</c:v>
                </c:pt>
                <c:pt idx="539">
                  <c:v>37.291111111111114</c:v>
                </c:pt>
                <c:pt idx="540">
                  <c:v>37.152345679012356</c:v>
                </c:pt>
                <c:pt idx="541">
                  <c:v>30.833333333333332</c:v>
                </c:pt>
                <c:pt idx="542">
                  <c:v>34.713333333333331</c:v>
                </c:pt>
                <c:pt idx="543">
                  <c:v>39.194444444444443</c:v>
                </c:pt>
                <c:pt idx="544">
                  <c:v>37.855555555555561</c:v>
                </c:pt>
                <c:pt idx="545">
                  <c:v>39.548888888888889</c:v>
                </c:pt>
                <c:pt idx="546">
                  <c:v>30.655555555555551</c:v>
                </c:pt>
                <c:pt idx="547">
                  <c:v>31.862222222222222</c:v>
                </c:pt>
                <c:pt idx="548">
                  <c:v>35.224444444444451</c:v>
                </c:pt>
                <c:pt idx="549">
                  <c:v>35.160617283950614</c:v>
                </c:pt>
                <c:pt idx="550">
                  <c:v>35.591111111111111</c:v>
                </c:pt>
                <c:pt idx="551">
                  <c:v>33.077777777777776</c:v>
                </c:pt>
                <c:pt idx="552">
                  <c:v>34.172098765432096</c:v>
                </c:pt>
                <c:pt idx="553">
                  <c:v>35.404074074074074</c:v>
                </c:pt>
                <c:pt idx="554">
                  <c:v>27.68888888888889</c:v>
                </c:pt>
                <c:pt idx="555">
                  <c:v>36.944444444444443</c:v>
                </c:pt>
                <c:pt idx="556">
                  <c:v>37.96</c:v>
                </c:pt>
                <c:pt idx="557">
                  <c:v>33.557777777777773</c:v>
                </c:pt>
                <c:pt idx="558">
                  <c:v>30.343950617283955</c:v>
                </c:pt>
                <c:pt idx="559">
                  <c:v>33.835555555555558</c:v>
                </c:pt>
                <c:pt idx="560">
                  <c:v>33.533333333333331</c:v>
                </c:pt>
                <c:pt idx="561">
                  <c:v>33.231111111111112</c:v>
                </c:pt>
                <c:pt idx="562">
                  <c:v>31.94444444444445</c:v>
                </c:pt>
                <c:pt idx="563">
                  <c:v>34.048888888888889</c:v>
                </c:pt>
                <c:pt idx="564">
                  <c:v>38.793580246913578</c:v>
                </c:pt>
                <c:pt idx="565">
                  <c:v>32.662222222222219</c:v>
                </c:pt>
                <c:pt idx="566">
                  <c:v>34.973333333333329</c:v>
                </c:pt>
                <c:pt idx="567">
                  <c:v>33.748888888888892</c:v>
                </c:pt>
                <c:pt idx="568">
                  <c:v>32.428888888888892</c:v>
                </c:pt>
                <c:pt idx="569">
                  <c:v>35.044444444444451</c:v>
                </c:pt>
                <c:pt idx="570">
                  <c:v>37.119999999999997</c:v>
                </c:pt>
                <c:pt idx="571">
                  <c:v>36.56444444444444</c:v>
                </c:pt>
                <c:pt idx="572">
                  <c:v>36.846666666666664</c:v>
                </c:pt>
                <c:pt idx="573">
                  <c:v>33.401851851851852</c:v>
                </c:pt>
                <c:pt idx="574">
                  <c:v>32.975555555555552</c:v>
                </c:pt>
                <c:pt idx="575">
                  <c:v>36.55839506172839</c:v>
                </c:pt>
                <c:pt idx="576">
                  <c:v>35.513333333333343</c:v>
                </c:pt>
                <c:pt idx="577">
                  <c:v>32.503580246913579</c:v>
                </c:pt>
                <c:pt idx="578">
                  <c:v>33.974814814814806</c:v>
                </c:pt>
                <c:pt idx="579">
                  <c:v>29.444444444444443</c:v>
                </c:pt>
                <c:pt idx="580">
                  <c:v>36.242222222222225</c:v>
                </c:pt>
                <c:pt idx="581">
                  <c:v>32.195555555555558</c:v>
                </c:pt>
                <c:pt idx="582">
                  <c:v>37.724444444444444</c:v>
                </c:pt>
                <c:pt idx="583">
                  <c:v>37.695555555555558</c:v>
                </c:pt>
                <c:pt idx="584">
                  <c:v>31.61333333333333</c:v>
                </c:pt>
                <c:pt idx="585">
                  <c:v>35.14222222222223</c:v>
                </c:pt>
                <c:pt idx="586">
                  <c:v>34.774444444444441</c:v>
                </c:pt>
                <c:pt idx="587">
                  <c:v>37.440000000000005</c:v>
                </c:pt>
                <c:pt idx="588">
                  <c:v>31.795555555555552</c:v>
                </c:pt>
                <c:pt idx="589">
                  <c:v>33.45333333333334</c:v>
                </c:pt>
                <c:pt idx="590">
                  <c:v>29.075555555555557</c:v>
                </c:pt>
                <c:pt idx="591">
                  <c:v>35.800740740740736</c:v>
                </c:pt>
                <c:pt idx="592">
                  <c:v>35.040987654320986</c:v>
                </c:pt>
                <c:pt idx="593">
                  <c:v>38.58160493827161</c:v>
                </c:pt>
                <c:pt idx="594">
                  <c:v>38.268888888888895</c:v>
                </c:pt>
                <c:pt idx="595">
                  <c:v>33.288888888888891</c:v>
                </c:pt>
                <c:pt idx="596">
                  <c:v>29.90666666666667</c:v>
                </c:pt>
                <c:pt idx="597">
                  <c:v>32.115555555555552</c:v>
                </c:pt>
                <c:pt idx="598">
                  <c:v>36.411481481481474</c:v>
                </c:pt>
                <c:pt idx="599">
                  <c:v>34.26</c:v>
                </c:pt>
                <c:pt idx="600">
                  <c:v>33.724444444444451</c:v>
                </c:pt>
                <c:pt idx="601">
                  <c:v>33.494197530864199</c:v>
                </c:pt>
                <c:pt idx="602">
                  <c:v>27.581975308641972</c:v>
                </c:pt>
                <c:pt idx="603">
                  <c:v>31.777777777777779</c:v>
                </c:pt>
                <c:pt idx="604">
                  <c:v>30.625185185185188</c:v>
                </c:pt>
                <c:pt idx="605">
                  <c:v>35.722222222222221</c:v>
                </c:pt>
                <c:pt idx="606">
                  <c:v>32.651111111111113</c:v>
                </c:pt>
                <c:pt idx="607">
                  <c:v>33.191111111111113</c:v>
                </c:pt>
                <c:pt idx="608">
                  <c:v>30.066913580246911</c:v>
                </c:pt>
                <c:pt idx="609">
                  <c:v>37.36012345679012</c:v>
                </c:pt>
                <c:pt idx="610">
                  <c:v>32.046049382716049</c:v>
                </c:pt>
                <c:pt idx="611">
                  <c:v>31.148888888888887</c:v>
                </c:pt>
                <c:pt idx="612">
                  <c:v>34.431111111111107</c:v>
                </c:pt>
                <c:pt idx="613">
                  <c:v>30.428888888888892</c:v>
                </c:pt>
                <c:pt idx="614">
                  <c:v>35.301234567901233</c:v>
                </c:pt>
                <c:pt idx="615">
                  <c:v>37.553333333333335</c:v>
                </c:pt>
                <c:pt idx="616">
                  <c:v>31.955555555555552</c:v>
                </c:pt>
                <c:pt idx="617">
                  <c:v>32.346666666666664</c:v>
                </c:pt>
                <c:pt idx="618">
                  <c:v>31.702222222222222</c:v>
                </c:pt>
                <c:pt idx="619">
                  <c:v>34.786666666666662</c:v>
                </c:pt>
                <c:pt idx="620">
                  <c:v>32.624444444444443</c:v>
                </c:pt>
                <c:pt idx="621">
                  <c:v>32.262222222222221</c:v>
                </c:pt>
                <c:pt idx="622">
                  <c:v>34.570864197530867</c:v>
                </c:pt>
                <c:pt idx="623">
                  <c:v>33.233333333333327</c:v>
                </c:pt>
                <c:pt idx="624">
                  <c:v>36.15753086419754</c:v>
                </c:pt>
                <c:pt idx="625">
                  <c:v>36.082222222222221</c:v>
                </c:pt>
                <c:pt idx="626">
                  <c:v>34.182222222222222</c:v>
                </c:pt>
                <c:pt idx="627">
                  <c:v>29.095555555555549</c:v>
                </c:pt>
                <c:pt idx="628">
                  <c:v>33.326666666666668</c:v>
                </c:pt>
                <c:pt idx="629">
                  <c:v>31.380000000000003</c:v>
                </c:pt>
                <c:pt idx="630">
                  <c:v>30.795555555555559</c:v>
                </c:pt>
                <c:pt idx="631">
                  <c:v>30.271111111111111</c:v>
                </c:pt>
                <c:pt idx="632">
                  <c:v>33.112222222222222</c:v>
                </c:pt>
                <c:pt idx="633">
                  <c:v>35.442222222222227</c:v>
                </c:pt>
                <c:pt idx="634">
                  <c:v>27.671111111111109</c:v>
                </c:pt>
                <c:pt idx="635">
                  <c:v>32.094320987654328</c:v>
                </c:pt>
                <c:pt idx="636">
                  <c:v>24.316296296296294</c:v>
                </c:pt>
                <c:pt idx="637">
                  <c:v>32.724444444444451</c:v>
                </c:pt>
                <c:pt idx="638">
                  <c:v>28.942222222222217</c:v>
                </c:pt>
                <c:pt idx="639">
                  <c:v>31.90666666666667</c:v>
                </c:pt>
                <c:pt idx="640">
                  <c:v>32.331111111111113</c:v>
                </c:pt>
                <c:pt idx="641">
                  <c:v>34.835555555555551</c:v>
                </c:pt>
                <c:pt idx="642">
                  <c:v>31.437777777777779</c:v>
                </c:pt>
                <c:pt idx="643">
                  <c:v>30.180246913580248</c:v>
                </c:pt>
                <c:pt idx="644">
                  <c:v>37.006666666666668</c:v>
                </c:pt>
                <c:pt idx="645">
                  <c:v>31.024444444444448</c:v>
                </c:pt>
                <c:pt idx="646">
                  <c:v>35.651728395061731</c:v>
                </c:pt>
                <c:pt idx="647">
                  <c:v>29.443950617283949</c:v>
                </c:pt>
                <c:pt idx="648">
                  <c:v>33.13333333333334</c:v>
                </c:pt>
                <c:pt idx="649">
                  <c:v>30.092098765432098</c:v>
                </c:pt>
                <c:pt idx="650">
                  <c:v>33.306666666666665</c:v>
                </c:pt>
                <c:pt idx="651">
                  <c:v>30.122222222222224</c:v>
                </c:pt>
                <c:pt idx="652">
                  <c:v>31.410123456790121</c:v>
                </c:pt>
                <c:pt idx="653">
                  <c:v>27.770864197530866</c:v>
                </c:pt>
                <c:pt idx="654">
                  <c:v>31.015555555555558</c:v>
                </c:pt>
                <c:pt idx="655">
                  <c:v>34.139999999999993</c:v>
                </c:pt>
                <c:pt idx="656">
                  <c:v>30.039999999999996</c:v>
                </c:pt>
                <c:pt idx="657">
                  <c:v>27.042222222222225</c:v>
                </c:pt>
                <c:pt idx="658">
                  <c:v>34.13111111111111</c:v>
                </c:pt>
                <c:pt idx="659">
                  <c:v>31.164567901234566</c:v>
                </c:pt>
                <c:pt idx="660">
                  <c:v>32.673333333333332</c:v>
                </c:pt>
                <c:pt idx="661">
                  <c:v>30.02</c:v>
                </c:pt>
                <c:pt idx="662">
                  <c:v>28.055555555555557</c:v>
                </c:pt>
                <c:pt idx="663">
                  <c:v>34.686296296296291</c:v>
                </c:pt>
                <c:pt idx="664">
                  <c:v>28.631111111111107</c:v>
                </c:pt>
                <c:pt idx="665">
                  <c:v>29.215555555555554</c:v>
                </c:pt>
                <c:pt idx="666">
                  <c:v>31.264444444444443</c:v>
                </c:pt>
                <c:pt idx="667">
                  <c:v>32.477777777777781</c:v>
                </c:pt>
                <c:pt idx="668">
                  <c:v>31.177777777777774</c:v>
                </c:pt>
                <c:pt idx="669">
                  <c:v>29.413333333333338</c:v>
                </c:pt>
                <c:pt idx="670">
                  <c:v>28.406666666666666</c:v>
                </c:pt>
                <c:pt idx="671">
                  <c:v>26.044444444444444</c:v>
                </c:pt>
                <c:pt idx="672">
                  <c:v>25.328888888888891</c:v>
                </c:pt>
                <c:pt idx="673">
                  <c:v>30.951111111111111</c:v>
                </c:pt>
                <c:pt idx="674">
                  <c:v>26.836913580246915</c:v>
                </c:pt>
                <c:pt idx="675">
                  <c:v>28.593580246913582</c:v>
                </c:pt>
                <c:pt idx="676">
                  <c:v>26.935555555555556</c:v>
                </c:pt>
                <c:pt idx="677">
                  <c:v>30.842222222222219</c:v>
                </c:pt>
                <c:pt idx="678">
                  <c:v>34.358888888888892</c:v>
                </c:pt>
                <c:pt idx="679">
                  <c:v>26.213333333333335</c:v>
                </c:pt>
                <c:pt idx="680">
                  <c:v>31.926419753086417</c:v>
                </c:pt>
                <c:pt idx="681">
                  <c:v>29.715555555555561</c:v>
                </c:pt>
                <c:pt idx="682">
                  <c:v>24.093333333333337</c:v>
                </c:pt>
                <c:pt idx="683">
                  <c:v>30.677777777777774</c:v>
                </c:pt>
                <c:pt idx="684">
                  <c:v>30.880000000000003</c:v>
                </c:pt>
                <c:pt idx="685">
                  <c:v>31.36666666666666</c:v>
                </c:pt>
                <c:pt idx="686">
                  <c:v>33.586666666666673</c:v>
                </c:pt>
                <c:pt idx="687">
                  <c:v>30.837160493827163</c:v>
                </c:pt>
                <c:pt idx="688">
                  <c:v>30.421604938271599</c:v>
                </c:pt>
                <c:pt idx="689">
                  <c:v>27.493333333333336</c:v>
                </c:pt>
                <c:pt idx="690">
                  <c:v>31.711111111111109</c:v>
                </c:pt>
                <c:pt idx="691">
                  <c:v>30.057777777777776</c:v>
                </c:pt>
                <c:pt idx="692">
                  <c:v>27.349012345679014</c:v>
                </c:pt>
                <c:pt idx="693">
                  <c:v>30.218024691358025</c:v>
                </c:pt>
                <c:pt idx="694">
                  <c:v>26.275555555555552</c:v>
                </c:pt>
                <c:pt idx="695">
                  <c:v>31.542222222222229</c:v>
                </c:pt>
                <c:pt idx="696">
                  <c:v>27.642839506172841</c:v>
                </c:pt>
                <c:pt idx="697">
                  <c:v>28.215555555555554</c:v>
                </c:pt>
                <c:pt idx="698">
                  <c:v>25.455555555555559</c:v>
                </c:pt>
                <c:pt idx="699">
                  <c:v>29.502222222222219</c:v>
                </c:pt>
                <c:pt idx="700">
                  <c:v>27.888888888888889</c:v>
                </c:pt>
                <c:pt idx="701">
                  <c:v>28.119259259259263</c:v>
                </c:pt>
                <c:pt idx="702">
                  <c:v>28.915555555555557</c:v>
                </c:pt>
                <c:pt idx="703">
                  <c:v>26.673333333333332</c:v>
                </c:pt>
                <c:pt idx="704">
                  <c:v>30.824444444444438</c:v>
                </c:pt>
                <c:pt idx="705">
                  <c:v>32.775555555555556</c:v>
                </c:pt>
                <c:pt idx="706">
                  <c:v>31.562222222222228</c:v>
                </c:pt>
                <c:pt idx="707">
                  <c:v>28.23049382716049</c:v>
                </c:pt>
                <c:pt idx="708">
                  <c:v>29.347037037037033</c:v>
                </c:pt>
                <c:pt idx="709">
                  <c:v>28.615555555555559</c:v>
                </c:pt>
                <c:pt idx="710">
                  <c:v>30.744444444444444</c:v>
                </c:pt>
                <c:pt idx="711">
                  <c:v>29.517777777777781</c:v>
                </c:pt>
                <c:pt idx="712">
                  <c:v>30.411111111111111</c:v>
                </c:pt>
                <c:pt idx="713">
                  <c:v>27.822222222222219</c:v>
                </c:pt>
                <c:pt idx="714">
                  <c:v>27.097777777777779</c:v>
                </c:pt>
                <c:pt idx="715">
                  <c:v>27.495555555555555</c:v>
                </c:pt>
                <c:pt idx="716">
                  <c:v>26.704444444444441</c:v>
                </c:pt>
                <c:pt idx="717">
                  <c:v>27.733333333333334</c:v>
                </c:pt>
                <c:pt idx="718">
                  <c:v>25.817777777777778</c:v>
                </c:pt>
                <c:pt idx="719">
                  <c:v>25.428888888888892</c:v>
                </c:pt>
                <c:pt idx="720">
                  <c:v>26.784444444444443</c:v>
                </c:pt>
                <c:pt idx="721">
                  <c:v>25.151604938271603</c:v>
                </c:pt>
                <c:pt idx="722">
                  <c:v>25.815555555555555</c:v>
                </c:pt>
                <c:pt idx="723">
                  <c:v>29.204444444444441</c:v>
                </c:pt>
                <c:pt idx="724">
                  <c:v>26.164444444444442</c:v>
                </c:pt>
                <c:pt idx="725">
                  <c:v>29.637777777777778</c:v>
                </c:pt>
                <c:pt idx="726">
                  <c:v>29.83814814814815</c:v>
                </c:pt>
                <c:pt idx="727">
                  <c:v>28.833333333333332</c:v>
                </c:pt>
                <c:pt idx="728">
                  <c:v>31.215555555555561</c:v>
                </c:pt>
                <c:pt idx="729">
                  <c:v>26.467530864197528</c:v>
                </c:pt>
                <c:pt idx="730">
                  <c:v>24.946666666666665</c:v>
                </c:pt>
                <c:pt idx="731">
                  <c:v>28.695555555555554</c:v>
                </c:pt>
                <c:pt idx="732">
                  <c:v>24.617777777777775</c:v>
                </c:pt>
                <c:pt idx="733">
                  <c:v>25.659506172839507</c:v>
                </c:pt>
                <c:pt idx="734">
                  <c:v>28.373333333333335</c:v>
                </c:pt>
                <c:pt idx="735">
                  <c:v>28.459259259259259</c:v>
                </c:pt>
                <c:pt idx="736">
                  <c:v>31.198024691358025</c:v>
                </c:pt>
                <c:pt idx="737">
                  <c:v>31.286296296296292</c:v>
                </c:pt>
                <c:pt idx="738">
                  <c:v>28.42444444444445</c:v>
                </c:pt>
                <c:pt idx="739">
                  <c:v>27.265061728395054</c:v>
                </c:pt>
                <c:pt idx="740">
                  <c:v>23.202222222222225</c:v>
                </c:pt>
                <c:pt idx="741">
                  <c:v>23.951111111111111</c:v>
                </c:pt>
                <c:pt idx="742">
                  <c:v>23.237777777777776</c:v>
                </c:pt>
                <c:pt idx="743">
                  <c:v>26.077777777777776</c:v>
                </c:pt>
                <c:pt idx="744">
                  <c:v>23.553333333333335</c:v>
                </c:pt>
                <c:pt idx="745">
                  <c:v>23.575555555555557</c:v>
                </c:pt>
                <c:pt idx="746">
                  <c:v>28.008888888888887</c:v>
                </c:pt>
                <c:pt idx="747">
                  <c:v>25.981234567901229</c:v>
                </c:pt>
                <c:pt idx="748">
                  <c:v>26.702222222222222</c:v>
                </c:pt>
                <c:pt idx="749">
                  <c:v>25.237777777777779</c:v>
                </c:pt>
                <c:pt idx="750">
                  <c:v>30.720000000000002</c:v>
                </c:pt>
                <c:pt idx="751">
                  <c:v>26.760000000000005</c:v>
                </c:pt>
                <c:pt idx="752">
                  <c:v>24.731111111111112</c:v>
                </c:pt>
                <c:pt idx="753">
                  <c:v>25.184444444444441</c:v>
                </c:pt>
                <c:pt idx="754">
                  <c:v>23.655555555555555</c:v>
                </c:pt>
                <c:pt idx="755">
                  <c:v>24.853333333333335</c:v>
                </c:pt>
                <c:pt idx="756">
                  <c:v>28.724444444444444</c:v>
                </c:pt>
                <c:pt idx="757">
                  <c:v>26.755555555555553</c:v>
                </c:pt>
                <c:pt idx="758">
                  <c:v>25.104444444444443</c:v>
                </c:pt>
                <c:pt idx="759">
                  <c:v>23.397777777777776</c:v>
                </c:pt>
                <c:pt idx="760">
                  <c:v>22.284691358024691</c:v>
                </c:pt>
                <c:pt idx="761">
                  <c:v>25.448888888888892</c:v>
                </c:pt>
                <c:pt idx="762">
                  <c:v>26.488518518518518</c:v>
                </c:pt>
                <c:pt idx="763">
                  <c:v>25.371111111111112</c:v>
                </c:pt>
                <c:pt idx="764">
                  <c:v>25.111111111111111</c:v>
                </c:pt>
                <c:pt idx="765">
                  <c:v>26.215679012345674</c:v>
                </c:pt>
                <c:pt idx="766">
                  <c:v>23.037777777777777</c:v>
                </c:pt>
                <c:pt idx="767">
                  <c:v>25.85679012345679</c:v>
                </c:pt>
                <c:pt idx="768">
                  <c:v>23.344444444444445</c:v>
                </c:pt>
                <c:pt idx="769">
                  <c:v>27.391111111111112</c:v>
                </c:pt>
                <c:pt idx="770">
                  <c:v>26.66</c:v>
                </c:pt>
                <c:pt idx="771">
                  <c:v>22.280493827160491</c:v>
                </c:pt>
                <c:pt idx="772">
                  <c:v>24.799999999999997</c:v>
                </c:pt>
                <c:pt idx="773">
                  <c:v>26.171604938271599</c:v>
                </c:pt>
                <c:pt idx="774">
                  <c:v>23.833333333333332</c:v>
                </c:pt>
                <c:pt idx="775">
                  <c:v>23.394938271604936</c:v>
                </c:pt>
                <c:pt idx="776">
                  <c:v>25.949135802469137</c:v>
                </c:pt>
                <c:pt idx="777">
                  <c:v>21.572345679012344</c:v>
                </c:pt>
                <c:pt idx="778">
                  <c:v>23.688888888888886</c:v>
                </c:pt>
                <c:pt idx="779">
                  <c:v>23.661481481481481</c:v>
                </c:pt>
                <c:pt idx="780">
                  <c:v>25.671111111111109</c:v>
                </c:pt>
                <c:pt idx="781">
                  <c:v>21.951111111111114</c:v>
                </c:pt>
                <c:pt idx="782">
                  <c:v>22.220246913580247</c:v>
                </c:pt>
                <c:pt idx="783">
                  <c:v>24.465308641975305</c:v>
                </c:pt>
                <c:pt idx="784">
                  <c:v>24.193333333333335</c:v>
                </c:pt>
                <c:pt idx="785">
                  <c:v>23.319382716049383</c:v>
                </c:pt>
                <c:pt idx="786">
                  <c:v>22.851111111111109</c:v>
                </c:pt>
                <c:pt idx="787">
                  <c:v>24.540000000000006</c:v>
                </c:pt>
                <c:pt idx="788">
                  <c:v>25.79802469135802</c:v>
                </c:pt>
                <c:pt idx="789">
                  <c:v>23.464444444444446</c:v>
                </c:pt>
                <c:pt idx="790">
                  <c:v>23.304691358024691</c:v>
                </c:pt>
                <c:pt idx="791">
                  <c:v>25.504444444444445</c:v>
                </c:pt>
                <c:pt idx="792">
                  <c:v>19.328888888888891</c:v>
                </c:pt>
                <c:pt idx="793">
                  <c:v>25.04246913580247</c:v>
                </c:pt>
                <c:pt idx="794">
                  <c:v>24.62271604938271</c:v>
                </c:pt>
                <c:pt idx="795">
                  <c:v>22.62222222222222</c:v>
                </c:pt>
                <c:pt idx="796">
                  <c:v>21.853333333333335</c:v>
                </c:pt>
                <c:pt idx="797">
                  <c:v>23.180864197530859</c:v>
                </c:pt>
                <c:pt idx="798">
                  <c:v>23.511111111111113</c:v>
                </c:pt>
                <c:pt idx="799">
                  <c:v>21.426666666666666</c:v>
                </c:pt>
                <c:pt idx="800">
                  <c:v>19.997037037037035</c:v>
                </c:pt>
                <c:pt idx="801">
                  <c:v>23.004567901234566</c:v>
                </c:pt>
                <c:pt idx="802">
                  <c:v>21.752098765432098</c:v>
                </c:pt>
                <c:pt idx="803">
                  <c:v>22.153333333333332</c:v>
                </c:pt>
                <c:pt idx="804">
                  <c:v>21.699135802469137</c:v>
                </c:pt>
                <c:pt idx="805">
                  <c:v>21.74111111111111</c:v>
                </c:pt>
                <c:pt idx="806">
                  <c:v>19.446666666666669</c:v>
                </c:pt>
                <c:pt idx="807">
                  <c:v>21.145061728395056</c:v>
                </c:pt>
                <c:pt idx="808">
                  <c:v>17.537283950617283</c:v>
                </c:pt>
                <c:pt idx="809">
                  <c:v>21.80925925925926</c:v>
                </c:pt>
                <c:pt idx="810">
                  <c:v>19.496296296296297</c:v>
                </c:pt>
                <c:pt idx="811">
                  <c:v>16.468888888888888</c:v>
                </c:pt>
                <c:pt idx="812">
                  <c:v>19.687901234567903</c:v>
                </c:pt>
                <c:pt idx="813">
                  <c:v>21.291111111111114</c:v>
                </c:pt>
                <c:pt idx="814">
                  <c:v>17.902222222222221</c:v>
                </c:pt>
                <c:pt idx="815">
                  <c:v>18.473333333333336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7-4C55-8C9B-72AB3C33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23488"/>
        <c:axId val="223088959"/>
      </c:scatterChart>
      <c:valAx>
        <c:axId val="11086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88959"/>
        <c:crosses val="autoZero"/>
        <c:crossBetween val="midCat"/>
      </c:valAx>
      <c:valAx>
        <c:axId val="2230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2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52387</xdr:colOff>
      <xdr:row>7</xdr:row>
      <xdr:rowOff>176212</xdr:rowOff>
    </xdr:from>
    <xdr:to>
      <xdr:col>30</xdr:col>
      <xdr:colOff>357187</xdr:colOff>
      <xdr:row>22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45C35-54A9-3D2D-16AA-4F54BFDC0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AC1B-1C5A-4113-95C9-94C4A70F62F9}">
  <dimension ref="A1:AA820"/>
  <sheetViews>
    <sheetView tabSelected="1" topLeftCell="D1" workbookViewId="0">
      <pane ySplit="1" topLeftCell="A2" activePane="bottomLeft" state="frozen"/>
      <selection pane="bottomLeft" activeCell="B12" sqref="B12"/>
    </sheetView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2423</v>
      </c>
      <c r="X1" t="s">
        <v>2422</v>
      </c>
      <c r="Y1" t="s">
        <v>2424</v>
      </c>
    </row>
    <row r="2" spans="1:25" x14ac:dyDescent="0.25">
      <c r="A2">
        <v>770</v>
      </c>
      <c r="B2" t="s">
        <v>2293</v>
      </c>
      <c r="C2" t="s">
        <v>2294</v>
      </c>
      <c r="D2">
        <v>31.73</v>
      </c>
      <c r="E2">
        <v>25.82</v>
      </c>
      <c r="F2">
        <v>46.09</v>
      </c>
      <c r="G2">
        <v>21.64</v>
      </c>
      <c r="H2">
        <v>15</v>
      </c>
      <c r="I2">
        <v>71.09</v>
      </c>
      <c r="J2">
        <v>50.55</v>
      </c>
      <c r="K2">
        <v>6.73</v>
      </c>
      <c r="L2">
        <v>0</v>
      </c>
      <c r="M2">
        <v>28.05</v>
      </c>
      <c r="N2">
        <v>60.82</v>
      </c>
      <c r="O2">
        <v>3.36</v>
      </c>
      <c r="P2">
        <v>0.88</v>
      </c>
      <c r="Q2">
        <v>2.27</v>
      </c>
      <c r="R2">
        <v>3.64</v>
      </c>
      <c r="S2" t="s">
        <v>2295</v>
      </c>
      <c r="T2" t="s">
        <v>24</v>
      </c>
      <c r="U2">
        <v>11</v>
      </c>
      <c r="V2" t="s">
        <v>25</v>
      </c>
      <c r="W2">
        <f>COUNTIF(D2:L2,"&gt;0")</f>
        <v>8</v>
      </c>
      <c r="X2">
        <f>(AVERAGE(D2:L2) + ((AVERAGE(D2:L2)) * (COUNTIF(D2:L2,"&gt;0")/9)))/2</f>
        <v>28.19166666666667</v>
      </c>
      <c r="Y2">
        <f>SUM(D2:L2)</f>
        <v>268.65000000000003</v>
      </c>
    </row>
    <row r="3" spans="1:25" x14ac:dyDescent="0.25">
      <c r="A3">
        <v>504</v>
      </c>
      <c r="B3" t="s">
        <v>1348</v>
      </c>
      <c r="C3" t="s">
        <v>1467</v>
      </c>
      <c r="D3">
        <v>62.92</v>
      </c>
      <c r="E3">
        <v>26.08</v>
      </c>
      <c r="F3">
        <v>17.54</v>
      </c>
      <c r="G3">
        <v>24.85</v>
      </c>
      <c r="H3">
        <v>29.85</v>
      </c>
      <c r="I3">
        <v>48</v>
      </c>
      <c r="J3">
        <v>23.31</v>
      </c>
      <c r="K3">
        <v>7.38</v>
      </c>
      <c r="L3">
        <v>0</v>
      </c>
      <c r="M3">
        <v>32.25</v>
      </c>
      <c r="N3">
        <v>35.65</v>
      </c>
      <c r="O3">
        <v>3.69</v>
      </c>
      <c r="P3">
        <v>0.79</v>
      </c>
      <c r="Q3">
        <v>3.08</v>
      </c>
      <c r="R3">
        <v>4.2300000000000004</v>
      </c>
      <c r="S3" t="s">
        <v>1468</v>
      </c>
      <c r="T3" t="s">
        <v>1469</v>
      </c>
      <c r="U3">
        <v>13</v>
      </c>
      <c r="V3" t="s">
        <v>521</v>
      </c>
      <c r="W3">
        <f>COUNTIF(D3:L3,"&gt;0")</f>
        <v>8</v>
      </c>
      <c r="X3">
        <f>(AVERAGE(D3:L3) + ((AVERAGE(D3:L3)) * (COUNTIF(D3:L3,"&gt;0")/9)))/2</f>
        <v>25.177839506172838</v>
      </c>
      <c r="Y3">
        <f>SUM(D3:L3)</f>
        <v>239.92999999999998</v>
      </c>
    </row>
    <row r="4" spans="1:25" x14ac:dyDescent="0.25">
      <c r="A4">
        <v>524</v>
      </c>
      <c r="B4" t="s">
        <v>1492</v>
      </c>
      <c r="C4" t="s">
        <v>1540</v>
      </c>
      <c r="D4">
        <v>43.67</v>
      </c>
      <c r="E4">
        <v>18.829999999999998</v>
      </c>
      <c r="F4">
        <v>25.2</v>
      </c>
      <c r="G4">
        <v>10.7</v>
      </c>
      <c r="H4">
        <v>35.200000000000003</v>
      </c>
      <c r="I4">
        <v>67.599999999999994</v>
      </c>
      <c r="J4">
        <v>31.17</v>
      </c>
      <c r="K4">
        <v>7.33</v>
      </c>
      <c r="L4">
        <v>0</v>
      </c>
      <c r="M4">
        <v>26.72</v>
      </c>
      <c r="N4">
        <v>49.38</v>
      </c>
      <c r="O4">
        <v>3.67</v>
      </c>
      <c r="P4">
        <v>0.93</v>
      </c>
      <c r="Q4">
        <v>3.53</v>
      </c>
      <c r="R4">
        <v>3.8</v>
      </c>
      <c r="S4" t="s">
        <v>1541</v>
      </c>
      <c r="T4" t="s">
        <v>1542</v>
      </c>
      <c r="U4">
        <v>30</v>
      </c>
      <c r="V4" t="s">
        <v>521</v>
      </c>
      <c r="W4">
        <f>COUNTIF(D4:L4,"&gt;0")</f>
        <v>8</v>
      </c>
      <c r="X4">
        <f>(AVERAGE(D4:L4) + ((AVERAGE(D4:L4)) * (COUNTIF(D4:L4,"&gt;0")/9)))/2</f>
        <v>25.153703703703705</v>
      </c>
      <c r="Y4">
        <f>SUM(D4:L4)</f>
        <v>239.70000000000002</v>
      </c>
    </row>
    <row r="5" spans="1:25" x14ac:dyDescent="0.25">
      <c r="A5">
        <v>349</v>
      </c>
      <c r="B5" t="s">
        <v>1046</v>
      </c>
      <c r="C5" t="s">
        <v>1084</v>
      </c>
      <c r="D5">
        <v>35.18</v>
      </c>
      <c r="E5">
        <v>33.32</v>
      </c>
      <c r="F5">
        <v>16.61</v>
      </c>
      <c r="G5">
        <v>15.79</v>
      </c>
      <c r="H5">
        <v>40.79</v>
      </c>
      <c r="I5">
        <v>59.71</v>
      </c>
      <c r="J5">
        <v>25.54</v>
      </c>
      <c r="K5">
        <v>6.39</v>
      </c>
      <c r="L5">
        <v>0</v>
      </c>
      <c r="M5">
        <v>28.34</v>
      </c>
      <c r="N5">
        <v>42.62</v>
      </c>
      <c r="O5">
        <v>3.2</v>
      </c>
      <c r="P5">
        <v>0.91</v>
      </c>
      <c r="Q5">
        <v>3.25</v>
      </c>
      <c r="R5">
        <v>3.75</v>
      </c>
      <c r="S5" t="s">
        <v>24</v>
      </c>
      <c r="T5" t="s">
        <v>1085</v>
      </c>
      <c r="U5">
        <v>28</v>
      </c>
      <c r="V5" t="s">
        <v>521</v>
      </c>
      <c r="W5">
        <f>COUNTIF(D5:L5,"&gt;0")</f>
        <v>8</v>
      </c>
      <c r="X5">
        <f>(AVERAGE(D5:L5) + ((AVERAGE(D5:L5)) * (COUNTIF(D5:L5,"&gt;0")/9)))/2</f>
        <v>24.485246913580248</v>
      </c>
      <c r="Y5">
        <f>SUM(D5:L5)</f>
        <v>233.32999999999998</v>
      </c>
    </row>
    <row r="6" spans="1:25" x14ac:dyDescent="0.25">
      <c r="A6">
        <v>598</v>
      </c>
      <c r="B6" t="s">
        <v>1804</v>
      </c>
      <c r="C6" t="s">
        <v>1805</v>
      </c>
      <c r="D6">
        <v>31.96</v>
      </c>
      <c r="E6">
        <v>19.12</v>
      </c>
      <c r="F6">
        <v>21.96</v>
      </c>
      <c r="G6">
        <v>8.5</v>
      </c>
      <c r="H6">
        <v>13.5</v>
      </c>
      <c r="I6">
        <v>66.42</v>
      </c>
      <c r="J6">
        <v>59.15</v>
      </c>
      <c r="K6">
        <v>9.65</v>
      </c>
      <c r="L6">
        <v>0</v>
      </c>
      <c r="M6">
        <v>19.010000000000002</v>
      </c>
      <c r="N6">
        <v>62.79</v>
      </c>
      <c r="O6">
        <v>4.83</v>
      </c>
      <c r="P6">
        <v>0.95</v>
      </c>
      <c r="Q6">
        <v>3.81</v>
      </c>
      <c r="R6">
        <v>3.88</v>
      </c>
      <c r="S6" t="s">
        <v>1806</v>
      </c>
      <c r="T6" t="s">
        <v>1807</v>
      </c>
      <c r="U6">
        <v>26</v>
      </c>
      <c r="V6" t="s">
        <v>521</v>
      </c>
      <c r="W6">
        <f>COUNTIF(D6:L6,"&gt;0")</f>
        <v>8</v>
      </c>
      <c r="X6">
        <f>(AVERAGE(D6:L6) + ((AVERAGE(D6:L6)) * (COUNTIF(D6:L6,"&gt;0")/9)))/2</f>
        <v>24.163086419753085</v>
      </c>
      <c r="Y6">
        <f>SUM(D6:L6)</f>
        <v>230.26</v>
      </c>
    </row>
    <row r="7" spans="1:25" x14ac:dyDescent="0.25">
      <c r="A7">
        <v>347</v>
      </c>
      <c r="B7" t="s">
        <v>1080</v>
      </c>
      <c r="C7" t="s">
        <v>1081</v>
      </c>
      <c r="D7">
        <v>23.93</v>
      </c>
      <c r="E7">
        <v>29.93</v>
      </c>
      <c r="F7">
        <v>45.64</v>
      </c>
      <c r="G7">
        <v>39.14</v>
      </c>
      <c r="H7">
        <v>65.209999999999994</v>
      </c>
      <c r="I7">
        <v>10.68</v>
      </c>
      <c r="J7">
        <v>5.32</v>
      </c>
      <c r="K7">
        <v>7.5</v>
      </c>
      <c r="L7">
        <v>0</v>
      </c>
      <c r="M7">
        <v>40.770000000000003</v>
      </c>
      <c r="N7">
        <v>8</v>
      </c>
      <c r="O7">
        <v>3.75</v>
      </c>
      <c r="P7">
        <v>0.94</v>
      </c>
      <c r="Q7">
        <v>1.43</v>
      </c>
      <c r="R7">
        <v>3.61</v>
      </c>
      <c r="S7" t="s">
        <v>24</v>
      </c>
      <c r="T7" t="s">
        <v>24</v>
      </c>
      <c r="U7">
        <v>28</v>
      </c>
      <c r="V7" t="s">
        <v>521</v>
      </c>
      <c r="W7">
        <f>COUNTIF(D7:L7,"&gt;0")</f>
        <v>8</v>
      </c>
      <c r="X7">
        <f>(AVERAGE(D7:L7) + ((AVERAGE(D7:L7)) * (COUNTIF(D7:L7,"&gt;0")/9)))/2</f>
        <v>23.857716049382709</v>
      </c>
      <c r="Y7">
        <f>SUM(D7:L7)</f>
        <v>227.34999999999997</v>
      </c>
    </row>
    <row r="8" spans="1:25" x14ac:dyDescent="0.25">
      <c r="A8">
        <v>603</v>
      </c>
      <c r="B8" t="s">
        <v>1729</v>
      </c>
      <c r="C8" t="s">
        <v>1822</v>
      </c>
      <c r="D8">
        <v>44.14</v>
      </c>
      <c r="E8">
        <v>15.14</v>
      </c>
      <c r="F8">
        <v>42.96</v>
      </c>
      <c r="G8">
        <v>14.5</v>
      </c>
      <c r="H8">
        <v>26.89</v>
      </c>
      <c r="I8">
        <v>59.71</v>
      </c>
      <c r="J8">
        <v>18.61</v>
      </c>
      <c r="K8">
        <v>4.79</v>
      </c>
      <c r="L8">
        <v>0</v>
      </c>
      <c r="M8">
        <v>28.73</v>
      </c>
      <c r="N8">
        <v>39.159999999999997</v>
      </c>
      <c r="O8">
        <v>2.39</v>
      </c>
      <c r="P8">
        <v>0.92</v>
      </c>
      <c r="Q8">
        <v>3.39</v>
      </c>
      <c r="R8">
        <v>3.75</v>
      </c>
      <c r="S8" t="s">
        <v>1823</v>
      </c>
      <c r="T8" t="s">
        <v>1824</v>
      </c>
      <c r="U8">
        <v>28</v>
      </c>
      <c r="V8" t="s">
        <v>521</v>
      </c>
      <c r="W8">
        <f>COUNTIF(D8:L8,"&gt;0")</f>
        <v>8</v>
      </c>
      <c r="X8">
        <f>(AVERAGE(D8:L8) + ((AVERAGE(D8:L8)) * (COUNTIF(D8:L8,"&gt;0")/9)))/2</f>
        <v>23.793703703703702</v>
      </c>
      <c r="Y8">
        <f>SUM(D8:L8)</f>
        <v>226.73999999999998</v>
      </c>
    </row>
    <row r="9" spans="1:25" x14ac:dyDescent="0.25">
      <c r="A9">
        <v>623</v>
      </c>
      <c r="B9" t="s">
        <v>550</v>
      </c>
      <c r="C9" t="s">
        <v>1894</v>
      </c>
      <c r="D9">
        <v>37.520000000000003</v>
      </c>
      <c r="E9">
        <v>9.9600000000000009</v>
      </c>
      <c r="F9">
        <v>31.26</v>
      </c>
      <c r="G9">
        <v>3.39</v>
      </c>
      <c r="H9">
        <v>9.09</v>
      </c>
      <c r="I9">
        <v>69.78</v>
      </c>
      <c r="J9">
        <v>45.74</v>
      </c>
      <c r="K9">
        <v>14.3</v>
      </c>
      <c r="L9">
        <v>0</v>
      </c>
      <c r="M9">
        <v>18.239999999999998</v>
      </c>
      <c r="N9">
        <v>57.76</v>
      </c>
      <c r="O9">
        <v>7.15</v>
      </c>
      <c r="P9">
        <v>0.93</v>
      </c>
      <c r="Q9">
        <v>4.57</v>
      </c>
      <c r="R9">
        <v>3.7</v>
      </c>
      <c r="S9" t="s">
        <v>1895</v>
      </c>
      <c r="T9" t="s">
        <v>1896</v>
      </c>
      <c r="U9">
        <v>23</v>
      </c>
      <c r="V9" t="s">
        <v>521</v>
      </c>
      <c r="W9">
        <f>COUNTIF(D9:L9,"&gt;0")</f>
        <v>8</v>
      </c>
      <c r="X9">
        <f>(AVERAGE(D9:L9) + ((AVERAGE(D9:L9)) * (COUNTIF(D9:L9,"&gt;0")/9)))/2</f>
        <v>23.195555555555558</v>
      </c>
      <c r="Y9">
        <f>SUM(D9:L9)</f>
        <v>221.04000000000002</v>
      </c>
    </row>
    <row r="10" spans="1:25" x14ac:dyDescent="0.25">
      <c r="A10">
        <v>426</v>
      </c>
      <c r="B10" t="s">
        <v>1249</v>
      </c>
      <c r="C10" t="s">
        <v>1250</v>
      </c>
      <c r="D10">
        <v>26.52</v>
      </c>
      <c r="E10">
        <v>33.130000000000003</v>
      </c>
      <c r="F10">
        <v>16.68</v>
      </c>
      <c r="G10">
        <v>6.9</v>
      </c>
      <c r="H10">
        <v>9.42</v>
      </c>
      <c r="I10">
        <v>45.71</v>
      </c>
      <c r="J10">
        <v>68.45</v>
      </c>
      <c r="K10">
        <v>12.9</v>
      </c>
      <c r="L10">
        <v>0</v>
      </c>
      <c r="M10">
        <v>18.53</v>
      </c>
      <c r="N10">
        <v>57.08</v>
      </c>
      <c r="O10">
        <v>6.45</v>
      </c>
      <c r="P10">
        <v>0.95</v>
      </c>
      <c r="Q10">
        <v>3.65</v>
      </c>
      <c r="R10">
        <v>3.61</v>
      </c>
      <c r="S10" t="s">
        <v>24</v>
      </c>
      <c r="T10" t="s">
        <v>1251</v>
      </c>
      <c r="U10">
        <v>31</v>
      </c>
      <c r="V10" t="s">
        <v>521</v>
      </c>
      <c r="W10">
        <f>COUNTIF(D10:L10,"&gt;0")</f>
        <v>8</v>
      </c>
      <c r="X10">
        <f>(AVERAGE(D10:L10) + ((AVERAGE(D10:L10)) * (COUNTIF(D10:L10,"&gt;0")/9)))/2</f>
        <v>23.055987654320987</v>
      </c>
      <c r="Y10">
        <f>SUM(D10:L10)</f>
        <v>219.71</v>
      </c>
    </row>
    <row r="11" spans="1:25" x14ac:dyDescent="0.25">
      <c r="A11">
        <v>632</v>
      </c>
      <c r="B11" t="s">
        <v>400</v>
      </c>
      <c r="C11" t="s">
        <v>401</v>
      </c>
      <c r="D11">
        <v>32.9</v>
      </c>
      <c r="E11">
        <v>9.9700000000000006</v>
      </c>
      <c r="F11">
        <v>11.42</v>
      </c>
      <c r="G11">
        <v>2.81</v>
      </c>
      <c r="H11">
        <v>28.48</v>
      </c>
      <c r="I11">
        <v>72.290000000000006</v>
      </c>
      <c r="J11">
        <v>50.97</v>
      </c>
      <c r="K11">
        <v>9.8699999999999992</v>
      </c>
      <c r="L11">
        <v>0</v>
      </c>
      <c r="M11">
        <v>17.12</v>
      </c>
      <c r="N11">
        <v>61.63</v>
      </c>
      <c r="O11">
        <v>4.9400000000000004</v>
      </c>
      <c r="P11">
        <v>0.95</v>
      </c>
      <c r="Q11">
        <v>4.29</v>
      </c>
      <c r="R11">
        <v>3.45</v>
      </c>
      <c r="S11" t="s">
        <v>402</v>
      </c>
      <c r="T11" t="s">
        <v>1927</v>
      </c>
      <c r="U11">
        <v>31</v>
      </c>
      <c r="V11" t="s">
        <v>521</v>
      </c>
      <c r="W11">
        <f>COUNTIF(D11:L11,"&gt;0")</f>
        <v>8</v>
      </c>
      <c r="X11">
        <f>(AVERAGE(D11:L11) + ((AVERAGE(D11:L11)) * (COUNTIF(D11:L11,"&gt;0")/9)))/2</f>
        <v>22.95104938271605</v>
      </c>
      <c r="Y11">
        <f>SUM(D11:L11)</f>
        <v>218.71</v>
      </c>
    </row>
    <row r="12" spans="1:25" x14ac:dyDescent="0.25">
      <c r="A12">
        <v>351</v>
      </c>
      <c r="B12" t="s">
        <v>1088</v>
      </c>
      <c r="C12" t="s">
        <v>1089</v>
      </c>
      <c r="D12">
        <v>35.18</v>
      </c>
      <c r="E12">
        <v>26.89</v>
      </c>
      <c r="F12">
        <v>16.07</v>
      </c>
      <c r="G12">
        <v>16.36</v>
      </c>
      <c r="H12">
        <v>23.96</v>
      </c>
      <c r="I12">
        <v>48.68</v>
      </c>
      <c r="J12">
        <v>31.86</v>
      </c>
      <c r="K12">
        <v>16.18</v>
      </c>
      <c r="L12">
        <v>0</v>
      </c>
      <c r="M12">
        <v>23.69</v>
      </c>
      <c r="N12">
        <v>40.270000000000003</v>
      </c>
      <c r="O12">
        <v>8.09</v>
      </c>
      <c r="P12">
        <v>0.84</v>
      </c>
      <c r="Q12">
        <v>1.64</v>
      </c>
      <c r="R12">
        <v>3.11</v>
      </c>
      <c r="S12" t="s">
        <v>24</v>
      </c>
      <c r="T12" t="s">
        <v>24</v>
      </c>
      <c r="U12">
        <v>28</v>
      </c>
      <c r="V12" t="s">
        <v>521</v>
      </c>
      <c r="W12">
        <f>COUNTIF(D12:L12,"&gt;0")</f>
        <v>8</v>
      </c>
      <c r="X12">
        <f>(AVERAGE(D12:L12) + ((AVERAGE(D12:L12)) * (COUNTIF(D12:L12,"&gt;0")/9)))/2</f>
        <v>22.580617283950616</v>
      </c>
      <c r="Y12">
        <f>SUM(D12:L12)</f>
        <v>215.18</v>
      </c>
    </row>
    <row r="13" spans="1:25" x14ac:dyDescent="0.25">
      <c r="A13">
        <v>175</v>
      </c>
      <c r="B13" t="s">
        <v>538</v>
      </c>
      <c r="C13" t="s">
        <v>539</v>
      </c>
      <c r="D13">
        <v>44.58</v>
      </c>
      <c r="E13">
        <v>21.58</v>
      </c>
      <c r="F13">
        <v>33.42</v>
      </c>
      <c r="G13">
        <v>12.92</v>
      </c>
      <c r="H13">
        <v>28.25</v>
      </c>
      <c r="I13">
        <v>39.17</v>
      </c>
      <c r="J13">
        <v>23</v>
      </c>
      <c r="K13">
        <v>12.25</v>
      </c>
      <c r="L13">
        <v>0</v>
      </c>
      <c r="M13">
        <v>28.15</v>
      </c>
      <c r="N13">
        <v>31.08</v>
      </c>
      <c r="O13">
        <v>6.12</v>
      </c>
      <c r="P13">
        <v>0.53</v>
      </c>
      <c r="Q13">
        <v>3.58</v>
      </c>
      <c r="R13">
        <v>3.83</v>
      </c>
      <c r="S13" t="s">
        <v>540</v>
      </c>
      <c r="T13" t="s">
        <v>541</v>
      </c>
      <c r="U13">
        <v>12</v>
      </c>
      <c r="V13" t="s">
        <v>521</v>
      </c>
      <c r="W13">
        <f>COUNTIF(D13:L13,"&gt;0")</f>
        <v>8</v>
      </c>
      <c r="X13">
        <f>(AVERAGE(D13:L13) + ((AVERAGE(D13:L13)) * (COUNTIF(D13:L13,"&gt;0")/9)))/2</f>
        <v>22.579567901234569</v>
      </c>
      <c r="Y13">
        <f>SUM(D13:L13)</f>
        <v>215.17000000000002</v>
      </c>
    </row>
    <row r="14" spans="1:25" x14ac:dyDescent="0.25">
      <c r="A14">
        <v>520</v>
      </c>
      <c r="B14" t="s">
        <v>1525</v>
      </c>
      <c r="C14" t="s">
        <v>1526</v>
      </c>
      <c r="D14">
        <v>38.29</v>
      </c>
      <c r="E14">
        <v>15.75</v>
      </c>
      <c r="F14">
        <v>21.82</v>
      </c>
      <c r="G14">
        <v>22.5</v>
      </c>
      <c r="H14">
        <v>22.39</v>
      </c>
      <c r="I14">
        <v>60.11</v>
      </c>
      <c r="J14">
        <v>30.89</v>
      </c>
      <c r="K14">
        <v>1.71</v>
      </c>
      <c r="L14">
        <v>0</v>
      </c>
      <c r="M14">
        <v>24.15</v>
      </c>
      <c r="N14">
        <v>45.5</v>
      </c>
      <c r="O14">
        <v>0.86</v>
      </c>
      <c r="P14">
        <v>0.91</v>
      </c>
      <c r="Q14">
        <v>3.46</v>
      </c>
      <c r="R14">
        <v>3.86</v>
      </c>
      <c r="S14" t="s">
        <v>1527</v>
      </c>
      <c r="T14" t="s">
        <v>1528</v>
      </c>
      <c r="U14">
        <v>28</v>
      </c>
      <c r="V14" t="s">
        <v>521</v>
      </c>
      <c r="W14">
        <f>COUNTIF(D14:L14,"&gt;0")</f>
        <v>8</v>
      </c>
      <c r="X14">
        <f>(AVERAGE(D14:L14) + ((AVERAGE(D14:L14)) * (COUNTIF(D14:L14,"&gt;0")/9)))/2</f>
        <v>22.400123456790126</v>
      </c>
      <c r="Y14">
        <f>SUM(D14:L14)</f>
        <v>213.46</v>
      </c>
    </row>
    <row r="15" spans="1:25" x14ac:dyDescent="0.25">
      <c r="A15">
        <v>352</v>
      </c>
      <c r="B15" t="s">
        <v>1090</v>
      </c>
      <c r="C15" t="s">
        <v>1091</v>
      </c>
      <c r="D15">
        <v>37.07</v>
      </c>
      <c r="E15">
        <v>26.64</v>
      </c>
      <c r="F15">
        <v>20.93</v>
      </c>
      <c r="G15">
        <v>8.75</v>
      </c>
      <c r="H15">
        <v>18.46</v>
      </c>
      <c r="I15">
        <v>49.5</v>
      </c>
      <c r="J15">
        <v>34.43</v>
      </c>
      <c r="K15">
        <v>14.5</v>
      </c>
      <c r="L15">
        <v>0</v>
      </c>
      <c r="M15">
        <v>22.37</v>
      </c>
      <c r="N15">
        <v>41.96</v>
      </c>
      <c r="O15">
        <v>7.25</v>
      </c>
      <c r="P15">
        <v>0.86</v>
      </c>
      <c r="Q15">
        <v>1.93</v>
      </c>
      <c r="R15">
        <v>3.39</v>
      </c>
      <c r="S15" t="s">
        <v>24</v>
      </c>
      <c r="T15" t="s">
        <v>24</v>
      </c>
      <c r="U15">
        <v>28</v>
      </c>
      <c r="V15" t="s">
        <v>521</v>
      </c>
      <c r="W15">
        <f>COUNTIF(D15:L15,"&gt;0")</f>
        <v>8</v>
      </c>
      <c r="X15">
        <f>(AVERAGE(D15:L15) + ((AVERAGE(D15:L15)) * (COUNTIF(D15:L15,"&gt;0")/9)))/2</f>
        <v>22.066419753086421</v>
      </c>
      <c r="Y15">
        <f>SUM(D15:L15)</f>
        <v>210.28</v>
      </c>
    </row>
    <row r="16" spans="1:25" x14ac:dyDescent="0.25">
      <c r="A16">
        <v>332</v>
      </c>
      <c r="B16" t="s">
        <v>1049</v>
      </c>
      <c r="C16" t="s">
        <v>1050</v>
      </c>
      <c r="D16">
        <v>35.67</v>
      </c>
      <c r="E16">
        <v>34.58</v>
      </c>
      <c r="F16">
        <v>8.67</v>
      </c>
      <c r="G16">
        <v>35.42</v>
      </c>
      <c r="H16">
        <v>40.33</v>
      </c>
      <c r="I16">
        <v>28.83</v>
      </c>
      <c r="J16">
        <v>17.579999999999998</v>
      </c>
      <c r="K16">
        <v>4.33</v>
      </c>
      <c r="L16">
        <v>0</v>
      </c>
      <c r="M16">
        <v>30.93</v>
      </c>
      <c r="N16">
        <v>23.21</v>
      </c>
      <c r="O16">
        <v>2.17</v>
      </c>
      <c r="P16">
        <v>0.68</v>
      </c>
      <c r="Q16">
        <v>2.25</v>
      </c>
      <c r="R16">
        <v>3.33</v>
      </c>
      <c r="S16" t="s">
        <v>1051</v>
      </c>
      <c r="T16" t="s">
        <v>24</v>
      </c>
      <c r="U16">
        <v>12</v>
      </c>
      <c r="V16" t="s">
        <v>521</v>
      </c>
      <c r="W16">
        <f>COUNTIF(D16:L16,"&gt;0")</f>
        <v>8</v>
      </c>
      <c r="X16">
        <f>(AVERAGE(D16:L16) + ((AVERAGE(D16:L16)) * (COUNTIF(D16:L16,"&gt;0")/9)))/2</f>
        <v>21.555370370370369</v>
      </c>
      <c r="Y16">
        <f>SUM(D16:L16)</f>
        <v>205.41</v>
      </c>
    </row>
    <row r="17" spans="1:25" x14ac:dyDescent="0.25">
      <c r="A17">
        <v>533</v>
      </c>
      <c r="B17" t="s">
        <v>1572</v>
      </c>
      <c r="C17" t="s">
        <v>1573</v>
      </c>
      <c r="D17">
        <v>32.15</v>
      </c>
      <c r="E17">
        <v>7.04</v>
      </c>
      <c r="F17">
        <v>21.65</v>
      </c>
      <c r="G17">
        <v>14.19</v>
      </c>
      <c r="H17">
        <v>21.96</v>
      </c>
      <c r="I17">
        <v>61.77</v>
      </c>
      <c r="J17">
        <v>36.54</v>
      </c>
      <c r="K17">
        <v>7.65</v>
      </c>
      <c r="L17">
        <v>0</v>
      </c>
      <c r="M17">
        <v>19.399999999999999</v>
      </c>
      <c r="N17">
        <v>49.15</v>
      </c>
      <c r="O17">
        <v>3.83</v>
      </c>
      <c r="P17">
        <v>0.9</v>
      </c>
      <c r="Q17">
        <v>4.54</v>
      </c>
      <c r="R17">
        <v>4</v>
      </c>
      <c r="S17" t="s">
        <v>1574</v>
      </c>
      <c r="T17" t="s">
        <v>1575</v>
      </c>
      <c r="U17">
        <v>26</v>
      </c>
      <c r="V17" t="s">
        <v>521</v>
      </c>
      <c r="W17">
        <f>COUNTIF(D17:L17,"&gt;0")</f>
        <v>8</v>
      </c>
      <c r="X17">
        <f>(AVERAGE(D17:L17) + ((AVERAGE(D17:L17)) * (COUNTIF(D17:L17,"&gt;0")/9)))/2</f>
        <v>21.297222222222224</v>
      </c>
      <c r="Y17">
        <f>SUM(D17:L17)</f>
        <v>202.95000000000002</v>
      </c>
    </row>
    <row r="18" spans="1:25" x14ac:dyDescent="0.25">
      <c r="A18">
        <v>552</v>
      </c>
      <c r="B18" t="s">
        <v>1637</v>
      </c>
      <c r="C18" t="s">
        <v>1638</v>
      </c>
      <c r="D18">
        <v>34.979999999999997</v>
      </c>
      <c r="E18">
        <v>9.0500000000000007</v>
      </c>
      <c r="F18">
        <v>11.82</v>
      </c>
      <c r="G18">
        <v>5.64</v>
      </c>
      <c r="H18">
        <v>30.36</v>
      </c>
      <c r="I18">
        <v>68.52</v>
      </c>
      <c r="J18">
        <v>36.25</v>
      </c>
      <c r="K18">
        <v>6.05</v>
      </c>
      <c r="L18">
        <v>0</v>
      </c>
      <c r="M18">
        <v>18.37</v>
      </c>
      <c r="N18">
        <v>52.39</v>
      </c>
      <c r="O18">
        <v>3.02</v>
      </c>
      <c r="P18">
        <v>0.97</v>
      </c>
      <c r="Q18">
        <v>4.5</v>
      </c>
      <c r="R18">
        <v>3.73</v>
      </c>
      <c r="S18" t="s">
        <v>1639</v>
      </c>
      <c r="T18" t="s">
        <v>1640</v>
      </c>
      <c r="U18">
        <v>44</v>
      </c>
      <c r="V18" t="s">
        <v>521</v>
      </c>
      <c r="W18">
        <f>COUNTIF(D18:L18,"&gt;0")</f>
        <v>8</v>
      </c>
      <c r="X18">
        <f>(AVERAGE(D18:L18) + ((AVERAGE(D18:L18)) * (COUNTIF(D18:L18,"&gt;0")/9)))/2</f>
        <v>21.267839506172841</v>
      </c>
      <c r="Y18">
        <f>SUM(D18:L18)</f>
        <v>202.67000000000002</v>
      </c>
    </row>
    <row r="19" spans="1:25" x14ac:dyDescent="0.25">
      <c r="A19">
        <v>567</v>
      </c>
      <c r="B19" t="s">
        <v>1692</v>
      </c>
      <c r="C19" t="s">
        <v>1693</v>
      </c>
      <c r="D19">
        <v>29.86</v>
      </c>
      <c r="E19">
        <v>2</v>
      </c>
      <c r="F19">
        <v>39.270000000000003</v>
      </c>
      <c r="G19">
        <v>6.92</v>
      </c>
      <c r="H19">
        <v>15.08</v>
      </c>
      <c r="I19">
        <v>67.569999999999993</v>
      </c>
      <c r="J19">
        <v>28.84</v>
      </c>
      <c r="K19">
        <v>12.92</v>
      </c>
      <c r="L19">
        <v>0</v>
      </c>
      <c r="M19">
        <v>18.63</v>
      </c>
      <c r="N19">
        <v>48.2</v>
      </c>
      <c r="O19">
        <v>6.46</v>
      </c>
      <c r="P19">
        <v>0.96</v>
      </c>
      <c r="Q19">
        <v>4.7300000000000004</v>
      </c>
      <c r="R19">
        <v>3.32</v>
      </c>
      <c r="S19" t="s">
        <v>1694</v>
      </c>
      <c r="T19" t="s">
        <v>1695</v>
      </c>
      <c r="U19">
        <v>37</v>
      </c>
      <c r="V19" t="s">
        <v>521</v>
      </c>
      <c r="W19">
        <f>COUNTIF(D19:L19,"&gt;0")</f>
        <v>8</v>
      </c>
      <c r="X19">
        <f>(AVERAGE(D19:L19) + ((AVERAGE(D19:L19)) * (COUNTIF(D19:L19,"&gt;0")/9)))/2</f>
        <v>21.245802469135803</v>
      </c>
      <c r="Y19">
        <f>SUM(D19:L19)</f>
        <v>202.45999999999998</v>
      </c>
    </row>
    <row r="20" spans="1:25" x14ac:dyDescent="0.25">
      <c r="A20">
        <v>435</v>
      </c>
      <c r="B20" t="s">
        <v>431</v>
      </c>
      <c r="C20" t="s">
        <v>1271</v>
      </c>
      <c r="D20">
        <v>15.64</v>
      </c>
      <c r="E20">
        <v>28.07</v>
      </c>
      <c r="F20">
        <v>18.64</v>
      </c>
      <c r="G20">
        <v>5.64</v>
      </c>
      <c r="H20">
        <v>4.8600000000000003</v>
      </c>
      <c r="I20">
        <v>59.86</v>
      </c>
      <c r="J20">
        <v>51.21</v>
      </c>
      <c r="K20">
        <v>17.79</v>
      </c>
      <c r="L20">
        <v>0</v>
      </c>
      <c r="M20">
        <v>14.57</v>
      </c>
      <c r="N20">
        <v>55.54</v>
      </c>
      <c r="O20">
        <v>8.89</v>
      </c>
      <c r="P20">
        <v>0.94</v>
      </c>
      <c r="Q20">
        <v>1.43</v>
      </c>
      <c r="R20">
        <v>2.86</v>
      </c>
      <c r="S20" t="s">
        <v>1272</v>
      </c>
      <c r="T20" t="s">
        <v>24</v>
      </c>
      <c r="U20">
        <v>14</v>
      </c>
      <c r="V20" t="s">
        <v>25</v>
      </c>
      <c r="W20">
        <f>COUNTIF(D20:L20,"&gt;0")</f>
        <v>8</v>
      </c>
      <c r="X20">
        <f>(AVERAGE(D20:L20) + ((AVERAGE(D20:L20)) * (COUNTIF(D20:L20,"&gt;0")/9)))/2</f>
        <v>21.167098765432094</v>
      </c>
      <c r="Y20">
        <f>SUM(D20:L20)</f>
        <v>201.70999999999998</v>
      </c>
    </row>
    <row r="21" spans="1:25" x14ac:dyDescent="0.25">
      <c r="A21">
        <v>620</v>
      </c>
      <c r="B21" t="s">
        <v>1883</v>
      </c>
      <c r="C21" t="s">
        <v>1884</v>
      </c>
      <c r="D21">
        <v>27.2</v>
      </c>
      <c r="E21">
        <v>20.350000000000001</v>
      </c>
      <c r="F21">
        <v>39.299999999999997</v>
      </c>
      <c r="G21">
        <v>18.25</v>
      </c>
      <c r="H21">
        <v>30.3</v>
      </c>
      <c r="I21">
        <v>42.45</v>
      </c>
      <c r="J21">
        <v>19.25</v>
      </c>
      <c r="K21">
        <v>3.55</v>
      </c>
      <c r="L21">
        <v>0</v>
      </c>
      <c r="M21">
        <v>27.08</v>
      </c>
      <c r="N21">
        <v>30.85</v>
      </c>
      <c r="O21">
        <v>1.77</v>
      </c>
      <c r="P21">
        <v>0.81</v>
      </c>
      <c r="Q21">
        <v>3</v>
      </c>
      <c r="R21">
        <v>3.55</v>
      </c>
      <c r="S21" t="s">
        <v>1885</v>
      </c>
      <c r="T21" t="s">
        <v>1886</v>
      </c>
      <c r="U21">
        <v>20</v>
      </c>
      <c r="V21" t="s">
        <v>521</v>
      </c>
      <c r="W21">
        <f>COUNTIF(D21:L21,"&gt;0")</f>
        <v>8</v>
      </c>
      <c r="X21">
        <f>(AVERAGE(D21:L21) + ((AVERAGE(D21:L21)) * (COUNTIF(D21:L21,"&gt;0")/9)))/2</f>
        <v>21.055864197530866</v>
      </c>
      <c r="Y21">
        <f>SUM(D21:L21)</f>
        <v>200.65000000000003</v>
      </c>
    </row>
    <row r="22" spans="1:25" x14ac:dyDescent="0.25">
      <c r="A22">
        <v>553</v>
      </c>
      <c r="B22" t="s">
        <v>1641</v>
      </c>
      <c r="C22" t="s">
        <v>1642</v>
      </c>
      <c r="D22">
        <v>23.18</v>
      </c>
      <c r="E22">
        <v>1.89</v>
      </c>
      <c r="F22">
        <v>21.43</v>
      </c>
      <c r="G22">
        <v>5.82</v>
      </c>
      <c r="H22">
        <v>25.02</v>
      </c>
      <c r="I22">
        <v>71.11</v>
      </c>
      <c r="J22">
        <v>38.549999999999997</v>
      </c>
      <c r="K22">
        <v>9</v>
      </c>
      <c r="L22">
        <v>0</v>
      </c>
      <c r="M22">
        <v>15.47</v>
      </c>
      <c r="N22">
        <v>54.83</v>
      </c>
      <c r="O22">
        <v>4.5</v>
      </c>
      <c r="P22">
        <v>0.96</v>
      </c>
      <c r="Q22">
        <v>4.41</v>
      </c>
      <c r="R22">
        <v>3.84</v>
      </c>
      <c r="S22" t="s">
        <v>1643</v>
      </c>
      <c r="T22" t="s">
        <v>1644</v>
      </c>
      <c r="U22">
        <v>44</v>
      </c>
      <c r="V22" t="s">
        <v>521</v>
      </c>
      <c r="W22">
        <f>COUNTIF(D22:L22,"&gt;0")</f>
        <v>8</v>
      </c>
      <c r="X22">
        <f>(AVERAGE(D22:L22) + ((AVERAGE(D22:L22)) * (COUNTIF(D22:L22,"&gt;0")/9)))/2</f>
        <v>20.567901234567902</v>
      </c>
      <c r="Y22">
        <f>SUM(D22:L22)</f>
        <v>196</v>
      </c>
    </row>
    <row r="23" spans="1:25" x14ac:dyDescent="0.25">
      <c r="A23">
        <v>526</v>
      </c>
      <c r="B23" t="s">
        <v>1546</v>
      </c>
      <c r="C23" t="s">
        <v>1547</v>
      </c>
      <c r="D23">
        <v>28.07</v>
      </c>
      <c r="E23">
        <v>17.13</v>
      </c>
      <c r="F23">
        <v>9.1300000000000008</v>
      </c>
      <c r="G23">
        <v>9.73</v>
      </c>
      <c r="H23">
        <v>26.77</v>
      </c>
      <c r="I23">
        <v>56.2</v>
      </c>
      <c r="J23">
        <v>40.03</v>
      </c>
      <c r="K23">
        <v>8.67</v>
      </c>
      <c r="L23">
        <v>0</v>
      </c>
      <c r="M23">
        <v>18.170000000000002</v>
      </c>
      <c r="N23">
        <v>48.12</v>
      </c>
      <c r="O23">
        <v>4.33</v>
      </c>
      <c r="P23">
        <v>0.91</v>
      </c>
      <c r="Q23">
        <v>1.77</v>
      </c>
      <c r="R23">
        <v>3.43</v>
      </c>
      <c r="S23" t="s">
        <v>1548</v>
      </c>
      <c r="T23" t="s">
        <v>1549</v>
      </c>
      <c r="U23">
        <v>30</v>
      </c>
      <c r="V23" t="s">
        <v>521</v>
      </c>
      <c r="W23">
        <f>COUNTIF(D23:L23,"&gt;0")</f>
        <v>8</v>
      </c>
      <c r="X23">
        <f>(AVERAGE(D23:L23) + ((AVERAGE(D23:L23)) * (COUNTIF(D23:L23,"&gt;0")/9)))/2</f>
        <v>20.53956790123457</v>
      </c>
      <c r="Y23">
        <f>SUM(D23:L23)</f>
        <v>195.73</v>
      </c>
    </row>
    <row r="24" spans="1:25" x14ac:dyDescent="0.25">
      <c r="A24">
        <v>750</v>
      </c>
      <c r="B24" t="s">
        <v>2241</v>
      </c>
      <c r="C24" t="s">
        <v>2242</v>
      </c>
      <c r="D24">
        <v>15.35</v>
      </c>
      <c r="E24">
        <v>13.76</v>
      </c>
      <c r="F24">
        <v>29.71</v>
      </c>
      <c r="G24">
        <v>3.06</v>
      </c>
      <c r="H24">
        <v>9.2899999999999991</v>
      </c>
      <c r="I24">
        <v>63.65</v>
      </c>
      <c r="J24">
        <v>43.82</v>
      </c>
      <c r="K24">
        <v>14.06</v>
      </c>
      <c r="L24">
        <v>0</v>
      </c>
      <c r="M24">
        <v>14.24</v>
      </c>
      <c r="N24">
        <v>53.74</v>
      </c>
      <c r="O24">
        <v>7.03</v>
      </c>
      <c r="P24">
        <v>0.94</v>
      </c>
      <c r="Q24">
        <v>1.41</v>
      </c>
      <c r="R24">
        <v>2.88</v>
      </c>
      <c r="S24" t="s">
        <v>2243</v>
      </c>
      <c r="T24" t="s">
        <v>24</v>
      </c>
      <c r="U24">
        <v>18</v>
      </c>
      <c r="V24" t="s">
        <v>25</v>
      </c>
      <c r="W24">
        <f>COUNTIF(D24:L24,"&gt;0")</f>
        <v>8</v>
      </c>
      <c r="X24">
        <f>(AVERAGE(D24:L24) + ((AVERAGE(D24:L24)) * (COUNTIF(D24:L24,"&gt;0")/9)))/2</f>
        <v>20.221604938271604</v>
      </c>
      <c r="Y24">
        <f>SUM(D24:L24)</f>
        <v>192.7</v>
      </c>
    </row>
    <row r="25" spans="1:25" x14ac:dyDescent="0.25">
      <c r="A25">
        <v>243</v>
      </c>
      <c r="B25" t="s">
        <v>567</v>
      </c>
      <c r="C25" t="s">
        <v>783</v>
      </c>
      <c r="D25">
        <v>16.62</v>
      </c>
      <c r="E25">
        <v>11.5</v>
      </c>
      <c r="F25">
        <v>15.92</v>
      </c>
      <c r="G25">
        <v>3.73</v>
      </c>
      <c r="H25">
        <v>3.85</v>
      </c>
      <c r="I25">
        <v>60.38</v>
      </c>
      <c r="J25">
        <v>51.46</v>
      </c>
      <c r="K25">
        <v>28.19</v>
      </c>
      <c r="L25">
        <v>0</v>
      </c>
      <c r="M25">
        <v>10.32</v>
      </c>
      <c r="N25">
        <v>55.92</v>
      </c>
      <c r="O25">
        <v>14.1</v>
      </c>
      <c r="P25">
        <v>0.94</v>
      </c>
      <c r="Q25">
        <v>2.69</v>
      </c>
      <c r="R25">
        <v>3.35</v>
      </c>
      <c r="S25" t="s">
        <v>784</v>
      </c>
      <c r="T25" t="s">
        <v>785</v>
      </c>
      <c r="U25">
        <v>26</v>
      </c>
      <c r="V25" t="s">
        <v>521</v>
      </c>
      <c r="W25">
        <f>COUNTIF(D25:L25,"&gt;0")</f>
        <v>8</v>
      </c>
      <c r="X25">
        <f>(AVERAGE(D25:L25) + ((AVERAGE(D25:L25)) * (COUNTIF(D25:L25,"&gt;0")/9)))/2</f>
        <v>20.11141975308642</v>
      </c>
      <c r="Y25">
        <f>SUM(D25:L25)</f>
        <v>191.65</v>
      </c>
    </row>
    <row r="26" spans="1:25" x14ac:dyDescent="0.25">
      <c r="A26">
        <v>606</v>
      </c>
      <c r="B26" t="s">
        <v>1832</v>
      </c>
      <c r="C26" t="s">
        <v>1833</v>
      </c>
      <c r="D26">
        <v>27.07</v>
      </c>
      <c r="E26">
        <v>15.2</v>
      </c>
      <c r="F26">
        <v>24.33</v>
      </c>
      <c r="G26">
        <v>6.93</v>
      </c>
      <c r="H26">
        <v>9</v>
      </c>
      <c r="I26">
        <v>51.43</v>
      </c>
      <c r="J26">
        <v>47.3</v>
      </c>
      <c r="K26">
        <v>8.9</v>
      </c>
      <c r="L26">
        <v>0</v>
      </c>
      <c r="M26">
        <v>16.510000000000002</v>
      </c>
      <c r="N26">
        <v>49.37</v>
      </c>
      <c r="O26">
        <v>4.45</v>
      </c>
      <c r="P26">
        <v>0.92</v>
      </c>
      <c r="Q26">
        <v>4</v>
      </c>
      <c r="R26">
        <v>3.67</v>
      </c>
      <c r="S26" t="s">
        <v>1834</v>
      </c>
      <c r="T26" t="s">
        <v>1835</v>
      </c>
      <c r="U26">
        <v>30</v>
      </c>
      <c r="V26" t="s">
        <v>521</v>
      </c>
      <c r="W26">
        <f>COUNTIF(D26:L26,"&gt;0")</f>
        <v>8</v>
      </c>
      <c r="X26">
        <f>(AVERAGE(D26:L26) + ((AVERAGE(D26:L26)) * (COUNTIF(D26:L26,"&gt;0")/9)))/2</f>
        <v>19.955061728395059</v>
      </c>
      <c r="Y26">
        <f>SUM(D26:L26)</f>
        <v>190.16</v>
      </c>
    </row>
    <row r="27" spans="1:25" x14ac:dyDescent="0.25">
      <c r="A27">
        <v>391</v>
      </c>
      <c r="B27" t="s">
        <v>1177</v>
      </c>
      <c r="C27" t="s">
        <v>1178</v>
      </c>
      <c r="D27">
        <v>34.46</v>
      </c>
      <c r="E27">
        <v>28.17</v>
      </c>
      <c r="F27">
        <v>15.62</v>
      </c>
      <c r="G27">
        <v>12</v>
      </c>
      <c r="H27">
        <v>23.5</v>
      </c>
      <c r="I27">
        <v>45.38</v>
      </c>
      <c r="J27">
        <v>22.46</v>
      </c>
      <c r="K27">
        <v>8.25</v>
      </c>
      <c r="L27">
        <v>0</v>
      </c>
      <c r="M27">
        <v>22.75</v>
      </c>
      <c r="N27">
        <v>33.92</v>
      </c>
      <c r="O27">
        <v>4.12</v>
      </c>
      <c r="P27">
        <v>0.86</v>
      </c>
      <c r="Q27">
        <v>1.92</v>
      </c>
      <c r="R27">
        <v>3.29</v>
      </c>
      <c r="S27" t="s">
        <v>24</v>
      </c>
      <c r="T27" t="s">
        <v>1179</v>
      </c>
      <c r="U27">
        <v>24</v>
      </c>
      <c r="V27" t="s">
        <v>521</v>
      </c>
      <c r="W27">
        <f>COUNTIF(D27:L27,"&gt;0")</f>
        <v>8</v>
      </c>
      <c r="X27">
        <f>(AVERAGE(D27:L27) + ((AVERAGE(D27:L27)) * (COUNTIF(D27:L27,"&gt;0")/9)))/2</f>
        <v>19.921481481481479</v>
      </c>
      <c r="Y27">
        <f>SUM(D27:L27)</f>
        <v>189.84</v>
      </c>
    </row>
    <row r="28" spans="1:25" x14ac:dyDescent="0.25">
      <c r="A28">
        <v>340</v>
      </c>
      <c r="B28" t="s">
        <v>1059</v>
      </c>
      <c r="C28" t="s">
        <v>1068</v>
      </c>
      <c r="D28">
        <v>26</v>
      </c>
      <c r="E28">
        <v>11.18</v>
      </c>
      <c r="F28">
        <v>9.09</v>
      </c>
      <c r="G28">
        <v>12.52</v>
      </c>
      <c r="H28">
        <v>27.03</v>
      </c>
      <c r="I28">
        <v>57.39</v>
      </c>
      <c r="J28">
        <v>34.24</v>
      </c>
      <c r="K28">
        <v>10.82</v>
      </c>
      <c r="L28">
        <v>0</v>
      </c>
      <c r="M28">
        <v>17.16</v>
      </c>
      <c r="N28">
        <v>45.82</v>
      </c>
      <c r="O28">
        <v>5.41</v>
      </c>
      <c r="P28">
        <v>0.91</v>
      </c>
      <c r="Q28">
        <v>1.52</v>
      </c>
      <c r="R28">
        <v>3.39</v>
      </c>
      <c r="S28" t="s">
        <v>24</v>
      </c>
      <c r="T28" t="s">
        <v>24</v>
      </c>
      <c r="U28">
        <v>33</v>
      </c>
      <c r="V28" t="s">
        <v>521</v>
      </c>
      <c r="W28">
        <f>COUNTIF(D28:L28,"&gt;0")</f>
        <v>8</v>
      </c>
      <c r="X28">
        <f>(AVERAGE(D28:L28) + ((AVERAGE(D28:L28)) * (COUNTIF(D28:L28,"&gt;0")/9)))/2</f>
        <v>19.756728395061728</v>
      </c>
      <c r="Y28">
        <f>SUM(D28:L28)</f>
        <v>188.26999999999998</v>
      </c>
    </row>
    <row r="29" spans="1:25" x14ac:dyDescent="0.25">
      <c r="A29">
        <v>575</v>
      </c>
      <c r="B29" t="s">
        <v>1721</v>
      </c>
      <c r="C29" t="s">
        <v>1722</v>
      </c>
      <c r="D29">
        <v>25.12</v>
      </c>
      <c r="E29">
        <v>12.04</v>
      </c>
      <c r="F29">
        <v>19.79</v>
      </c>
      <c r="G29">
        <v>26.58</v>
      </c>
      <c r="H29">
        <v>6.58</v>
      </c>
      <c r="I29">
        <v>56.83</v>
      </c>
      <c r="J29">
        <v>26.54</v>
      </c>
      <c r="K29">
        <v>10.17</v>
      </c>
      <c r="L29">
        <v>0</v>
      </c>
      <c r="M29">
        <v>18.02</v>
      </c>
      <c r="N29">
        <v>41.69</v>
      </c>
      <c r="O29">
        <v>5.08</v>
      </c>
      <c r="P29">
        <v>0.87</v>
      </c>
      <c r="Q29">
        <v>4.38</v>
      </c>
      <c r="R29">
        <v>3.62</v>
      </c>
      <c r="S29" t="s">
        <v>1723</v>
      </c>
      <c r="T29" t="s">
        <v>1724</v>
      </c>
      <c r="U29">
        <v>24</v>
      </c>
      <c r="V29" t="s">
        <v>521</v>
      </c>
      <c r="W29">
        <f>COUNTIF(D29:L29,"&gt;0")</f>
        <v>8</v>
      </c>
      <c r="X29">
        <f>(AVERAGE(D29:L29) + ((AVERAGE(D29:L29)) * (COUNTIF(D29:L29,"&gt;0")/9)))/2</f>
        <v>19.27191358024691</v>
      </c>
      <c r="Y29">
        <f>SUM(D29:L29)</f>
        <v>183.64999999999998</v>
      </c>
    </row>
    <row r="30" spans="1:25" x14ac:dyDescent="0.25">
      <c r="A30">
        <v>512</v>
      </c>
      <c r="B30" t="s">
        <v>1496</v>
      </c>
      <c r="C30" t="s">
        <v>1497</v>
      </c>
      <c r="D30">
        <v>23.53</v>
      </c>
      <c r="E30">
        <v>14.09</v>
      </c>
      <c r="F30">
        <v>30.59</v>
      </c>
      <c r="G30">
        <v>0</v>
      </c>
      <c r="H30">
        <v>11.53</v>
      </c>
      <c r="I30">
        <v>67.760000000000005</v>
      </c>
      <c r="J30">
        <v>43.15</v>
      </c>
      <c r="K30">
        <v>3.21</v>
      </c>
      <c r="L30">
        <v>0</v>
      </c>
      <c r="M30">
        <v>15.95</v>
      </c>
      <c r="N30">
        <v>55.46</v>
      </c>
      <c r="O30">
        <v>1.6</v>
      </c>
      <c r="P30">
        <v>0.95</v>
      </c>
      <c r="Q30">
        <v>4.47</v>
      </c>
      <c r="R30">
        <v>3.74</v>
      </c>
      <c r="S30" t="s">
        <v>1498</v>
      </c>
      <c r="T30" t="s">
        <v>1499</v>
      </c>
      <c r="U30">
        <v>34</v>
      </c>
      <c r="V30" t="s">
        <v>521</v>
      </c>
      <c r="W30">
        <f>COUNTIF(D30:L30,"&gt;0")</f>
        <v>7</v>
      </c>
      <c r="X30">
        <f>(AVERAGE(D30:L30) + ((AVERAGE(D30:L30)) * (COUNTIF(D30:L30,"&gt;0")/9)))/2</f>
        <v>19.146666666666668</v>
      </c>
      <c r="Y30">
        <f>SUM(D30:L30)</f>
        <v>193.86</v>
      </c>
    </row>
    <row r="31" spans="1:25" x14ac:dyDescent="0.25">
      <c r="A31">
        <v>386</v>
      </c>
      <c r="B31" t="s">
        <v>1164</v>
      </c>
      <c r="C31" t="s">
        <v>1165</v>
      </c>
      <c r="D31">
        <v>32.89</v>
      </c>
      <c r="E31">
        <v>27.89</v>
      </c>
      <c r="F31">
        <v>7.14</v>
      </c>
      <c r="G31">
        <v>0</v>
      </c>
      <c r="H31">
        <v>0</v>
      </c>
      <c r="I31">
        <v>41.81</v>
      </c>
      <c r="J31">
        <v>50.11</v>
      </c>
      <c r="K31">
        <v>46.89</v>
      </c>
      <c r="L31">
        <v>0</v>
      </c>
      <c r="M31">
        <v>13.58</v>
      </c>
      <c r="N31">
        <v>45.96</v>
      </c>
      <c r="O31">
        <v>23.45</v>
      </c>
      <c r="P31">
        <v>0.96</v>
      </c>
      <c r="Q31">
        <v>1.32</v>
      </c>
      <c r="R31">
        <v>3.11</v>
      </c>
      <c r="S31" t="s">
        <v>24</v>
      </c>
      <c r="T31" t="s">
        <v>1166</v>
      </c>
      <c r="U31">
        <v>37</v>
      </c>
      <c r="V31" t="s">
        <v>521</v>
      </c>
      <c r="W31">
        <f>COUNTIF(D31:L31,"&gt;0")</f>
        <v>6</v>
      </c>
      <c r="X31">
        <f>(AVERAGE(D31:L31) + ((AVERAGE(D31:L31)) * (COUNTIF(D31:L31,"&gt;0")/9)))/2</f>
        <v>19.141666666666669</v>
      </c>
      <c r="Y31">
        <f>SUM(D31:L31)</f>
        <v>206.73000000000002</v>
      </c>
    </row>
    <row r="32" spans="1:25" x14ac:dyDescent="0.25">
      <c r="A32">
        <v>432</v>
      </c>
      <c r="B32" t="s">
        <v>1063</v>
      </c>
      <c r="C32" t="s">
        <v>1264</v>
      </c>
      <c r="D32">
        <v>24.1</v>
      </c>
      <c r="E32">
        <v>13.79</v>
      </c>
      <c r="F32">
        <v>29.28</v>
      </c>
      <c r="G32">
        <v>27.1</v>
      </c>
      <c r="H32">
        <v>46.62</v>
      </c>
      <c r="I32">
        <v>25.28</v>
      </c>
      <c r="J32">
        <v>6.45</v>
      </c>
      <c r="K32">
        <v>8.48</v>
      </c>
      <c r="L32">
        <v>0</v>
      </c>
      <c r="M32">
        <v>28.18</v>
      </c>
      <c r="N32">
        <v>15.86</v>
      </c>
      <c r="O32">
        <v>4.24</v>
      </c>
      <c r="P32">
        <v>0.85</v>
      </c>
      <c r="Q32">
        <v>1.45</v>
      </c>
      <c r="R32">
        <v>2.97</v>
      </c>
      <c r="S32" t="s">
        <v>24</v>
      </c>
      <c r="T32" t="s">
        <v>1265</v>
      </c>
      <c r="U32">
        <v>29</v>
      </c>
      <c r="V32" t="s">
        <v>521</v>
      </c>
      <c r="W32">
        <f>COUNTIF(D32:L32,"&gt;0")</f>
        <v>8</v>
      </c>
      <c r="X32">
        <f>(AVERAGE(D32:L32) + ((AVERAGE(D32:L32)) * (COUNTIF(D32:L32,"&gt;0")/9)))/2</f>
        <v>19.004320987654317</v>
      </c>
      <c r="Y32">
        <f>SUM(D32:L32)</f>
        <v>181.1</v>
      </c>
    </row>
    <row r="33" spans="1:25" x14ac:dyDescent="0.25">
      <c r="A33">
        <v>287</v>
      </c>
      <c r="B33" t="s">
        <v>921</v>
      </c>
      <c r="C33" t="s">
        <v>922</v>
      </c>
      <c r="D33">
        <v>15.27</v>
      </c>
      <c r="E33">
        <v>16.04</v>
      </c>
      <c r="F33">
        <v>38.54</v>
      </c>
      <c r="G33">
        <v>27.54</v>
      </c>
      <c r="H33">
        <v>57.15</v>
      </c>
      <c r="I33">
        <v>13.42</v>
      </c>
      <c r="J33">
        <v>1.77</v>
      </c>
      <c r="K33">
        <v>10.96</v>
      </c>
      <c r="L33">
        <v>0</v>
      </c>
      <c r="M33">
        <v>30.91</v>
      </c>
      <c r="N33">
        <v>7.6</v>
      </c>
      <c r="O33">
        <v>5.48</v>
      </c>
      <c r="P33">
        <v>0.92</v>
      </c>
      <c r="Q33">
        <v>1.19</v>
      </c>
      <c r="R33">
        <v>2.88</v>
      </c>
      <c r="S33" t="s">
        <v>923</v>
      </c>
      <c r="T33" t="s">
        <v>24</v>
      </c>
      <c r="U33">
        <v>26</v>
      </c>
      <c r="V33" t="s">
        <v>521</v>
      </c>
      <c r="W33">
        <f>COUNTIF(D33:L33,"&gt;0")</f>
        <v>8</v>
      </c>
      <c r="X33">
        <f>(AVERAGE(D33:L33) + ((AVERAGE(D33:L33)) * (COUNTIF(D33:L33,"&gt;0")/9)))/2</f>
        <v>18.961296296296297</v>
      </c>
      <c r="Y33">
        <f>SUM(D33:L33)</f>
        <v>180.69</v>
      </c>
    </row>
    <row r="34" spans="1:25" x14ac:dyDescent="0.25">
      <c r="A34">
        <v>510</v>
      </c>
      <c r="B34" t="s">
        <v>1488</v>
      </c>
      <c r="C34" t="s">
        <v>1489</v>
      </c>
      <c r="D34">
        <v>39</v>
      </c>
      <c r="E34">
        <v>23.83</v>
      </c>
      <c r="F34">
        <v>29.33</v>
      </c>
      <c r="G34">
        <v>20.329999999999998</v>
      </c>
      <c r="H34">
        <v>6.83</v>
      </c>
      <c r="I34">
        <v>53.92</v>
      </c>
      <c r="J34">
        <v>18.420000000000002</v>
      </c>
      <c r="K34">
        <v>0</v>
      </c>
      <c r="L34">
        <v>0</v>
      </c>
      <c r="M34">
        <v>23.87</v>
      </c>
      <c r="N34">
        <v>36.17</v>
      </c>
      <c r="O34">
        <v>0</v>
      </c>
      <c r="P34">
        <v>0.74</v>
      </c>
      <c r="Q34">
        <v>4</v>
      </c>
      <c r="R34">
        <v>3.92</v>
      </c>
      <c r="S34" t="s">
        <v>1490</v>
      </c>
      <c r="T34" t="s">
        <v>1491</v>
      </c>
      <c r="U34">
        <v>12</v>
      </c>
      <c r="V34" t="s">
        <v>521</v>
      </c>
      <c r="W34">
        <f>COUNTIF(D34:L34,"&gt;0")</f>
        <v>7</v>
      </c>
      <c r="X34">
        <f>(AVERAGE(D34:L34) + ((AVERAGE(D34:L34)) * (COUNTIF(D34:L34,"&gt;0")/9)))/2</f>
        <v>18.929382716049385</v>
      </c>
      <c r="Y34">
        <f>SUM(D34:L34)</f>
        <v>191.66000000000003</v>
      </c>
    </row>
    <row r="35" spans="1:25" x14ac:dyDescent="0.25">
      <c r="A35">
        <v>231</v>
      </c>
      <c r="B35" t="s">
        <v>620</v>
      </c>
      <c r="C35" t="s">
        <v>738</v>
      </c>
      <c r="D35">
        <v>24.79</v>
      </c>
      <c r="E35">
        <v>4.62</v>
      </c>
      <c r="F35">
        <v>23.5</v>
      </c>
      <c r="G35">
        <v>5.76</v>
      </c>
      <c r="H35">
        <v>11.76</v>
      </c>
      <c r="I35">
        <v>62.32</v>
      </c>
      <c r="J35">
        <v>36.79</v>
      </c>
      <c r="K35">
        <v>9.7100000000000009</v>
      </c>
      <c r="L35">
        <v>0</v>
      </c>
      <c r="M35">
        <v>14.09</v>
      </c>
      <c r="N35">
        <v>49.56</v>
      </c>
      <c r="O35">
        <v>4.8499999999999996</v>
      </c>
      <c r="P35">
        <v>0.94</v>
      </c>
      <c r="Q35">
        <v>4.12</v>
      </c>
      <c r="R35">
        <v>3.76</v>
      </c>
      <c r="S35" t="s">
        <v>739</v>
      </c>
      <c r="T35" t="s">
        <v>740</v>
      </c>
      <c r="U35">
        <v>34</v>
      </c>
      <c r="V35" t="s">
        <v>521</v>
      </c>
      <c r="W35">
        <f>COUNTIF(D35:L35,"&gt;0")</f>
        <v>8</v>
      </c>
      <c r="X35">
        <f>(AVERAGE(D35:L35) + ((AVERAGE(D35:L35)) * (COUNTIF(D35:L35,"&gt;0")/9)))/2</f>
        <v>18.810185185185183</v>
      </c>
      <c r="Y35">
        <f>SUM(D35:L35)</f>
        <v>179.25</v>
      </c>
    </row>
    <row r="36" spans="1:25" x14ac:dyDescent="0.25">
      <c r="A36">
        <v>595</v>
      </c>
      <c r="B36" t="s">
        <v>342</v>
      </c>
      <c r="C36" t="s">
        <v>1794</v>
      </c>
      <c r="D36">
        <v>24.44</v>
      </c>
      <c r="E36">
        <v>1.34</v>
      </c>
      <c r="F36">
        <v>19.809999999999999</v>
      </c>
      <c r="G36">
        <v>2.91</v>
      </c>
      <c r="H36">
        <v>26.47</v>
      </c>
      <c r="I36">
        <v>56.28</v>
      </c>
      <c r="J36">
        <v>34.56</v>
      </c>
      <c r="K36">
        <v>12.56</v>
      </c>
      <c r="L36">
        <v>0</v>
      </c>
      <c r="M36">
        <v>14.99</v>
      </c>
      <c r="N36">
        <v>45.42</v>
      </c>
      <c r="O36">
        <v>6.28</v>
      </c>
      <c r="P36">
        <v>0.93</v>
      </c>
      <c r="Q36">
        <v>3.09</v>
      </c>
      <c r="R36">
        <v>3.38</v>
      </c>
      <c r="S36" t="s">
        <v>1795</v>
      </c>
      <c r="T36" t="s">
        <v>1796</v>
      </c>
      <c r="U36">
        <v>32</v>
      </c>
      <c r="V36" t="s">
        <v>521</v>
      </c>
      <c r="W36">
        <f>COUNTIF(D36:L36,"&gt;0")</f>
        <v>8</v>
      </c>
      <c r="X36">
        <f>(AVERAGE(D36:L36) + ((AVERAGE(D36:L36)) * (COUNTIF(D36:L36,"&gt;0")/9)))/2</f>
        <v>18.717839506172837</v>
      </c>
      <c r="Y36">
        <f>SUM(D36:L36)</f>
        <v>178.37</v>
      </c>
    </row>
    <row r="37" spans="1:25" x14ac:dyDescent="0.25">
      <c r="A37">
        <v>260</v>
      </c>
      <c r="B37" t="s">
        <v>839</v>
      </c>
      <c r="C37" t="s">
        <v>840</v>
      </c>
      <c r="D37">
        <v>16</v>
      </c>
      <c r="E37">
        <v>14.75</v>
      </c>
      <c r="F37">
        <v>27.19</v>
      </c>
      <c r="G37">
        <v>3</v>
      </c>
      <c r="H37">
        <v>20.47</v>
      </c>
      <c r="I37">
        <v>38</v>
      </c>
      <c r="J37">
        <v>46.88</v>
      </c>
      <c r="K37">
        <v>11.47</v>
      </c>
      <c r="L37">
        <v>0</v>
      </c>
      <c r="M37">
        <v>16.28</v>
      </c>
      <c r="N37">
        <v>42.44</v>
      </c>
      <c r="O37">
        <v>5.73</v>
      </c>
      <c r="P37">
        <v>0.91</v>
      </c>
      <c r="Q37">
        <v>4.0599999999999996</v>
      </c>
      <c r="R37">
        <v>3.84</v>
      </c>
      <c r="S37" t="s">
        <v>841</v>
      </c>
      <c r="T37" t="s">
        <v>842</v>
      </c>
      <c r="U37">
        <v>32</v>
      </c>
      <c r="V37" t="s">
        <v>521</v>
      </c>
      <c r="W37">
        <f>COUNTIF(D37:L37,"&gt;0")</f>
        <v>8</v>
      </c>
      <c r="X37">
        <f>(AVERAGE(D37:L37) + ((AVERAGE(D37:L37)) * (COUNTIF(D37:L37,"&gt;0")/9)))/2</f>
        <v>18.653827160493826</v>
      </c>
      <c r="Y37">
        <f>SUM(D37:L37)</f>
        <v>177.76</v>
      </c>
    </row>
    <row r="38" spans="1:25" x14ac:dyDescent="0.25">
      <c r="A38">
        <v>560</v>
      </c>
      <c r="B38" t="s">
        <v>1666</v>
      </c>
      <c r="C38" t="s">
        <v>1667</v>
      </c>
      <c r="D38">
        <v>39.28</v>
      </c>
      <c r="E38">
        <v>8.48</v>
      </c>
      <c r="F38">
        <v>8.56</v>
      </c>
      <c r="G38">
        <v>7</v>
      </c>
      <c r="H38">
        <v>23.92</v>
      </c>
      <c r="I38">
        <v>50.96</v>
      </c>
      <c r="J38">
        <v>25.88</v>
      </c>
      <c r="K38">
        <v>11.6</v>
      </c>
      <c r="L38">
        <v>0</v>
      </c>
      <c r="M38">
        <v>17.45</v>
      </c>
      <c r="N38">
        <v>38.42</v>
      </c>
      <c r="O38">
        <v>5.8</v>
      </c>
      <c r="P38">
        <v>0.9</v>
      </c>
      <c r="Q38">
        <v>1.4</v>
      </c>
      <c r="R38">
        <v>3.2</v>
      </c>
      <c r="S38" t="s">
        <v>1668</v>
      </c>
      <c r="T38" t="s">
        <v>1669</v>
      </c>
      <c r="U38">
        <v>25</v>
      </c>
      <c r="V38" t="s">
        <v>521</v>
      </c>
      <c r="W38">
        <f>COUNTIF(D38:L38,"&gt;0")</f>
        <v>8</v>
      </c>
      <c r="X38">
        <f>(AVERAGE(D38:L38) + ((AVERAGE(D38:L38)) * (COUNTIF(D38:L38,"&gt;0")/9)))/2</f>
        <v>18.435555555555553</v>
      </c>
      <c r="Y38">
        <f>SUM(D38:L38)</f>
        <v>175.68</v>
      </c>
    </row>
    <row r="39" spans="1:25" x14ac:dyDescent="0.25">
      <c r="A39">
        <v>355</v>
      </c>
      <c r="B39" t="s">
        <v>1094</v>
      </c>
      <c r="C39" t="s">
        <v>1097</v>
      </c>
      <c r="D39">
        <v>12.52</v>
      </c>
      <c r="E39">
        <v>22.65</v>
      </c>
      <c r="F39">
        <v>15.48</v>
      </c>
      <c r="G39">
        <v>1.9</v>
      </c>
      <c r="H39">
        <v>14.06</v>
      </c>
      <c r="I39">
        <v>45.39</v>
      </c>
      <c r="J39">
        <v>37.35</v>
      </c>
      <c r="K39">
        <v>25.74</v>
      </c>
      <c r="L39">
        <v>0</v>
      </c>
      <c r="M39">
        <v>13.32</v>
      </c>
      <c r="N39">
        <v>41.37</v>
      </c>
      <c r="O39">
        <v>12.87</v>
      </c>
      <c r="P39">
        <v>0.87</v>
      </c>
      <c r="Q39">
        <v>1.87</v>
      </c>
      <c r="R39">
        <v>3.74</v>
      </c>
      <c r="S39" t="s">
        <v>24</v>
      </c>
      <c r="T39" t="s">
        <v>1098</v>
      </c>
      <c r="U39">
        <v>31</v>
      </c>
      <c r="V39" t="s">
        <v>521</v>
      </c>
      <c r="W39">
        <f>COUNTIF(D39:L39,"&gt;0")</f>
        <v>8</v>
      </c>
      <c r="X39">
        <f>(AVERAGE(D39:L39) + ((AVERAGE(D39:L39)) * (COUNTIF(D39:L39,"&gt;0")/9)))/2</f>
        <v>18.373641975308644</v>
      </c>
      <c r="Y39">
        <f>SUM(D39:L39)</f>
        <v>175.09</v>
      </c>
    </row>
    <row r="40" spans="1:25" x14ac:dyDescent="0.25">
      <c r="A40">
        <v>268</v>
      </c>
      <c r="B40" t="s">
        <v>869</v>
      </c>
      <c r="C40" t="s">
        <v>870</v>
      </c>
      <c r="D40">
        <v>29.48</v>
      </c>
      <c r="E40">
        <v>18.86</v>
      </c>
      <c r="F40">
        <v>21.83</v>
      </c>
      <c r="G40">
        <v>12.34</v>
      </c>
      <c r="H40">
        <v>23.72</v>
      </c>
      <c r="I40">
        <v>39.21</v>
      </c>
      <c r="J40">
        <v>18.899999999999999</v>
      </c>
      <c r="K40">
        <v>7.66</v>
      </c>
      <c r="L40">
        <v>0</v>
      </c>
      <c r="M40">
        <v>21.25</v>
      </c>
      <c r="N40">
        <v>29.05</v>
      </c>
      <c r="O40">
        <v>3.83</v>
      </c>
      <c r="P40">
        <v>0.77</v>
      </c>
      <c r="Q40">
        <v>2.31</v>
      </c>
      <c r="R40">
        <v>2.86</v>
      </c>
      <c r="S40" t="s">
        <v>871</v>
      </c>
      <c r="T40" t="s">
        <v>872</v>
      </c>
      <c r="U40">
        <v>29</v>
      </c>
      <c r="V40" t="s">
        <v>521</v>
      </c>
      <c r="W40">
        <f>COUNTIF(D40:L40,"&gt;0")</f>
        <v>8</v>
      </c>
      <c r="X40">
        <f>(AVERAGE(D40:L40) + ((AVERAGE(D40:L40)) * (COUNTIF(D40:L40,"&gt;0")/9)))/2</f>
        <v>18.049382716049379</v>
      </c>
      <c r="Y40">
        <f>SUM(D40:L40)</f>
        <v>172</v>
      </c>
    </row>
    <row r="41" spans="1:25" x14ac:dyDescent="0.25">
      <c r="A41">
        <v>583</v>
      </c>
      <c r="B41" t="s">
        <v>1752</v>
      </c>
      <c r="C41" t="s">
        <v>1753</v>
      </c>
      <c r="D41">
        <v>33.14</v>
      </c>
      <c r="E41">
        <v>4.33</v>
      </c>
      <c r="F41">
        <v>40.43</v>
      </c>
      <c r="G41">
        <v>0</v>
      </c>
      <c r="H41">
        <v>5.24</v>
      </c>
      <c r="I41">
        <v>54.71</v>
      </c>
      <c r="J41">
        <v>35.380000000000003</v>
      </c>
      <c r="K41">
        <v>9</v>
      </c>
      <c r="L41">
        <v>0</v>
      </c>
      <c r="M41">
        <v>16.63</v>
      </c>
      <c r="N41">
        <v>45.05</v>
      </c>
      <c r="O41">
        <v>4.5</v>
      </c>
      <c r="P41">
        <v>0.92</v>
      </c>
      <c r="Q41">
        <v>4.0999999999999996</v>
      </c>
      <c r="R41">
        <v>3.29</v>
      </c>
      <c r="S41" t="s">
        <v>1754</v>
      </c>
      <c r="T41" t="s">
        <v>1755</v>
      </c>
      <c r="U41">
        <v>21</v>
      </c>
      <c r="V41" t="s">
        <v>521</v>
      </c>
      <c r="W41">
        <f>COUNTIF(D41:L41,"&gt;0")</f>
        <v>7</v>
      </c>
      <c r="X41">
        <f>(AVERAGE(D41:L41) + ((AVERAGE(D41:L41)) * (COUNTIF(D41:L41,"&gt;0")/9)))/2</f>
        <v>17.998024691358026</v>
      </c>
      <c r="Y41">
        <f>SUM(D41:L41)</f>
        <v>182.23</v>
      </c>
    </row>
    <row r="42" spans="1:25" x14ac:dyDescent="0.25">
      <c r="A42">
        <v>333</v>
      </c>
      <c r="B42" t="s">
        <v>1052</v>
      </c>
      <c r="C42" t="s">
        <v>1053</v>
      </c>
      <c r="D42">
        <v>35.17</v>
      </c>
      <c r="E42">
        <v>23.42</v>
      </c>
      <c r="F42">
        <v>14.83</v>
      </c>
      <c r="G42">
        <v>14.83</v>
      </c>
      <c r="H42">
        <v>12.75</v>
      </c>
      <c r="I42">
        <v>29.75</v>
      </c>
      <c r="J42">
        <v>18</v>
      </c>
      <c r="K42">
        <v>21.33</v>
      </c>
      <c r="L42">
        <v>0</v>
      </c>
      <c r="M42">
        <v>20.2</v>
      </c>
      <c r="N42">
        <v>23.88</v>
      </c>
      <c r="O42">
        <v>10.67</v>
      </c>
      <c r="P42">
        <v>0.35</v>
      </c>
      <c r="Q42">
        <v>2.08</v>
      </c>
      <c r="R42">
        <v>2.75</v>
      </c>
      <c r="S42" t="s">
        <v>24</v>
      </c>
      <c r="T42" t="s">
        <v>24</v>
      </c>
      <c r="U42">
        <v>12</v>
      </c>
      <c r="V42" t="s">
        <v>521</v>
      </c>
      <c r="W42">
        <f>COUNTIF(D42:L42,"&gt;0")</f>
        <v>8</v>
      </c>
      <c r="X42">
        <f>(AVERAGE(D42:L42) + ((AVERAGE(D42:L42)) * (COUNTIF(D42:L42,"&gt;0")/9)))/2</f>
        <v>17.8479012345679</v>
      </c>
      <c r="Y42">
        <f>SUM(D42:L42)</f>
        <v>170.07999999999998</v>
      </c>
    </row>
    <row r="43" spans="1:25" x14ac:dyDescent="0.25">
      <c r="A43">
        <v>591</v>
      </c>
      <c r="B43" t="s">
        <v>1783</v>
      </c>
      <c r="C43" t="s">
        <v>1784</v>
      </c>
      <c r="D43">
        <v>22.63</v>
      </c>
      <c r="E43">
        <v>2.56</v>
      </c>
      <c r="F43">
        <v>23.35</v>
      </c>
      <c r="G43">
        <v>45.35</v>
      </c>
      <c r="H43">
        <v>28.63</v>
      </c>
      <c r="I43">
        <v>38.35</v>
      </c>
      <c r="J43">
        <v>6.81</v>
      </c>
      <c r="K43">
        <v>1.86</v>
      </c>
      <c r="L43">
        <v>0</v>
      </c>
      <c r="M43">
        <v>24.5</v>
      </c>
      <c r="N43">
        <v>22.58</v>
      </c>
      <c r="O43">
        <v>0.93</v>
      </c>
      <c r="P43">
        <v>0.94</v>
      </c>
      <c r="Q43">
        <v>4.1399999999999997</v>
      </c>
      <c r="R43">
        <v>3.58</v>
      </c>
      <c r="S43" t="s">
        <v>1785</v>
      </c>
      <c r="T43" t="s">
        <v>1786</v>
      </c>
      <c r="U43">
        <v>43</v>
      </c>
      <c r="V43" t="s">
        <v>521</v>
      </c>
      <c r="W43">
        <f>COUNTIF(D43:L43,"&gt;0")</f>
        <v>8</v>
      </c>
      <c r="X43">
        <f>(AVERAGE(D43:L43) + ((AVERAGE(D43:L43)) * (COUNTIF(D43:L43,"&gt;0")/9)))/2</f>
        <v>17.791234567901235</v>
      </c>
      <c r="Y43">
        <f>SUM(D43:L43)</f>
        <v>169.54000000000002</v>
      </c>
    </row>
    <row r="44" spans="1:25" x14ac:dyDescent="0.25">
      <c r="A44">
        <v>257</v>
      </c>
      <c r="B44" t="s">
        <v>827</v>
      </c>
      <c r="C44" t="s">
        <v>828</v>
      </c>
      <c r="D44">
        <v>25.33</v>
      </c>
      <c r="E44">
        <v>13.28</v>
      </c>
      <c r="F44">
        <v>23.61</v>
      </c>
      <c r="G44">
        <v>9.7799999999999994</v>
      </c>
      <c r="H44">
        <v>8.7799999999999994</v>
      </c>
      <c r="I44">
        <v>51.83</v>
      </c>
      <c r="J44">
        <v>17.61</v>
      </c>
      <c r="K44">
        <v>18.940000000000001</v>
      </c>
      <c r="L44">
        <v>0</v>
      </c>
      <c r="M44">
        <v>16.16</v>
      </c>
      <c r="N44">
        <v>34.72</v>
      </c>
      <c r="O44">
        <v>9.4700000000000006</v>
      </c>
      <c r="P44">
        <v>0.81</v>
      </c>
      <c r="Q44">
        <v>3.28</v>
      </c>
      <c r="R44">
        <v>3.22</v>
      </c>
      <c r="S44" t="s">
        <v>829</v>
      </c>
      <c r="T44" t="s">
        <v>830</v>
      </c>
      <c r="U44">
        <v>18</v>
      </c>
      <c r="V44" t="s">
        <v>521</v>
      </c>
      <c r="W44">
        <f>COUNTIF(D44:L44,"&gt;0")</f>
        <v>8</v>
      </c>
      <c r="X44">
        <f>(AVERAGE(D44:L44) + ((AVERAGE(D44:L44)) * (COUNTIF(D44:L44,"&gt;0")/9)))/2</f>
        <v>17.751358024691363</v>
      </c>
      <c r="Y44">
        <f>SUM(D44:L44)</f>
        <v>169.16000000000003</v>
      </c>
    </row>
    <row r="45" spans="1:25" x14ac:dyDescent="0.25">
      <c r="A45">
        <v>247</v>
      </c>
      <c r="B45" t="s">
        <v>794</v>
      </c>
      <c r="C45" t="s">
        <v>795</v>
      </c>
      <c r="D45">
        <v>24.37</v>
      </c>
      <c r="E45">
        <v>10.63</v>
      </c>
      <c r="F45">
        <v>8.23</v>
      </c>
      <c r="G45">
        <v>10.1</v>
      </c>
      <c r="H45">
        <v>26.87</v>
      </c>
      <c r="I45">
        <v>50.97</v>
      </c>
      <c r="J45">
        <v>24.5</v>
      </c>
      <c r="K45">
        <v>10.9</v>
      </c>
      <c r="L45">
        <v>0</v>
      </c>
      <c r="M45">
        <v>16.04</v>
      </c>
      <c r="N45">
        <v>37.729999999999997</v>
      </c>
      <c r="O45">
        <v>5.45</v>
      </c>
      <c r="P45">
        <v>0.9</v>
      </c>
      <c r="Q45">
        <v>1.43</v>
      </c>
      <c r="R45">
        <v>3.23</v>
      </c>
      <c r="S45" t="s">
        <v>796</v>
      </c>
      <c r="T45" t="s">
        <v>797</v>
      </c>
      <c r="U45">
        <v>30</v>
      </c>
      <c r="V45" t="s">
        <v>521</v>
      </c>
      <c r="W45">
        <f>COUNTIF(D45:L45,"&gt;0")</f>
        <v>8</v>
      </c>
      <c r="X45">
        <f>(AVERAGE(D45:L45) + ((AVERAGE(D45:L45)) * (COUNTIF(D45:L45,"&gt;0")/9)))/2</f>
        <v>17.479567901234567</v>
      </c>
      <c r="Y45">
        <f>SUM(D45:L45)</f>
        <v>166.57000000000002</v>
      </c>
    </row>
    <row r="46" spans="1:25" x14ac:dyDescent="0.25">
      <c r="A46">
        <v>224</v>
      </c>
      <c r="B46" t="s">
        <v>654</v>
      </c>
      <c r="C46" t="s">
        <v>719</v>
      </c>
      <c r="D46">
        <v>12.75</v>
      </c>
      <c r="E46">
        <v>3.33</v>
      </c>
      <c r="F46">
        <v>20.25</v>
      </c>
      <c r="G46">
        <v>25.08</v>
      </c>
      <c r="H46">
        <v>7.21</v>
      </c>
      <c r="I46">
        <v>54.62</v>
      </c>
      <c r="J46">
        <v>35</v>
      </c>
      <c r="K46">
        <v>5.25</v>
      </c>
      <c r="L46">
        <v>0</v>
      </c>
      <c r="M46">
        <v>13.72</v>
      </c>
      <c r="N46">
        <v>44.81</v>
      </c>
      <c r="O46">
        <v>2.62</v>
      </c>
      <c r="P46">
        <v>0.9</v>
      </c>
      <c r="Q46">
        <v>3.88</v>
      </c>
      <c r="R46">
        <v>3.5</v>
      </c>
      <c r="S46" t="s">
        <v>720</v>
      </c>
      <c r="T46" t="s">
        <v>721</v>
      </c>
      <c r="U46">
        <v>24</v>
      </c>
      <c r="V46" t="s">
        <v>521</v>
      </c>
      <c r="W46">
        <f>COUNTIF(D46:L46,"&gt;0")</f>
        <v>8</v>
      </c>
      <c r="X46">
        <f>(AVERAGE(D46:L46) + ((AVERAGE(D46:L46)) * (COUNTIF(D46:L46,"&gt;0")/9)))/2</f>
        <v>17.156358024691357</v>
      </c>
      <c r="Y46">
        <f>SUM(D46:L46)</f>
        <v>163.48999999999998</v>
      </c>
    </row>
    <row r="47" spans="1:25" x14ac:dyDescent="0.25">
      <c r="A47">
        <v>516</v>
      </c>
      <c r="B47" t="s">
        <v>1510</v>
      </c>
      <c r="C47" t="s">
        <v>1511</v>
      </c>
      <c r="D47">
        <v>16.850000000000001</v>
      </c>
      <c r="E47">
        <v>7.93</v>
      </c>
      <c r="F47">
        <v>11.56</v>
      </c>
      <c r="G47">
        <v>9.52</v>
      </c>
      <c r="H47">
        <v>22</v>
      </c>
      <c r="I47">
        <v>48.26</v>
      </c>
      <c r="J47">
        <v>38</v>
      </c>
      <c r="K47">
        <v>9</v>
      </c>
      <c r="L47">
        <v>0</v>
      </c>
      <c r="M47">
        <v>13.57</v>
      </c>
      <c r="N47">
        <v>43.13</v>
      </c>
      <c r="O47">
        <v>4.5</v>
      </c>
      <c r="P47">
        <v>0.9</v>
      </c>
      <c r="Q47">
        <v>3.48</v>
      </c>
      <c r="R47">
        <v>3.22</v>
      </c>
      <c r="S47" t="s">
        <v>1512</v>
      </c>
      <c r="T47" t="s">
        <v>1513</v>
      </c>
      <c r="U47">
        <v>27</v>
      </c>
      <c r="V47" t="s">
        <v>521</v>
      </c>
      <c r="W47">
        <f>COUNTIF(D47:L47,"&gt;0")</f>
        <v>8</v>
      </c>
      <c r="X47">
        <f>(AVERAGE(D47:L47) + ((AVERAGE(D47:L47)) * (COUNTIF(D47:L47,"&gt;0")/9)))/2</f>
        <v>17.117530864197533</v>
      </c>
      <c r="Y47">
        <f>SUM(D47:L47)</f>
        <v>163.12</v>
      </c>
    </row>
    <row r="48" spans="1:25" x14ac:dyDescent="0.25">
      <c r="A48">
        <v>212</v>
      </c>
      <c r="B48" t="s">
        <v>673</v>
      </c>
      <c r="C48" t="s">
        <v>674</v>
      </c>
      <c r="D48">
        <v>22.84</v>
      </c>
      <c r="E48">
        <v>8.4</v>
      </c>
      <c r="F48">
        <v>15.76</v>
      </c>
      <c r="G48">
        <v>2.52</v>
      </c>
      <c r="H48">
        <v>3.56</v>
      </c>
      <c r="I48">
        <v>42.96</v>
      </c>
      <c r="J48">
        <v>37.36</v>
      </c>
      <c r="K48">
        <v>29.2</v>
      </c>
      <c r="L48">
        <v>0</v>
      </c>
      <c r="M48">
        <v>10.62</v>
      </c>
      <c r="N48">
        <v>40.159999999999997</v>
      </c>
      <c r="O48">
        <v>14.6</v>
      </c>
      <c r="P48">
        <v>0.88</v>
      </c>
      <c r="Q48">
        <v>2.52</v>
      </c>
      <c r="R48">
        <v>3.04</v>
      </c>
      <c r="S48" t="s">
        <v>675</v>
      </c>
      <c r="T48" t="s">
        <v>676</v>
      </c>
      <c r="U48">
        <v>25</v>
      </c>
      <c r="V48" t="s">
        <v>521</v>
      </c>
      <c r="W48">
        <f>COUNTIF(D48:L48,"&gt;0")</f>
        <v>8</v>
      </c>
      <c r="X48">
        <f>(AVERAGE(D48:L48) + ((AVERAGE(D48:L48)) * (COUNTIF(D48:L48,"&gt;0")/9)))/2</f>
        <v>17.062962962962963</v>
      </c>
      <c r="Y48">
        <f>SUM(D48:L48)</f>
        <v>162.6</v>
      </c>
    </row>
    <row r="49" spans="1:25" x14ac:dyDescent="0.25">
      <c r="A49">
        <v>403</v>
      </c>
      <c r="B49" t="s">
        <v>1059</v>
      </c>
      <c r="C49" t="s">
        <v>1202</v>
      </c>
      <c r="D49">
        <v>18.600000000000001</v>
      </c>
      <c r="E49">
        <v>17.16</v>
      </c>
      <c r="F49">
        <v>7.3</v>
      </c>
      <c r="G49">
        <v>1.7</v>
      </c>
      <c r="H49">
        <v>7.74</v>
      </c>
      <c r="I49">
        <v>34.72</v>
      </c>
      <c r="J49">
        <v>51.14</v>
      </c>
      <c r="K49">
        <v>23.49</v>
      </c>
      <c r="L49">
        <v>0</v>
      </c>
      <c r="M49">
        <v>10.5</v>
      </c>
      <c r="N49">
        <v>42.93</v>
      </c>
      <c r="O49">
        <v>11.74</v>
      </c>
      <c r="P49">
        <v>0.94</v>
      </c>
      <c r="Q49">
        <v>1.86</v>
      </c>
      <c r="R49">
        <v>3.16</v>
      </c>
      <c r="S49" t="s">
        <v>24</v>
      </c>
      <c r="T49" t="s">
        <v>24</v>
      </c>
      <c r="U49">
        <v>43</v>
      </c>
      <c r="V49" t="s">
        <v>521</v>
      </c>
      <c r="W49">
        <f>COUNTIF(D49:L49,"&gt;0")</f>
        <v>8</v>
      </c>
      <c r="X49">
        <f>(AVERAGE(D49:L49) + ((AVERAGE(D49:L49)) * (COUNTIF(D49:L49,"&gt;0")/9)))/2</f>
        <v>16.984259259259261</v>
      </c>
      <c r="Y49">
        <f>SUM(D49:L49)</f>
        <v>161.85000000000002</v>
      </c>
    </row>
    <row r="50" spans="1:25" x14ac:dyDescent="0.25">
      <c r="A50">
        <v>373</v>
      </c>
      <c r="B50" t="s">
        <v>1059</v>
      </c>
      <c r="C50" t="s">
        <v>1138</v>
      </c>
      <c r="D50">
        <v>19.5</v>
      </c>
      <c r="E50">
        <v>20.41</v>
      </c>
      <c r="F50">
        <v>14.61</v>
      </c>
      <c r="G50">
        <v>11.57</v>
      </c>
      <c r="H50">
        <v>20.52</v>
      </c>
      <c r="I50">
        <v>35.659999999999997</v>
      </c>
      <c r="J50">
        <v>19.05</v>
      </c>
      <c r="K50">
        <v>19.68</v>
      </c>
      <c r="L50">
        <v>0</v>
      </c>
      <c r="M50">
        <v>17.32</v>
      </c>
      <c r="N50">
        <v>27.35</v>
      </c>
      <c r="O50">
        <v>9.84</v>
      </c>
      <c r="P50">
        <v>0.8</v>
      </c>
      <c r="Q50">
        <v>1.91</v>
      </c>
      <c r="R50">
        <v>3.25</v>
      </c>
      <c r="S50" t="s">
        <v>24</v>
      </c>
      <c r="T50" t="s">
        <v>24</v>
      </c>
      <c r="U50">
        <v>44</v>
      </c>
      <c r="V50" t="s">
        <v>521</v>
      </c>
      <c r="W50">
        <f>COUNTIF(D50:L50,"&gt;0")</f>
        <v>8</v>
      </c>
      <c r="X50">
        <f>(AVERAGE(D50:L50) + ((AVERAGE(D50:L50)) * (COUNTIF(D50:L50,"&gt;0")/9)))/2</f>
        <v>16.895061728395063</v>
      </c>
      <c r="Y50">
        <f>SUM(D50:L50)</f>
        <v>161</v>
      </c>
    </row>
    <row r="51" spans="1:25" x14ac:dyDescent="0.25">
      <c r="A51">
        <v>245</v>
      </c>
      <c r="B51" t="s">
        <v>628</v>
      </c>
      <c r="C51" t="s">
        <v>788</v>
      </c>
      <c r="D51">
        <v>19.73</v>
      </c>
      <c r="E51">
        <v>26.67</v>
      </c>
      <c r="F51">
        <v>7.83</v>
      </c>
      <c r="G51">
        <v>1.67</v>
      </c>
      <c r="H51">
        <v>0</v>
      </c>
      <c r="I51">
        <v>42.93</v>
      </c>
      <c r="J51">
        <v>55.17</v>
      </c>
      <c r="K51">
        <v>16.670000000000002</v>
      </c>
      <c r="L51">
        <v>0</v>
      </c>
      <c r="M51">
        <v>11.18</v>
      </c>
      <c r="N51">
        <v>49.05</v>
      </c>
      <c r="O51">
        <v>8.33</v>
      </c>
      <c r="P51">
        <v>0.94</v>
      </c>
      <c r="Q51">
        <v>3.3</v>
      </c>
      <c r="R51">
        <v>3.3</v>
      </c>
      <c r="S51" t="s">
        <v>789</v>
      </c>
      <c r="T51" t="s">
        <v>790</v>
      </c>
      <c r="U51">
        <v>30</v>
      </c>
      <c r="V51" t="s">
        <v>521</v>
      </c>
      <c r="W51">
        <f>COUNTIF(D51:L51,"&gt;0")</f>
        <v>7</v>
      </c>
      <c r="X51">
        <f>(AVERAGE(D51:L51) + ((AVERAGE(D51:L51)) * (COUNTIF(D51:L51,"&gt;0")/9)))/2</f>
        <v>16.856296296296296</v>
      </c>
      <c r="Y51">
        <f>SUM(D51:L51)</f>
        <v>170.67000000000002</v>
      </c>
    </row>
    <row r="52" spans="1:25" x14ac:dyDescent="0.25">
      <c r="A52">
        <v>283</v>
      </c>
      <c r="B52" t="s">
        <v>912</v>
      </c>
      <c r="C52">
        <v>23</v>
      </c>
      <c r="D52">
        <v>15.56</v>
      </c>
      <c r="E52">
        <v>24.15</v>
      </c>
      <c r="F52">
        <v>10.15</v>
      </c>
      <c r="G52">
        <v>12.33</v>
      </c>
      <c r="H52">
        <v>27.41</v>
      </c>
      <c r="I52">
        <v>30.63</v>
      </c>
      <c r="J52">
        <v>12</v>
      </c>
      <c r="K52">
        <v>28.04</v>
      </c>
      <c r="L52">
        <v>0</v>
      </c>
      <c r="M52">
        <v>17.920000000000002</v>
      </c>
      <c r="N52">
        <v>21.31</v>
      </c>
      <c r="O52">
        <v>14.02</v>
      </c>
      <c r="P52">
        <v>0.71</v>
      </c>
      <c r="Q52">
        <v>1</v>
      </c>
      <c r="R52">
        <v>2.56</v>
      </c>
      <c r="S52" t="s">
        <v>24</v>
      </c>
      <c r="T52" t="s">
        <v>24</v>
      </c>
      <c r="U52">
        <v>27</v>
      </c>
      <c r="V52" t="s">
        <v>521</v>
      </c>
      <c r="W52">
        <f>COUNTIF(D52:L52,"&gt;0")</f>
        <v>8</v>
      </c>
      <c r="X52">
        <f>(AVERAGE(D52:L52) + ((AVERAGE(D52:L52)) * (COUNTIF(D52:L52,"&gt;0")/9)))/2</f>
        <v>16.818456790123456</v>
      </c>
      <c r="Y52">
        <f>SUM(D52:L52)</f>
        <v>160.26999999999998</v>
      </c>
    </row>
    <row r="53" spans="1:25" x14ac:dyDescent="0.25">
      <c r="A53">
        <v>414</v>
      </c>
      <c r="B53" t="s">
        <v>1223</v>
      </c>
      <c r="C53" t="s">
        <v>1224</v>
      </c>
      <c r="D53">
        <v>19.16</v>
      </c>
      <c r="E53">
        <v>10.64</v>
      </c>
      <c r="F53">
        <v>9.2799999999999994</v>
      </c>
      <c r="G53">
        <v>4.92</v>
      </c>
      <c r="H53">
        <v>18.36</v>
      </c>
      <c r="I53">
        <v>47.8</v>
      </c>
      <c r="J53">
        <v>32.64</v>
      </c>
      <c r="K53">
        <v>15.64</v>
      </c>
      <c r="L53">
        <v>0</v>
      </c>
      <c r="M53">
        <v>12.47</v>
      </c>
      <c r="N53">
        <v>40.22</v>
      </c>
      <c r="O53">
        <v>7.82</v>
      </c>
      <c r="P53">
        <v>0.87</v>
      </c>
      <c r="Q53">
        <v>2.2400000000000002</v>
      </c>
      <c r="R53">
        <v>3.24</v>
      </c>
      <c r="S53" t="s">
        <v>24</v>
      </c>
      <c r="T53" t="s">
        <v>24</v>
      </c>
      <c r="U53">
        <v>25</v>
      </c>
      <c r="V53" t="s">
        <v>521</v>
      </c>
      <c r="W53">
        <f>COUNTIF(D53:L53,"&gt;0")</f>
        <v>8</v>
      </c>
      <c r="X53">
        <f>(AVERAGE(D53:L53) + ((AVERAGE(D53:L53)) * (COUNTIF(D53:L53,"&gt;0")/9)))/2</f>
        <v>16.626419753086417</v>
      </c>
      <c r="Y53">
        <f>SUM(D53:L53)</f>
        <v>158.44</v>
      </c>
    </row>
    <row r="54" spans="1:25" x14ac:dyDescent="0.25">
      <c r="A54">
        <v>523</v>
      </c>
      <c r="B54" t="s">
        <v>1536</v>
      </c>
      <c r="C54" t="s">
        <v>1537</v>
      </c>
      <c r="D54">
        <v>17.46</v>
      </c>
      <c r="E54">
        <v>11.54</v>
      </c>
      <c r="F54">
        <v>21</v>
      </c>
      <c r="G54">
        <v>28.46</v>
      </c>
      <c r="H54">
        <v>34.86</v>
      </c>
      <c r="I54">
        <v>19.61</v>
      </c>
      <c r="J54">
        <v>8.36</v>
      </c>
      <c r="K54">
        <v>13.89</v>
      </c>
      <c r="L54">
        <v>0</v>
      </c>
      <c r="M54">
        <v>22.66</v>
      </c>
      <c r="N54">
        <v>13.98</v>
      </c>
      <c r="O54">
        <v>6.95</v>
      </c>
      <c r="P54">
        <v>0.75</v>
      </c>
      <c r="Q54">
        <v>1.32</v>
      </c>
      <c r="R54">
        <v>2.46</v>
      </c>
      <c r="S54" t="s">
        <v>1538</v>
      </c>
      <c r="T54" t="s">
        <v>1539</v>
      </c>
      <c r="U54">
        <v>28</v>
      </c>
      <c r="V54" t="s">
        <v>521</v>
      </c>
      <c r="W54">
        <f>COUNTIF(D54:L54,"&gt;0")</f>
        <v>8</v>
      </c>
      <c r="X54">
        <f>(AVERAGE(D54:L54) + ((AVERAGE(D54:L54)) * (COUNTIF(D54:L54,"&gt;0")/9)))/2</f>
        <v>16.284320987654322</v>
      </c>
      <c r="Y54">
        <f>SUM(D54:L54)</f>
        <v>155.18</v>
      </c>
    </row>
    <row r="55" spans="1:25" x14ac:dyDescent="0.25">
      <c r="A55">
        <v>361</v>
      </c>
      <c r="B55" t="s">
        <v>1043</v>
      </c>
      <c r="C55" t="s">
        <v>1111</v>
      </c>
      <c r="D55">
        <v>24.1</v>
      </c>
      <c r="E55">
        <v>13.41</v>
      </c>
      <c r="F55">
        <v>4.76</v>
      </c>
      <c r="G55">
        <v>10.79</v>
      </c>
      <c r="H55">
        <v>10.62</v>
      </c>
      <c r="I55">
        <v>45.14</v>
      </c>
      <c r="J55">
        <v>31.59</v>
      </c>
      <c r="K55">
        <v>14.69</v>
      </c>
      <c r="L55">
        <v>0</v>
      </c>
      <c r="M55">
        <v>12.74</v>
      </c>
      <c r="N55">
        <v>38.36</v>
      </c>
      <c r="O55">
        <v>7.34</v>
      </c>
      <c r="P55">
        <v>0.88</v>
      </c>
      <c r="Q55">
        <v>1.9</v>
      </c>
      <c r="R55">
        <v>3.21</v>
      </c>
      <c r="S55" t="s">
        <v>24</v>
      </c>
      <c r="T55" t="s">
        <v>24</v>
      </c>
      <c r="U55">
        <v>29</v>
      </c>
      <c r="V55" t="s">
        <v>521</v>
      </c>
      <c r="W55">
        <f>COUNTIF(D55:L55,"&gt;0")</f>
        <v>8</v>
      </c>
      <c r="X55">
        <f>(AVERAGE(D55:L55) + ((AVERAGE(D55:L55)) * (COUNTIF(D55:L55,"&gt;0")/9)))/2</f>
        <v>16.275925925925925</v>
      </c>
      <c r="Y55">
        <f>SUM(D55:L55)</f>
        <v>155.1</v>
      </c>
    </row>
    <row r="56" spans="1:25" x14ac:dyDescent="0.25">
      <c r="A56">
        <v>345</v>
      </c>
      <c r="B56" t="s">
        <v>1046</v>
      </c>
      <c r="C56" t="s">
        <v>1075</v>
      </c>
      <c r="D56">
        <v>21.78</v>
      </c>
      <c r="E56">
        <v>27</v>
      </c>
      <c r="F56">
        <v>15.63</v>
      </c>
      <c r="G56">
        <v>18.670000000000002</v>
      </c>
      <c r="H56">
        <v>26.22</v>
      </c>
      <c r="I56">
        <v>26.85</v>
      </c>
      <c r="J56">
        <v>6.89</v>
      </c>
      <c r="K56">
        <v>11.59</v>
      </c>
      <c r="L56">
        <v>0</v>
      </c>
      <c r="M56">
        <v>21.86</v>
      </c>
      <c r="N56">
        <v>16.87</v>
      </c>
      <c r="O56">
        <v>5.8</v>
      </c>
      <c r="P56">
        <v>0.72</v>
      </c>
      <c r="Q56">
        <v>1.78</v>
      </c>
      <c r="R56">
        <v>2.85</v>
      </c>
      <c r="S56" t="s">
        <v>24</v>
      </c>
      <c r="T56" t="s">
        <v>1076</v>
      </c>
      <c r="U56">
        <v>27</v>
      </c>
      <c r="V56" t="s">
        <v>521</v>
      </c>
      <c r="W56">
        <f>COUNTIF(D56:L56,"&gt;0")</f>
        <v>8</v>
      </c>
      <c r="X56">
        <f>(AVERAGE(D56:L56) + ((AVERAGE(D56:L56)) * (COUNTIF(D56:L56,"&gt;0")/9)))/2</f>
        <v>16.226604938271606</v>
      </c>
      <c r="Y56">
        <f>SUM(D56:L56)</f>
        <v>154.63</v>
      </c>
    </row>
    <row r="57" spans="1:25" x14ac:dyDescent="0.25">
      <c r="A57">
        <v>207</v>
      </c>
      <c r="B57" t="s">
        <v>654</v>
      </c>
      <c r="C57" t="s">
        <v>655</v>
      </c>
      <c r="D57">
        <v>15.37</v>
      </c>
      <c r="E57">
        <v>7.16</v>
      </c>
      <c r="F57">
        <v>15.12</v>
      </c>
      <c r="G57">
        <v>5.51</v>
      </c>
      <c r="H57">
        <v>16.7</v>
      </c>
      <c r="I57">
        <v>56.44</v>
      </c>
      <c r="J57">
        <v>25.81</v>
      </c>
      <c r="K57">
        <v>12.16</v>
      </c>
      <c r="L57">
        <v>0</v>
      </c>
      <c r="M57">
        <v>11.97</v>
      </c>
      <c r="N57">
        <v>41.13</v>
      </c>
      <c r="O57">
        <v>6.08</v>
      </c>
      <c r="P57">
        <v>0.94</v>
      </c>
      <c r="Q57">
        <v>3.81</v>
      </c>
      <c r="R57">
        <v>3.44</v>
      </c>
      <c r="S57" t="s">
        <v>656</v>
      </c>
      <c r="T57" t="s">
        <v>657</v>
      </c>
      <c r="U57">
        <v>43</v>
      </c>
      <c r="V57" t="s">
        <v>521</v>
      </c>
      <c r="W57">
        <f>COUNTIF(D57:L57,"&gt;0")</f>
        <v>8</v>
      </c>
      <c r="X57">
        <f>(AVERAGE(D57:L57) + ((AVERAGE(D57:L57)) * (COUNTIF(D57:L57,"&gt;0")/9)))/2</f>
        <v>16.188827160493823</v>
      </c>
      <c r="Y57">
        <f>SUM(D57:L57)</f>
        <v>154.26999999999998</v>
      </c>
    </row>
    <row r="58" spans="1:25" x14ac:dyDescent="0.25">
      <c r="A58">
        <v>420</v>
      </c>
      <c r="B58" t="s">
        <v>1234</v>
      </c>
      <c r="C58" t="s">
        <v>1235</v>
      </c>
      <c r="D58">
        <v>21.93</v>
      </c>
      <c r="E58">
        <v>21.89</v>
      </c>
      <c r="F58">
        <v>3.41</v>
      </c>
      <c r="G58">
        <v>3.59</v>
      </c>
      <c r="H58">
        <v>5.15</v>
      </c>
      <c r="I58">
        <v>40.85</v>
      </c>
      <c r="J58">
        <v>37.369999999999997</v>
      </c>
      <c r="K58">
        <v>18.48</v>
      </c>
      <c r="L58">
        <v>0</v>
      </c>
      <c r="M58">
        <v>11.19</v>
      </c>
      <c r="N58">
        <v>39.11</v>
      </c>
      <c r="O58">
        <v>9.24</v>
      </c>
      <c r="P58">
        <v>0.89</v>
      </c>
      <c r="Q58">
        <v>1.78</v>
      </c>
      <c r="R58">
        <v>3.07</v>
      </c>
      <c r="S58" t="s">
        <v>24</v>
      </c>
      <c r="T58" t="s">
        <v>1236</v>
      </c>
      <c r="U58">
        <v>27</v>
      </c>
      <c r="V58" t="s">
        <v>521</v>
      </c>
      <c r="W58">
        <f>COUNTIF(D58:L58,"&gt;0")</f>
        <v>8</v>
      </c>
      <c r="X58">
        <f>(AVERAGE(D58:L58) + ((AVERAGE(D58:L58)) * (COUNTIF(D58:L58,"&gt;0")/9)))/2</f>
        <v>16.020925925925923</v>
      </c>
      <c r="Y58">
        <f>SUM(D58:L58)</f>
        <v>152.66999999999999</v>
      </c>
    </row>
    <row r="59" spans="1:25" x14ac:dyDescent="0.25">
      <c r="A59">
        <v>185</v>
      </c>
      <c r="B59" t="s">
        <v>574</v>
      </c>
      <c r="C59" t="s">
        <v>575</v>
      </c>
      <c r="D59">
        <v>12.13</v>
      </c>
      <c r="E59">
        <v>8.5299999999999994</v>
      </c>
      <c r="F59">
        <v>3.87</v>
      </c>
      <c r="G59">
        <v>7.2</v>
      </c>
      <c r="H59">
        <v>11.17</v>
      </c>
      <c r="I59">
        <v>35.1</v>
      </c>
      <c r="J59">
        <v>33.57</v>
      </c>
      <c r="K59">
        <v>40.369999999999997</v>
      </c>
      <c r="L59">
        <v>0</v>
      </c>
      <c r="M59">
        <v>8.58</v>
      </c>
      <c r="N59">
        <v>34.33</v>
      </c>
      <c r="O59">
        <v>20.18</v>
      </c>
      <c r="P59">
        <v>0.88</v>
      </c>
      <c r="Q59">
        <v>2.5299999999999998</v>
      </c>
      <c r="R59">
        <v>2.4300000000000002</v>
      </c>
      <c r="S59" t="s">
        <v>576</v>
      </c>
      <c r="T59" t="s">
        <v>577</v>
      </c>
      <c r="U59">
        <v>30</v>
      </c>
      <c r="V59" t="s">
        <v>521</v>
      </c>
      <c r="W59">
        <f>COUNTIF(D59:L59,"&gt;0")</f>
        <v>8</v>
      </c>
      <c r="X59">
        <f>(AVERAGE(D59:L59) + ((AVERAGE(D59:L59)) * (COUNTIF(D59:L59,"&gt;0")/9)))/2</f>
        <v>15.94432098765432</v>
      </c>
      <c r="Y59">
        <f>SUM(D59:L59)</f>
        <v>151.94</v>
      </c>
    </row>
    <row r="60" spans="1:25" x14ac:dyDescent="0.25">
      <c r="A60">
        <v>390</v>
      </c>
      <c r="B60" t="s">
        <v>1174</v>
      </c>
      <c r="C60" t="s">
        <v>1175</v>
      </c>
      <c r="D60">
        <v>21.51</v>
      </c>
      <c r="E60">
        <v>22</v>
      </c>
      <c r="F60">
        <v>4.8600000000000003</v>
      </c>
      <c r="G60">
        <v>10.14</v>
      </c>
      <c r="H60">
        <v>21.94</v>
      </c>
      <c r="I60">
        <v>34.4</v>
      </c>
      <c r="J60">
        <v>26.6</v>
      </c>
      <c r="K60">
        <v>10.34</v>
      </c>
      <c r="L60">
        <v>0</v>
      </c>
      <c r="M60">
        <v>16.09</v>
      </c>
      <c r="N60">
        <v>30.5</v>
      </c>
      <c r="O60">
        <v>5.17</v>
      </c>
      <c r="P60">
        <v>0.84</v>
      </c>
      <c r="Q60">
        <v>1.49</v>
      </c>
      <c r="R60">
        <v>2.6</v>
      </c>
      <c r="S60" t="s">
        <v>24</v>
      </c>
      <c r="T60" t="s">
        <v>1176</v>
      </c>
      <c r="U60">
        <v>35</v>
      </c>
      <c r="V60" t="s">
        <v>521</v>
      </c>
      <c r="W60">
        <f>COUNTIF(D60:L60,"&gt;0")</f>
        <v>8</v>
      </c>
      <c r="X60">
        <f>(AVERAGE(D60:L60) + ((AVERAGE(D60:L60)) * (COUNTIF(D60:L60,"&gt;0")/9)))/2</f>
        <v>15.92858024691358</v>
      </c>
      <c r="Y60">
        <f>SUM(D60:L60)</f>
        <v>151.79</v>
      </c>
    </row>
    <row r="61" spans="1:25" x14ac:dyDescent="0.25">
      <c r="A61">
        <v>219</v>
      </c>
      <c r="B61" t="s">
        <v>700</v>
      </c>
      <c r="C61" t="s">
        <v>701</v>
      </c>
      <c r="D61">
        <v>11.68</v>
      </c>
      <c r="E61">
        <v>14.65</v>
      </c>
      <c r="F61">
        <v>12.11</v>
      </c>
      <c r="G61">
        <v>9.92</v>
      </c>
      <c r="H61">
        <v>23.92</v>
      </c>
      <c r="I61">
        <v>46.51</v>
      </c>
      <c r="J61">
        <v>18.920000000000002</v>
      </c>
      <c r="K61">
        <v>12.03</v>
      </c>
      <c r="L61">
        <v>0</v>
      </c>
      <c r="M61">
        <v>14.45</v>
      </c>
      <c r="N61">
        <v>32.72</v>
      </c>
      <c r="O61">
        <v>6.01</v>
      </c>
      <c r="P61">
        <v>0.88</v>
      </c>
      <c r="Q61">
        <v>1.19</v>
      </c>
      <c r="R61">
        <v>3.08</v>
      </c>
      <c r="S61" t="s">
        <v>702</v>
      </c>
      <c r="T61" t="s">
        <v>703</v>
      </c>
      <c r="U61">
        <v>37</v>
      </c>
      <c r="V61" t="s">
        <v>521</v>
      </c>
      <c r="W61">
        <f>COUNTIF(D61:L61,"&gt;0")</f>
        <v>8</v>
      </c>
      <c r="X61">
        <f>(AVERAGE(D61:L61) + ((AVERAGE(D61:L61)) * (COUNTIF(D61:L61,"&gt;0")/9)))/2</f>
        <v>15.713456790123454</v>
      </c>
      <c r="Y61">
        <f>SUM(D61:L61)</f>
        <v>149.73999999999998</v>
      </c>
    </row>
    <row r="62" spans="1:25" x14ac:dyDescent="0.25">
      <c r="A62">
        <v>582</v>
      </c>
      <c r="B62" t="s">
        <v>1748</v>
      </c>
      <c r="C62" t="s">
        <v>1749</v>
      </c>
      <c r="D62">
        <v>29.6</v>
      </c>
      <c r="E62">
        <v>4.4000000000000004</v>
      </c>
      <c r="F62">
        <v>19.899999999999999</v>
      </c>
      <c r="G62">
        <v>0.75</v>
      </c>
      <c r="H62">
        <v>12.55</v>
      </c>
      <c r="I62">
        <v>55.4</v>
      </c>
      <c r="J62">
        <v>20.85</v>
      </c>
      <c r="K62">
        <v>5.95</v>
      </c>
      <c r="L62">
        <v>0</v>
      </c>
      <c r="M62">
        <v>13.44</v>
      </c>
      <c r="N62">
        <v>38.119999999999997</v>
      </c>
      <c r="O62">
        <v>2.98</v>
      </c>
      <c r="P62">
        <v>0.9</v>
      </c>
      <c r="Q62">
        <v>2.9</v>
      </c>
      <c r="R62">
        <v>2.75</v>
      </c>
      <c r="S62" t="s">
        <v>1750</v>
      </c>
      <c r="T62" t="s">
        <v>1751</v>
      </c>
      <c r="U62">
        <v>20</v>
      </c>
      <c r="V62" t="s">
        <v>521</v>
      </c>
      <c r="W62">
        <f>COUNTIF(D62:L62,"&gt;0")</f>
        <v>8</v>
      </c>
      <c r="X62">
        <f>(AVERAGE(D62:L62) + ((AVERAGE(D62:L62)) * (COUNTIF(D62:L62,"&gt;0")/9)))/2</f>
        <v>15.677777777777775</v>
      </c>
      <c r="Y62">
        <f>SUM(D62:L62)</f>
        <v>149.39999999999998</v>
      </c>
    </row>
    <row r="63" spans="1:25" x14ac:dyDescent="0.25">
      <c r="A63">
        <v>241</v>
      </c>
      <c r="B63" t="s">
        <v>775</v>
      </c>
      <c r="C63" t="s">
        <v>776</v>
      </c>
      <c r="D63">
        <v>3.46</v>
      </c>
      <c r="E63">
        <v>12.92</v>
      </c>
      <c r="F63">
        <v>8.3800000000000008</v>
      </c>
      <c r="G63">
        <v>5.5</v>
      </c>
      <c r="H63">
        <v>12.35</v>
      </c>
      <c r="I63">
        <v>50.81</v>
      </c>
      <c r="J63">
        <v>33.880000000000003</v>
      </c>
      <c r="K63">
        <v>22.04</v>
      </c>
      <c r="L63">
        <v>0</v>
      </c>
      <c r="M63">
        <v>8.52</v>
      </c>
      <c r="N63">
        <v>42.35</v>
      </c>
      <c r="O63">
        <v>11.02</v>
      </c>
      <c r="P63">
        <v>0.91</v>
      </c>
      <c r="Q63">
        <v>1.19</v>
      </c>
      <c r="R63">
        <v>2.81</v>
      </c>
      <c r="S63" t="s">
        <v>777</v>
      </c>
      <c r="T63" t="s">
        <v>778</v>
      </c>
      <c r="U63">
        <v>26</v>
      </c>
      <c r="V63" t="s">
        <v>521</v>
      </c>
      <c r="W63">
        <f>COUNTIF(D63:L63,"&gt;0")</f>
        <v>8</v>
      </c>
      <c r="X63">
        <f>(AVERAGE(D63:L63) + ((AVERAGE(D63:L63)) * (COUNTIF(D63:L63,"&gt;0")/9)))/2</f>
        <v>15.671481481481482</v>
      </c>
      <c r="Y63">
        <f>SUM(D63:L63)</f>
        <v>149.34</v>
      </c>
    </row>
    <row r="64" spans="1:25" x14ac:dyDescent="0.25">
      <c r="A64">
        <v>176</v>
      </c>
      <c r="B64" t="s">
        <v>542</v>
      </c>
      <c r="C64" t="s">
        <v>543</v>
      </c>
      <c r="D64">
        <v>16.850000000000001</v>
      </c>
      <c r="E64">
        <v>13.21</v>
      </c>
      <c r="F64">
        <v>7.79</v>
      </c>
      <c r="G64">
        <v>4.3499999999999996</v>
      </c>
      <c r="H64">
        <v>14.85</v>
      </c>
      <c r="I64">
        <v>55.62</v>
      </c>
      <c r="J64">
        <v>31.15</v>
      </c>
      <c r="K64">
        <v>4.9400000000000004</v>
      </c>
      <c r="L64">
        <v>0</v>
      </c>
      <c r="M64">
        <v>11.41</v>
      </c>
      <c r="N64">
        <v>43.38</v>
      </c>
      <c r="O64">
        <v>2.4700000000000002</v>
      </c>
      <c r="P64">
        <v>0.93</v>
      </c>
      <c r="Q64">
        <v>2.12</v>
      </c>
      <c r="R64">
        <v>3.47</v>
      </c>
      <c r="S64" t="s">
        <v>544</v>
      </c>
      <c r="T64" t="s">
        <v>545</v>
      </c>
      <c r="U64">
        <v>34</v>
      </c>
      <c r="V64" t="s">
        <v>521</v>
      </c>
      <c r="W64">
        <f>COUNTIF(D64:L64,"&gt;0")</f>
        <v>8</v>
      </c>
      <c r="X64">
        <f>(AVERAGE(D64:L64) + ((AVERAGE(D64:L64)) * (COUNTIF(D64:L64,"&gt;0")/9)))/2</f>
        <v>15.610617283950614</v>
      </c>
      <c r="Y64">
        <f>SUM(D64:L64)</f>
        <v>148.76</v>
      </c>
    </row>
    <row r="65" spans="1:25" x14ac:dyDescent="0.25">
      <c r="A65">
        <v>640</v>
      </c>
      <c r="B65" t="s">
        <v>1953</v>
      </c>
      <c r="C65" t="s">
        <v>1954</v>
      </c>
      <c r="D65">
        <v>28.76</v>
      </c>
      <c r="E65">
        <v>3.07</v>
      </c>
      <c r="F65">
        <v>16.21</v>
      </c>
      <c r="G65">
        <v>16.79</v>
      </c>
      <c r="H65">
        <v>9.14</v>
      </c>
      <c r="I65">
        <v>39.659999999999997</v>
      </c>
      <c r="J65">
        <v>18.760000000000002</v>
      </c>
      <c r="K65">
        <v>15.03</v>
      </c>
      <c r="L65">
        <v>0</v>
      </c>
      <c r="M65">
        <v>14.79</v>
      </c>
      <c r="N65">
        <v>29.21</v>
      </c>
      <c r="O65">
        <v>7.52</v>
      </c>
      <c r="P65">
        <v>0.8</v>
      </c>
      <c r="Q65">
        <v>2.48</v>
      </c>
      <c r="R65">
        <v>2.86</v>
      </c>
      <c r="S65" t="s">
        <v>1955</v>
      </c>
      <c r="T65" t="s">
        <v>1956</v>
      </c>
      <c r="U65">
        <v>29</v>
      </c>
      <c r="V65" t="s">
        <v>521</v>
      </c>
      <c r="W65">
        <f>COUNTIF(D65:L65,"&gt;0")</f>
        <v>8</v>
      </c>
      <c r="X65">
        <f>(AVERAGE(D65:L65) + ((AVERAGE(D65:L65)) * (COUNTIF(D65:L65,"&gt;0")/9)))/2</f>
        <v>15.470000000000002</v>
      </c>
      <c r="Y65">
        <f>SUM(D65:L65)</f>
        <v>147.42000000000002</v>
      </c>
    </row>
    <row r="66" spans="1:25" x14ac:dyDescent="0.25">
      <c r="A66">
        <v>374</v>
      </c>
      <c r="B66" t="s">
        <v>1052</v>
      </c>
      <c r="C66" t="s">
        <v>1139</v>
      </c>
      <c r="D66">
        <v>22.88</v>
      </c>
      <c r="E66">
        <v>24.6</v>
      </c>
      <c r="F66">
        <v>5.95</v>
      </c>
      <c r="G66">
        <v>3.65</v>
      </c>
      <c r="H66">
        <v>10.91</v>
      </c>
      <c r="I66">
        <v>19.670000000000002</v>
      </c>
      <c r="J66">
        <v>16.21</v>
      </c>
      <c r="K66">
        <v>43.49</v>
      </c>
      <c r="L66">
        <v>0</v>
      </c>
      <c r="M66">
        <v>13.6</v>
      </c>
      <c r="N66">
        <v>17.940000000000001</v>
      </c>
      <c r="O66">
        <v>21.74</v>
      </c>
      <c r="P66">
        <v>0.91</v>
      </c>
      <c r="Q66">
        <v>1.37</v>
      </c>
      <c r="R66">
        <v>2.44</v>
      </c>
      <c r="S66" t="s">
        <v>24</v>
      </c>
      <c r="T66" t="s">
        <v>24</v>
      </c>
      <c r="U66">
        <v>43</v>
      </c>
      <c r="V66" t="s">
        <v>521</v>
      </c>
      <c r="W66">
        <f>COUNTIF(D66:L66,"&gt;0")</f>
        <v>8</v>
      </c>
      <c r="X66">
        <f>(AVERAGE(D66:L66) + ((AVERAGE(D66:L66)) * (COUNTIF(D66:L66,"&gt;0")/9)))/2</f>
        <v>15.463703703703704</v>
      </c>
      <c r="Y66">
        <f>SUM(D66:L66)</f>
        <v>147.36000000000001</v>
      </c>
    </row>
    <row r="67" spans="1:25" x14ac:dyDescent="0.25">
      <c r="A67">
        <v>551</v>
      </c>
      <c r="B67" t="s">
        <v>1633</v>
      </c>
      <c r="C67" t="s">
        <v>1634</v>
      </c>
      <c r="D67">
        <v>23.23</v>
      </c>
      <c r="E67">
        <v>15.26</v>
      </c>
      <c r="F67">
        <v>29.45</v>
      </c>
      <c r="G67">
        <v>20.190000000000001</v>
      </c>
      <c r="H67">
        <v>33.19</v>
      </c>
      <c r="I67">
        <v>17.739999999999998</v>
      </c>
      <c r="J67">
        <v>5.55</v>
      </c>
      <c r="K67">
        <v>1.23</v>
      </c>
      <c r="L67">
        <v>0</v>
      </c>
      <c r="M67">
        <v>24.26</v>
      </c>
      <c r="N67">
        <v>11.65</v>
      </c>
      <c r="O67">
        <v>0.61</v>
      </c>
      <c r="P67">
        <v>0.83</v>
      </c>
      <c r="Q67">
        <v>2.48</v>
      </c>
      <c r="R67">
        <v>3.03</v>
      </c>
      <c r="S67" t="s">
        <v>1635</v>
      </c>
      <c r="T67" t="s">
        <v>1636</v>
      </c>
      <c r="U67">
        <v>31</v>
      </c>
      <c r="V67" t="s">
        <v>521</v>
      </c>
      <c r="W67">
        <f>COUNTIF(D67:L67,"&gt;0")</f>
        <v>8</v>
      </c>
      <c r="X67">
        <f>(AVERAGE(D67:L67) + ((AVERAGE(D67:L67)) * (COUNTIF(D67:L67,"&gt;0")/9)))/2</f>
        <v>15.304197530864197</v>
      </c>
      <c r="Y67">
        <f>SUM(D67:L67)</f>
        <v>145.84</v>
      </c>
    </row>
    <row r="68" spans="1:25" x14ac:dyDescent="0.25">
      <c r="A68">
        <v>210</v>
      </c>
      <c r="B68" t="s">
        <v>666</v>
      </c>
      <c r="C68" t="s">
        <v>667</v>
      </c>
      <c r="D68">
        <v>11.73</v>
      </c>
      <c r="E68">
        <v>8.1</v>
      </c>
      <c r="F68">
        <v>2.67</v>
      </c>
      <c r="G68">
        <v>3.03</v>
      </c>
      <c r="H68">
        <v>6.6</v>
      </c>
      <c r="I68">
        <v>54.9</v>
      </c>
      <c r="J68">
        <v>36.47</v>
      </c>
      <c r="K68">
        <v>22.23</v>
      </c>
      <c r="L68">
        <v>0</v>
      </c>
      <c r="M68">
        <v>6.43</v>
      </c>
      <c r="N68">
        <v>45.68</v>
      </c>
      <c r="O68">
        <v>11.12</v>
      </c>
      <c r="P68">
        <v>0.95</v>
      </c>
      <c r="Q68">
        <v>1.23</v>
      </c>
      <c r="R68">
        <v>2.9</v>
      </c>
      <c r="S68" t="s">
        <v>668</v>
      </c>
      <c r="T68" t="s">
        <v>669</v>
      </c>
      <c r="U68">
        <v>30</v>
      </c>
      <c r="V68" t="s">
        <v>521</v>
      </c>
      <c r="W68">
        <f>COUNTIF(D68:L68,"&gt;0")</f>
        <v>8</v>
      </c>
      <c r="X68">
        <f>(AVERAGE(D68:L68) + ((AVERAGE(D68:L68)) * (COUNTIF(D68:L68,"&gt;0")/9)))/2</f>
        <v>15.292654320987651</v>
      </c>
      <c r="Y68">
        <f>SUM(D68:L68)</f>
        <v>145.72999999999999</v>
      </c>
    </row>
    <row r="69" spans="1:25" x14ac:dyDescent="0.25">
      <c r="A69">
        <v>590</v>
      </c>
      <c r="B69" t="s">
        <v>1779</v>
      </c>
      <c r="C69" t="s">
        <v>1780</v>
      </c>
      <c r="D69">
        <v>22.65</v>
      </c>
      <c r="E69">
        <v>11.53</v>
      </c>
      <c r="F69">
        <v>17.739999999999998</v>
      </c>
      <c r="G69">
        <v>16.510000000000002</v>
      </c>
      <c r="H69">
        <v>24.56</v>
      </c>
      <c r="I69">
        <v>36.33</v>
      </c>
      <c r="J69">
        <v>8.91</v>
      </c>
      <c r="K69">
        <v>7.42</v>
      </c>
      <c r="L69">
        <v>0</v>
      </c>
      <c r="M69">
        <v>18.600000000000001</v>
      </c>
      <c r="N69">
        <v>22.62</v>
      </c>
      <c r="O69">
        <v>3.71</v>
      </c>
      <c r="P69">
        <v>0.85</v>
      </c>
      <c r="Q69">
        <v>2.95</v>
      </c>
      <c r="R69">
        <v>3.12</v>
      </c>
      <c r="S69" t="s">
        <v>1781</v>
      </c>
      <c r="T69" t="s">
        <v>1782</v>
      </c>
      <c r="U69">
        <v>43</v>
      </c>
      <c r="V69" t="s">
        <v>521</v>
      </c>
      <c r="W69">
        <f>COUNTIF(D69:L69,"&gt;0")</f>
        <v>8</v>
      </c>
      <c r="X69">
        <f>(AVERAGE(D69:L69) + ((AVERAGE(D69:L69)) * (COUNTIF(D69:L69,"&gt;0")/9)))/2</f>
        <v>15.284259259259255</v>
      </c>
      <c r="Y69">
        <f>SUM(D69:L69)</f>
        <v>145.64999999999998</v>
      </c>
    </row>
    <row r="70" spans="1:25" x14ac:dyDescent="0.25">
      <c r="A70">
        <v>572</v>
      </c>
      <c r="B70" t="s">
        <v>1709</v>
      </c>
      <c r="C70" t="s">
        <v>1710</v>
      </c>
      <c r="D70">
        <v>15.6</v>
      </c>
      <c r="E70">
        <v>12.2</v>
      </c>
      <c r="F70">
        <v>4.8600000000000003</v>
      </c>
      <c r="G70">
        <v>11.03</v>
      </c>
      <c r="H70">
        <v>6</v>
      </c>
      <c r="I70">
        <v>39.49</v>
      </c>
      <c r="J70">
        <v>38.46</v>
      </c>
      <c r="K70">
        <v>15.97</v>
      </c>
      <c r="L70">
        <v>0</v>
      </c>
      <c r="M70">
        <v>9.94</v>
      </c>
      <c r="N70">
        <v>38.97</v>
      </c>
      <c r="O70">
        <v>7.99</v>
      </c>
      <c r="P70">
        <v>0.91</v>
      </c>
      <c r="Q70">
        <v>3.17</v>
      </c>
      <c r="R70">
        <v>3.06</v>
      </c>
      <c r="S70" t="s">
        <v>1711</v>
      </c>
      <c r="T70" t="s">
        <v>1712</v>
      </c>
      <c r="U70">
        <v>35</v>
      </c>
      <c r="V70" t="s">
        <v>521</v>
      </c>
      <c r="W70">
        <f>COUNTIF(D70:L70,"&gt;0")</f>
        <v>8</v>
      </c>
      <c r="X70">
        <f>(AVERAGE(D70:L70) + ((AVERAGE(D70:L70)) * (COUNTIF(D70:L70,"&gt;0")/9)))/2</f>
        <v>15.070185185185187</v>
      </c>
      <c r="Y70">
        <f>SUM(D70:L70)</f>
        <v>143.61000000000001</v>
      </c>
    </row>
    <row r="71" spans="1:25" x14ac:dyDescent="0.25">
      <c r="A71">
        <v>537</v>
      </c>
      <c r="B71" t="s">
        <v>1586</v>
      </c>
      <c r="C71" t="s">
        <v>1587</v>
      </c>
      <c r="D71">
        <v>20.46</v>
      </c>
      <c r="E71">
        <v>1.32</v>
      </c>
      <c r="F71">
        <v>9.93</v>
      </c>
      <c r="G71">
        <v>14.68</v>
      </c>
      <c r="H71">
        <v>9</v>
      </c>
      <c r="I71">
        <v>52.64</v>
      </c>
      <c r="J71">
        <v>27.25</v>
      </c>
      <c r="K71">
        <v>7.75</v>
      </c>
      <c r="L71">
        <v>0</v>
      </c>
      <c r="M71">
        <v>11.08</v>
      </c>
      <c r="N71">
        <v>39.950000000000003</v>
      </c>
      <c r="O71">
        <v>3.88</v>
      </c>
      <c r="P71">
        <v>0.91</v>
      </c>
      <c r="Q71">
        <v>3.5</v>
      </c>
      <c r="R71">
        <v>3.54</v>
      </c>
      <c r="S71" t="s">
        <v>1588</v>
      </c>
      <c r="T71" t="s">
        <v>1589</v>
      </c>
      <c r="U71">
        <v>28</v>
      </c>
      <c r="V71" t="s">
        <v>521</v>
      </c>
      <c r="W71">
        <f>COUNTIF(D71:L71,"&gt;0")</f>
        <v>8</v>
      </c>
      <c r="X71">
        <f>(AVERAGE(D71:L71) + ((AVERAGE(D71:L71)) * (COUNTIF(D71:L71,"&gt;0")/9)))/2</f>
        <v>15.009320987654322</v>
      </c>
      <c r="Y71">
        <f>SUM(D71:L71)</f>
        <v>143.03</v>
      </c>
    </row>
    <row r="72" spans="1:25" x14ac:dyDescent="0.25">
      <c r="A72">
        <v>412</v>
      </c>
      <c r="B72" t="s">
        <v>1220</v>
      </c>
      <c r="C72" t="s">
        <v>1221</v>
      </c>
      <c r="D72">
        <v>15.65</v>
      </c>
      <c r="E72">
        <v>14.19</v>
      </c>
      <c r="F72">
        <v>7.19</v>
      </c>
      <c r="G72">
        <v>4.46</v>
      </c>
      <c r="H72">
        <v>23.05</v>
      </c>
      <c r="I72">
        <v>36.590000000000003</v>
      </c>
      <c r="J72">
        <v>30.54</v>
      </c>
      <c r="K72">
        <v>9.4600000000000009</v>
      </c>
      <c r="L72">
        <v>0</v>
      </c>
      <c r="M72">
        <v>12.91</v>
      </c>
      <c r="N72">
        <v>33.57</v>
      </c>
      <c r="O72">
        <v>4.7300000000000004</v>
      </c>
      <c r="P72">
        <v>0.88</v>
      </c>
      <c r="Q72">
        <v>2.08</v>
      </c>
      <c r="R72">
        <v>3.08</v>
      </c>
      <c r="S72" t="s">
        <v>24</v>
      </c>
      <c r="T72" t="s">
        <v>24</v>
      </c>
      <c r="U72">
        <v>37</v>
      </c>
      <c r="V72" t="s">
        <v>521</v>
      </c>
      <c r="W72">
        <f>COUNTIF(D72:L72,"&gt;0")</f>
        <v>8</v>
      </c>
      <c r="X72">
        <f>(AVERAGE(D72:L72) + ((AVERAGE(D72:L72)) * (COUNTIF(D72:L72,"&gt;0")/9)))/2</f>
        <v>14.809938271604942</v>
      </c>
      <c r="Y72">
        <f>SUM(D72:L72)</f>
        <v>141.13000000000002</v>
      </c>
    </row>
    <row r="73" spans="1:25" x14ac:dyDescent="0.25">
      <c r="A73">
        <v>170</v>
      </c>
      <c r="B73" t="s">
        <v>518</v>
      </c>
      <c r="C73" t="s">
        <v>519</v>
      </c>
      <c r="D73">
        <v>26.83</v>
      </c>
      <c r="E73">
        <v>33.67</v>
      </c>
      <c r="F73">
        <v>5.67</v>
      </c>
      <c r="G73">
        <v>7.92</v>
      </c>
      <c r="H73">
        <v>7.42</v>
      </c>
      <c r="I73">
        <v>36</v>
      </c>
      <c r="J73">
        <v>3.92</v>
      </c>
      <c r="K73">
        <v>18.670000000000002</v>
      </c>
      <c r="L73">
        <v>0</v>
      </c>
      <c r="M73">
        <v>16.3</v>
      </c>
      <c r="N73">
        <v>19.96</v>
      </c>
      <c r="O73">
        <v>9.33</v>
      </c>
      <c r="P73">
        <v>0.67</v>
      </c>
      <c r="Q73">
        <v>2</v>
      </c>
      <c r="R73">
        <v>3.17</v>
      </c>
      <c r="S73" t="s">
        <v>24</v>
      </c>
      <c r="T73" t="s">
        <v>520</v>
      </c>
      <c r="U73">
        <v>12</v>
      </c>
      <c r="V73" t="s">
        <v>521</v>
      </c>
      <c r="W73">
        <f>COUNTIF(D73:L73,"&gt;0")</f>
        <v>8</v>
      </c>
      <c r="X73">
        <f>(AVERAGE(D73:L73) + ((AVERAGE(D73:L73)) * (COUNTIF(D73:L73,"&gt;0")/9)))/2</f>
        <v>14.701851851851854</v>
      </c>
      <c r="Y73">
        <f>SUM(D73:L73)</f>
        <v>140.10000000000002</v>
      </c>
    </row>
    <row r="74" spans="1:25" x14ac:dyDescent="0.25">
      <c r="A74">
        <v>252</v>
      </c>
      <c r="B74" t="s">
        <v>810</v>
      </c>
      <c r="C74" t="s">
        <v>811</v>
      </c>
      <c r="D74">
        <v>30</v>
      </c>
      <c r="E74">
        <v>6.76</v>
      </c>
      <c r="F74">
        <v>19.600000000000001</v>
      </c>
      <c r="G74">
        <v>7.96</v>
      </c>
      <c r="H74">
        <v>23.2</v>
      </c>
      <c r="I74">
        <v>33.880000000000003</v>
      </c>
      <c r="J74">
        <v>14.08</v>
      </c>
      <c r="K74">
        <v>3.6</v>
      </c>
      <c r="L74">
        <v>0</v>
      </c>
      <c r="M74">
        <v>17.5</v>
      </c>
      <c r="N74">
        <v>23.98</v>
      </c>
      <c r="O74">
        <v>1.8</v>
      </c>
      <c r="P74">
        <v>0.8</v>
      </c>
      <c r="Q74">
        <v>3</v>
      </c>
      <c r="R74">
        <v>3.36</v>
      </c>
      <c r="S74" t="s">
        <v>812</v>
      </c>
      <c r="T74" t="s">
        <v>813</v>
      </c>
      <c r="U74">
        <v>25</v>
      </c>
      <c r="V74" t="s">
        <v>521</v>
      </c>
      <c r="W74">
        <f>COUNTIF(D74:L74,"&gt;0")</f>
        <v>8</v>
      </c>
      <c r="X74">
        <f>(AVERAGE(D74:L74) + ((AVERAGE(D74:L74)) * (COUNTIF(D74:L74,"&gt;0")/9)))/2</f>
        <v>14.594814814814816</v>
      </c>
      <c r="Y74">
        <f>SUM(D74:L74)</f>
        <v>139.08000000000001</v>
      </c>
    </row>
    <row r="75" spans="1:25" x14ac:dyDescent="0.25">
      <c r="A75">
        <v>206</v>
      </c>
      <c r="B75" t="s">
        <v>567</v>
      </c>
      <c r="C75" t="s">
        <v>651</v>
      </c>
      <c r="D75">
        <v>8.75</v>
      </c>
      <c r="E75">
        <v>8.11</v>
      </c>
      <c r="F75">
        <v>5.77</v>
      </c>
      <c r="G75">
        <v>1.3</v>
      </c>
      <c r="H75">
        <v>14.09</v>
      </c>
      <c r="I75">
        <v>43.52</v>
      </c>
      <c r="J75">
        <v>38.340000000000003</v>
      </c>
      <c r="K75">
        <v>18.32</v>
      </c>
      <c r="L75">
        <v>0</v>
      </c>
      <c r="M75">
        <v>7.6</v>
      </c>
      <c r="N75">
        <v>40.93</v>
      </c>
      <c r="O75">
        <v>9.16</v>
      </c>
      <c r="P75">
        <v>0.94</v>
      </c>
      <c r="Q75">
        <v>2.52</v>
      </c>
      <c r="R75">
        <v>2.77</v>
      </c>
      <c r="S75" t="s">
        <v>652</v>
      </c>
      <c r="T75" t="s">
        <v>653</v>
      </c>
      <c r="U75">
        <v>44</v>
      </c>
      <c r="V75" t="s">
        <v>521</v>
      </c>
      <c r="W75">
        <f>COUNTIF(D75:L75,"&gt;0")</f>
        <v>8</v>
      </c>
      <c r="X75">
        <f>(AVERAGE(D75:L75) + ((AVERAGE(D75:L75)) * (COUNTIF(D75:L75,"&gt;0")/9)))/2</f>
        <v>14.502469135802468</v>
      </c>
      <c r="Y75">
        <f>SUM(D75:L75)</f>
        <v>138.19999999999999</v>
      </c>
    </row>
    <row r="76" spans="1:25" x14ac:dyDescent="0.25">
      <c r="A76">
        <v>237</v>
      </c>
      <c r="B76" t="s">
        <v>760</v>
      </c>
      <c r="C76" t="s">
        <v>761</v>
      </c>
      <c r="D76">
        <v>24.82</v>
      </c>
      <c r="E76">
        <v>16.52</v>
      </c>
      <c r="F76">
        <v>1.61</v>
      </c>
      <c r="G76">
        <v>0</v>
      </c>
      <c r="H76">
        <v>10.36</v>
      </c>
      <c r="I76">
        <v>37.58</v>
      </c>
      <c r="J76">
        <v>28.39</v>
      </c>
      <c r="K76">
        <v>27.48</v>
      </c>
      <c r="L76">
        <v>0</v>
      </c>
      <c r="M76">
        <v>10.66</v>
      </c>
      <c r="N76">
        <v>32.979999999999997</v>
      </c>
      <c r="O76">
        <v>13.74</v>
      </c>
      <c r="P76">
        <v>0.9</v>
      </c>
      <c r="Q76">
        <v>1.58</v>
      </c>
      <c r="R76">
        <v>2.82</v>
      </c>
      <c r="S76" t="s">
        <v>762</v>
      </c>
      <c r="T76" t="s">
        <v>763</v>
      </c>
      <c r="U76">
        <v>33</v>
      </c>
      <c r="V76" t="s">
        <v>521</v>
      </c>
      <c r="W76">
        <f>COUNTIF(D76:L76,"&gt;0")</f>
        <v>7</v>
      </c>
      <c r="X76">
        <f>(AVERAGE(D76:L76) + ((AVERAGE(D76:L76)) * (COUNTIF(D76:L76,"&gt;0")/9)))/2</f>
        <v>14.494814814814813</v>
      </c>
      <c r="Y76">
        <f>SUM(D76:L76)</f>
        <v>146.76</v>
      </c>
    </row>
    <row r="77" spans="1:25" x14ac:dyDescent="0.25">
      <c r="A77">
        <v>215</v>
      </c>
      <c r="B77" t="s">
        <v>684</v>
      </c>
      <c r="C77" t="s">
        <v>685</v>
      </c>
      <c r="D77">
        <v>15.24</v>
      </c>
      <c r="E77">
        <v>17.34</v>
      </c>
      <c r="F77">
        <v>1.69</v>
      </c>
      <c r="G77">
        <v>1.76</v>
      </c>
      <c r="H77">
        <v>4.59</v>
      </c>
      <c r="I77">
        <v>37.76</v>
      </c>
      <c r="J77">
        <v>22.48</v>
      </c>
      <c r="K77">
        <v>36.86</v>
      </c>
      <c r="L77">
        <v>0</v>
      </c>
      <c r="M77">
        <v>8.1199999999999992</v>
      </c>
      <c r="N77">
        <v>30.12</v>
      </c>
      <c r="O77">
        <v>18.43</v>
      </c>
      <c r="P77">
        <v>0.89</v>
      </c>
      <c r="Q77">
        <v>1.45</v>
      </c>
      <c r="R77">
        <v>2.52</v>
      </c>
      <c r="S77" t="s">
        <v>686</v>
      </c>
      <c r="T77" t="s">
        <v>687</v>
      </c>
      <c r="U77">
        <v>29</v>
      </c>
      <c r="V77" t="s">
        <v>521</v>
      </c>
      <c r="W77">
        <f>COUNTIF(D77:L77,"&gt;0")</f>
        <v>8</v>
      </c>
      <c r="X77">
        <f>(AVERAGE(D77:L77) + ((AVERAGE(D77:L77)) * (COUNTIF(D77:L77,"&gt;0")/9)))/2</f>
        <v>14.452098765432098</v>
      </c>
      <c r="Y77">
        <f>SUM(D77:L77)</f>
        <v>137.72</v>
      </c>
    </row>
    <row r="78" spans="1:25" x14ac:dyDescent="0.25">
      <c r="A78">
        <v>279</v>
      </c>
      <c r="B78" t="s">
        <v>901</v>
      </c>
      <c r="C78" t="s">
        <v>902</v>
      </c>
      <c r="D78">
        <v>18.7</v>
      </c>
      <c r="E78">
        <v>6.98</v>
      </c>
      <c r="F78">
        <v>10.93</v>
      </c>
      <c r="G78">
        <v>5.12</v>
      </c>
      <c r="H78">
        <v>29.51</v>
      </c>
      <c r="I78">
        <v>30.63</v>
      </c>
      <c r="J78">
        <v>17.190000000000001</v>
      </c>
      <c r="K78">
        <v>18.12</v>
      </c>
      <c r="L78">
        <v>0</v>
      </c>
      <c r="M78">
        <v>14.25</v>
      </c>
      <c r="N78">
        <v>23.91</v>
      </c>
      <c r="O78">
        <v>9.06</v>
      </c>
      <c r="P78">
        <v>0.85</v>
      </c>
      <c r="Q78">
        <v>1.21</v>
      </c>
      <c r="R78">
        <v>2.86</v>
      </c>
      <c r="S78" t="s">
        <v>24</v>
      </c>
      <c r="T78" t="s">
        <v>24</v>
      </c>
      <c r="U78">
        <v>43</v>
      </c>
      <c r="V78" t="s">
        <v>521</v>
      </c>
      <c r="W78">
        <f>COUNTIF(D78:L78,"&gt;0")</f>
        <v>8</v>
      </c>
      <c r="X78">
        <f>(AVERAGE(D78:L78) + ((AVERAGE(D78:L78)) * (COUNTIF(D78:L78,"&gt;0")/9)))/2</f>
        <v>14.395432098765429</v>
      </c>
      <c r="Y78">
        <f>SUM(D78:L78)</f>
        <v>137.17999999999998</v>
      </c>
    </row>
    <row r="79" spans="1:25" x14ac:dyDescent="0.25">
      <c r="A79">
        <v>395</v>
      </c>
      <c r="B79" t="s">
        <v>1185</v>
      </c>
      <c r="C79" t="s">
        <v>1186</v>
      </c>
      <c r="D79">
        <v>17.61</v>
      </c>
      <c r="E79">
        <v>19.260000000000002</v>
      </c>
      <c r="F79">
        <v>5.48</v>
      </c>
      <c r="G79">
        <v>0</v>
      </c>
      <c r="H79">
        <v>5.57</v>
      </c>
      <c r="I79">
        <v>15.91</v>
      </c>
      <c r="J79">
        <v>28.35</v>
      </c>
      <c r="K79">
        <v>53.57</v>
      </c>
      <c r="L79">
        <v>0</v>
      </c>
      <c r="M79">
        <v>9.58</v>
      </c>
      <c r="N79">
        <v>22.13</v>
      </c>
      <c r="O79">
        <v>26.78</v>
      </c>
      <c r="P79">
        <v>0.9</v>
      </c>
      <c r="Q79">
        <v>1.22</v>
      </c>
      <c r="R79">
        <v>2.35</v>
      </c>
      <c r="S79" t="s">
        <v>24</v>
      </c>
      <c r="T79" t="s">
        <v>24</v>
      </c>
      <c r="U79">
        <v>23</v>
      </c>
      <c r="V79" t="s">
        <v>521</v>
      </c>
      <c r="W79">
        <f>COUNTIF(D79:L79,"&gt;0")</f>
        <v>7</v>
      </c>
      <c r="X79">
        <f>(AVERAGE(D79:L79) + ((AVERAGE(D79:L79)) * (COUNTIF(D79:L79,"&gt;0")/9)))/2</f>
        <v>14.39506172839506</v>
      </c>
      <c r="Y79">
        <f>SUM(D79:L79)</f>
        <v>145.75</v>
      </c>
    </row>
    <row r="80" spans="1:25" x14ac:dyDescent="0.25">
      <c r="A80">
        <v>376</v>
      </c>
      <c r="B80" t="s">
        <v>1140</v>
      </c>
      <c r="C80" t="s">
        <v>1143</v>
      </c>
      <c r="D80">
        <v>15.17</v>
      </c>
      <c r="E80">
        <v>11.57</v>
      </c>
      <c r="F80">
        <v>7.37</v>
      </c>
      <c r="G80">
        <v>8.6999999999999993</v>
      </c>
      <c r="H80">
        <v>33.43</v>
      </c>
      <c r="I80">
        <v>33.6</v>
      </c>
      <c r="J80">
        <v>12</v>
      </c>
      <c r="K80">
        <v>14.63</v>
      </c>
      <c r="L80">
        <v>0</v>
      </c>
      <c r="M80">
        <v>15.25</v>
      </c>
      <c r="N80">
        <v>22.8</v>
      </c>
      <c r="O80">
        <v>7.32</v>
      </c>
      <c r="P80">
        <v>0.83</v>
      </c>
      <c r="Q80">
        <v>1.4</v>
      </c>
      <c r="R80">
        <v>2.8</v>
      </c>
      <c r="S80" t="s">
        <v>24</v>
      </c>
      <c r="T80" t="s">
        <v>1144</v>
      </c>
      <c r="U80">
        <v>30</v>
      </c>
      <c r="V80" t="s">
        <v>521</v>
      </c>
      <c r="W80">
        <f>COUNTIF(D80:L80,"&gt;0")</f>
        <v>8</v>
      </c>
      <c r="X80">
        <f>(AVERAGE(D80:L80) + ((AVERAGE(D80:L80)) * (COUNTIF(D80:L80,"&gt;0")/9)))/2</f>
        <v>14.320925925925927</v>
      </c>
      <c r="Y80">
        <f>SUM(D80:L80)</f>
        <v>136.47</v>
      </c>
    </row>
    <row r="81" spans="1:25" x14ac:dyDescent="0.25">
      <c r="A81">
        <v>181</v>
      </c>
      <c r="B81" t="s">
        <v>560</v>
      </c>
      <c r="C81" t="s">
        <v>561</v>
      </c>
      <c r="D81">
        <v>19.190000000000001</v>
      </c>
      <c r="E81">
        <v>6.48</v>
      </c>
      <c r="F81">
        <v>4.74</v>
      </c>
      <c r="G81">
        <v>10.19</v>
      </c>
      <c r="H81">
        <v>13.81</v>
      </c>
      <c r="I81">
        <v>32.22</v>
      </c>
      <c r="J81">
        <v>22.41</v>
      </c>
      <c r="K81">
        <v>26.93</v>
      </c>
      <c r="L81">
        <v>0</v>
      </c>
      <c r="M81">
        <v>10.88</v>
      </c>
      <c r="N81">
        <v>27.31</v>
      </c>
      <c r="O81">
        <v>13.46</v>
      </c>
      <c r="P81">
        <v>0.79</v>
      </c>
      <c r="Q81">
        <v>1.56</v>
      </c>
      <c r="R81">
        <v>3.11</v>
      </c>
      <c r="S81" t="s">
        <v>562</v>
      </c>
      <c r="T81" t="s">
        <v>24</v>
      </c>
      <c r="U81">
        <v>27</v>
      </c>
      <c r="V81" t="s">
        <v>521</v>
      </c>
      <c r="W81">
        <f>COUNTIF(D81:L81,"&gt;0")</f>
        <v>8</v>
      </c>
      <c r="X81">
        <f>(AVERAGE(D81:L81) + ((AVERAGE(D81:L81)) * (COUNTIF(D81:L81,"&gt;0")/9)))/2</f>
        <v>14.268456790123455</v>
      </c>
      <c r="Y81">
        <f>SUM(D81:L81)</f>
        <v>135.97</v>
      </c>
    </row>
    <row r="82" spans="1:25" x14ac:dyDescent="0.25">
      <c r="A82">
        <v>188</v>
      </c>
      <c r="B82" t="s">
        <v>585</v>
      </c>
      <c r="C82" t="s">
        <v>586</v>
      </c>
      <c r="D82">
        <v>10.97</v>
      </c>
      <c r="E82">
        <v>8.06</v>
      </c>
      <c r="F82">
        <v>1.58</v>
      </c>
      <c r="G82">
        <v>4.29</v>
      </c>
      <c r="H82">
        <v>7.23</v>
      </c>
      <c r="I82">
        <v>47.16</v>
      </c>
      <c r="J82">
        <v>39.229999999999997</v>
      </c>
      <c r="K82">
        <v>16.16</v>
      </c>
      <c r="L82">
        <v>0</v>
      </c>
      <c r="M82">
        <v>6.43</v>
      </c>
      <c r="N82">
        <v>43.19</v>
      </c>
      <c r="O82">
        <v>8.08</v>
      </c>
      <c r="P82">
        <v>0.92</v>
      </c>
      <c r="Q82">
        <v>3.32</v>
      </c>
      <c r="R82">
        <v>3.13</v>
      </c>
      <c r="S82" t="s">
        <v>587</v>
      </c>
      <c r="T82" t="s">
        <v>588</v>
      </c>
      <c r="U82">
        <v>31</v>
      </c>
      <c r="V82" t="s">
        <v>521</v>
      </c>
      <c r="W82">
        <f>COUNTIF(D82:L82,"&gt;0")</f>
        <v>8</v>
      </c>
      <c r="X82">
        <f>(AVERAGE(D82:L82) + ((AVERAGE(D82:L82)) * (COUNTIF(D82:L82,"&gt;0")/9)))/2</f>
        <v>14.133086419753084</v>
      </c>
      <c r="Y82">
        <f>SUM(D82:L82)</f>
        <v>134.67999999999998</v>
      </c>
    </row>
    <row r="83" spans="1:25" x14ac:dyDescent="0.25">
      <c r="A83">
        <v>564</v>
      </c>
      <c r="B83" t="s">
        <v>1681</v>
      </c>
      <c r="C83" t="s">
        <v>1682</v>
      </c>
      <c r="D83">
        <v>9.5500000000000007</v>
      </c>
      <c r="E83">
        <v>4.79</v>
      </c>
      <c r="F83">
        <v>14.45</v>
      </c>
      <c r="G83">
        <v>2.97</v>
      </c>
      <c r="H83">
        <v>5.59</v>
      </c>
      <c r="I83">
        <v>54.9</v>
      </c>
      <c r="J83">
        <v>23.14</v>
      </c>
      <c r="K83">
        <v>16.170000000000002</v>
      </c>
      <c r="L83">
        <v>0</v>
      </c>
      <c r="M83">
        <v>7.47</v>
      </c>
      <c r="N83">
        <v>39.020000000000003</v>
      </c>
      <c r="O83">
        <v>8.09</v>
      </c>
      <c r="P83">
        <v>0.92</v>
      </c>
      <c r="Q83">
        <v>2.9</v>
      </c>
      <c r="R83">
        <v>2.79</v>
      </c>
      <c r="S83" t="s">
        <v>1683</v>
      </c>
      <c r="T83" t="s">
        <v>1684</v>
      </c>
      <c r="U83">
        <v>29</v>
      </c>
      <c r="V83" t="s">
        <v>521</v>
      </c>
      <c r="W83">
        <f>COUNTIF(D83:L83,"&gt;0")</f>
        <v>8</v>
      </c>
      <c r="X83">
        <f>(AVERAGE(D83:L83) + ((AVERAGE(D83:L83)) * (COUNTIF(D83:L83,"&gt;0")/9)))/2</f>
        <v>13.80567901234568</v>
      </c>
      <c r="Y83">
        <f>SUM(D83:L83)</f>
        <v>131.56</v>
      </c>
    </row>
    <row r="84" spans="1:25" x14ac:dyDescent="0.25">
      <c r="A84">
        <v>587</v>
      </c>
      <c r="B84" t="s">
        <v>1768</v>
      </c>
      <c r="C84" t="s">
        <v>1769</v>
      </c>
      <c r="D84">
        <v>14.59</v>
      </c>
      <c r="E84">
        <v>7.56</v>
      </c>
      <c r="F84">
        <v>14.12</v>
      </c>
      <c r="G84">
        <v>0.85</v>
      </c>
      <c r="H84">
        <v>6.59</v>
      </c>
      <c r="I84">
        <v>45.65</v>
      </c>
      <c r="J84">
        <v>22.94</v>
      </c>
      <c r="K84">
        <v>18.940000000000001</v>
      </c>
      <c r="L84">
        <v>0</v>
      </c>
      <c r="M84">
        <v>8.74</v>
      </c>
      <c r="N84">
        <v>34.29</v>
      </c>
      <c r="O84">
        <v>9.4700000000000006</v>
      </c>
      <c r="P84">
        <v>0.91</v>
      </c>
      <c r="Q84">
        <v>3.74</v>
      </c>
      <c r="R84">
        <v>2.97</v>
      </c>
      <c r="S84" t="s">
        <v>1770</v>
      </c>
      <c r="T84" t="s">
        <v>1771</v>
      </c>
      <c r="U84">
        <v>34</v>
      </c>
      <c r="V84" t="s">
        <v>521</v>
      </c>
      <c r="W84">
        <f>COUNTIF(D84:L84,"&gt;0")</f>
        <v>8</v>
      </c>
      <c r="X84">
        <f>(AVERAGE(D84:L84) + ((AVERAGE(D84:L84)) * (COUNTIF(D84:L84,"&gt;0")/9)))/2</f>
        <v>13.772098765432098</v>
      </c>
      <c r="Y84">
        <f>SUM(D84:L84)</f>
        <v>131.23999999999998</v>
      </c>
    </row>
    <row r="85" spans="1:25" x14ac:dyDescent="0.25">
      <c r="A85">
        <v>532</v>
      </c>
      <c r="B85" t="s">
        <v>1568</v>
      </c>
      <c r="C85" t="s">
        <v>1569</v>
      </c>
      <c r="D85">
        <v>20.27</v>
      </c>
      <c r="E85">
        <v>5.38</v>
      </c>
      <c r="F85">
        <v>1.62</v>
      </c>
      <c r="G85">
        <v>11.04</v>
      </c>
      <c r="H85">
        <v>24.27</v>
      </c>
      <c r="I85">
        <v>39.380000000000003</v>
      </c>
      <c r="J85">
        <v>19.809999999999999</v>
      </c>
      <c r="K85">
        <v>8.69</v>
      </c>
      <c r="L85">
        <v>0</v>
      </c>
      <c r="M85">
        <v>12.52</v>
      </c>
      <c r="N85">
        <v>29.6</v>
      </c>
      <c r="O85">
        <v>4.3499999999999996</v>
      </c>
      <c r="P85">
        <v>0.84</v>
      </c>
      <c r="Q85">
        <v>2.54</v>
      </c>
      <c r="R85">
        <v>3.08</v>
      </c>
      <c r="S85" t="s">
        <v>1570</v>
      </c>
      <c r="T85" t="s">
        <v>1571</v>
      </c>
      <c r="U85">
        <v>26</v>
      </c>
      <c r="V85" t="s">
        <v>521</v>
      </c>
      <c r="W85">
        <f>COUNTIF(D85:L85,"&gt;0")</f>
        <v>8</v>
      </c>
      <c r="X85">
        <f>(AVERAGE(D85:L85) + ((AVERAGE(D85:L85)) * (COUNTIF(D85:L85,"&gt;0")/9)))/2</f>
        <v>13.690246913580246</v>
      </c>
      <c r="Y85">
        <f>SUM(D85:L85)</f>
        <v>130.46</v>
      </c>
    </row>
    <row r="86" spans="1:25" x14ac:dyDescent="0.25">
      <c r="A86">
        <v>557</v>
      </c>
      <c r="B86" t="s">
        <v>1655</v>
      </c>
      <c r="C86" t="s">
        <v>1656</v>
      </c>
      <c r="D86">
        <v>18</v>
      </c>
      <c r="E86">
        <v>4.4000000000000004</v>
      </c>
      <c r="F86">
        <v>10.1</v>
      </c>
      <c r="G86">
        <v>4.03</v>
      </c>
      <c r="H86">
        <v>11.1</v>
      </c>
      <c r="I86">
        <v>39.869999999999997</v>
      </c>
      <c r="J86">
        <v>15.77</v>
      </c>
      <c r="K86">
        <v>26.73</v>
      </c>
      <c r="L86">
        <v>0</v>
      </c>
      <c r="M86">
        <v>9.5299999999999994</v>
      </c>
      <c r="N86">
        <v>27.82</v>
      </c>
      <c r="O86">
        <v>13.37</v>
      </c>
      <c r="P86">
        <v>0.87</v>
      </c>
      <c r="Q86">
        <v>1.6</v>
      </c>
      <c r="R86">
        <v>2.33</v>
      </c>
      <c r="S86" t="s">
        <v>1657</v>
      </c>
      <c r="T86" t="s">
        <v>24</v>
      </c>
      <c r="U86">
        <v>30</v>
      </c>
      <c r="V86" t="s">
        <v>521</v>
      </c>
      <c r="W86">
        <f>COUNTIF(D86:L86,"&gt;0")</f>
        <v>8</v>
      </c>
      <c r="X86">
        <f>(AVERAGE(D86:L86) + ((AVERAGE(D86:L86)) * (COUNTIF(D86:L86,"&gt;0")/9)))/2</f>
        <v>13.641975308641975</v>
      </c>
      <c r="Y86">
        <f>SUM(D86:L86)</f>
        <v>130</v>
      </c>
    </row>
    <row r="87" spans="1:25" x14ac:dyDescent="0.25">
      <c r="A87">
        <v>576</v>
      </c>
      <c r="B87" t="s">
        <v>1725</v>
      </c>
      <c r="C87" t="s">
        <v>1726</v>
      </c>
      <c r="D87">
        <v>18.079999999999998</v>
      </c>
      <c r="E87">
        <v>7</v>
      </c>
      <c r="F87">
        <v>16.5</v>
      </c>
      <c r="G87">
        <v>10.08</v>
      </c>
      <c r="H87">
        <v>17.29</v>
      </c>
      <c r="I87">
        <v>36.71</v>
      </c>
      <c r="J87">
        <v>17.25</v>
      </c>
      <c r="K87">
        <v>5.38</v>
      </c>
      <c r="L87">
        <v>0</v>
      </c>
      <c r="M87">
        <v>13.79</v>
      </c>
      <c r="N87">
        <v>26.98</v>
      </c>
      <c r="O87">
        <v>2.69</v>
      </c>
      <c r="P87">
        <v>0.78</v>
      </c>
      <c r="Q87">
        <v>1.92</v>
      </c>
      <c r="R87">
        <v>2.92</v>
      </c>
      <c r="S87" t="s">
        <v>1727</v>
      </c>
      <c r="T87" t="s">
        <v>1728</v>
      </c>
      <c r="U87">
        <v>24</v>
      </c>
      <c r="V87" t="s">
        <v>521</v>
      </c>
      <c r="W87">
        <f>COUNTIF(D87:L87,"&gt;0")</f>
        <v>8</v>
      </c>
      <c r="X87">
        <f>(AVERAGE(D87:L87) + ((AVERAGE(D87:L87)) * (COUNTIF(D87:L87,"&gt;0")/9)))/2</f>
        <v>13.462530864197529</v>
      </c>
      <c r="Y87">
        <f>SUM(D87:L87)</f>
        <v>128.29</v>
      </c>
    </row>
    <row r="88" spans="1:25" x14ac:dyDescent="0.25">
      <c r="A88">
        <v>285</v>
      </c>
      <c r="B88" t="s">
        <v>916</v>
      </c>
      <c r="C88" t="s">
        <v>917</v>
      </c>
      <c r="D88">
        <v>10.3</v>
      </c>
      <c r="E88">
        <v>16.399999999999999</v>
      </c>
      <c r="F88">
        <v>12.3</v>
      </c>
      <c r="G88">
        <v>6.45</v>
      </c>
      <c r="H88">
        <v>22.95</v>
      </c>
      <c r="I88">
        <v>21.8</v>
      </c>
      <c r="J88">
        <v>11.55</v>
      </c>
      <c r="K88">
        <v>26.3</v>
      </c>
      <c r="L88">
        <v>0</v>
      </c>
      <c r="M88">
        <v>13.68</v>
      </c>
      <c r="N88">
        <v>16.68</v>
      </c>
      <c r="O88">
        <v>13.15</v>
      </c>
      <c r="P88">
        <v>0.5</v>
      </c>
      <c r="Q88">
        <v>1.05</v>
      </c>
      <c r="R88">
        <v>2.25</v>
      </c>
      <c r="S88" t="s">
        <v>24</v>
      </c>
      <c r="T88" t="s">
        <v>24</v>
      </c>
      <c r="U88">
        <v>20</v>
      </c>
      <c r="V88" t="s">
        <v>521</v>
      </c>
      <c r="W88">
        <f>COUNTIF(D88:L88,"&gt;0")</f>
        <v>8</v>
      </c>
      <c r="X88">
        <f>(AVERAGE(D88:L88) + ((AVERAGE(D88:L88)) * (COUNTIF(D88:L88,"&gt;0")/9)))/2</f>
        <v>13.437345679012347</v>
      </c>
      <c r="Y88">
        <f>SUM(D88:L88)</f>
        <v>128.05000000000001</v>
      </c>
    </row>
    <row r="89" spans="1:25" x14ac:dyDescent="0.25">
      <c r="A89">
        <v>626</v>
      </c>
      <c r="B89" t="s">
        <v>1904</v>
      </c>
      <c r="C89" t="s">
        <v>1905</v>
      </c>
      <c r="D89">
        <v>21.63</v>
      </c>
      <c r="E89">
        <v>9.07</v>
      </c>
      <c r="F89">
        <v>3.3</v>
      </c>
      <c r="G89">
        <v>16.670000000000002</v>
      </c>
      <c r="H89">
        <v>14.59</v>
      </c>
      <c r="I89">
        <v>34.700000000000003</v>
      </c>
      <c r="J89">
        <v>16.559999999999999</v>
      </c>
      <c r="K89">
        <v>9.48</v>
      </c>
      <c r="L89">
        <v>0</v>
      </c>
      <c r="M89">
        <v>13.05</v>
      </c>
      <c r="N89">
        <v>25.63</v>
      </c>
      <c r="O89">
        <v>4.74</v>
      </c>
      <c r="P89">
        <v>0.78</v>
      </c>
      <c r="Q89">
        <v>1.22</v>
      </c>
      <c r="R89">
        <v>2.93</v>
      </c>
      <c r="S89" t="s">
        <v>1906</v>
      </c>
      <c r="T89" t="s">
        <v>1907</v>
      </c>
      <c r="U89">
        <v>27</v>
      </c>
      <c r="V89" t="s">
        <v>521</v>
      </c>
      <c r="W89">
        <f>COUNTIF(D89:L89,"&gt;0")</f>
        <v>8</v>
      </c>
      <c r="X89">
        <f>(AVERAGE(D89:L89) + ((AVERAGE(D89:L89)) * (COUNTIF(D89:L89,"&gt;0")/9)))/2</f>
        <v>13.222222222222223</v>
      </c>
      <c r="Y89">
        <f>SUM(D89:L89)</f>
        <v>126.00000000000001</v>
      </c>
    </row>
    <row r="90" spans="1:25" x14ac:dyDescent="0.25">
      <c r="A90">
        <v>423</v>
      </c>
      <c r="B90" t="s">
        <v>1241</v>
      </c>
      <c r="C90" t="s">
        <v>1242</v>
      </c>
      <c r="D90">
        <v>9.2100000000000009</v>
      </c>
      <c r="E90">
        <v>17.79</v>
      </c>
      <c r="F90">
        <v>13.12</v>
      </c>
      <c r="G90">
        <v>12.45</v>
      </c>
      <c r="H90">
        <v>17.61</v>
      </c>
      <c r="I90">
        <v>19.97</v>
      </c>
      <c r="J90">
        <v>25.7</v>
      </c>
      <c r="K90">
        <v>8.7899999999999991</v>
      </c>
      <c r="L90">
        <v>0</v>
      </c>
      <c r="M90">
        <v>14.04</v>
      </c>
      <c r="N90">
        <v>22.83</v>
      </c>
      <c r="O90">
        <v>4.3899999999999997</v>
      </c>
      <c r="P90">
        <v>0.68</v>
      </c>
      <c r="Q90">
        <v>2.48</v>
      </c>
      <c r="R90">
        <v>2.76</v>
      </c>
      <c r="S90" t="s">
        <v>24</v>
      </c>
      <c r="T90" t="s">
        <v>1243</v>
      </c>
      <c r="U90">
        <v>33</v>
      </c>
      <c r="V90" t="s">
        <v>521</v>
      </c>
      <c r="W90">
        <f>COUNTIF(D90:L90,"&gt;0")</f>
        <v>8</v>
      </c>
      <c r="X90">
        <f>(AVERAGE(D90:L90) + ((AVERAGE(D90:L90)) * (COUNTIF(D90:L90,"&gt;0")/9)))/2</f>
        <v>13.079506172839505</v>
      </c>
      <c r="Y90">
        <f>SUM(D90:L90)</f>
        <v>124.63999999999999</v>
      </c>
    </row>
    <row r="91" spans="1:25" x14ac:dyDescent="0.25">
      <c r="A91">
        <v>513</v>
      </c>
      <c r="B91" t="s">
        <v>348</v>
      </c>
      <c r="C91" t="s">
        <v>1500</v>
      </c>
      <c r="D91">
        <v>10.15</v>
      </c>
      <c r="E91">
        <v>8.18</v>
      </c>
      <c r="F91">
        <v>17.21</v>
      </c>
      <c r="G91">
        <v>10.3</v>
      </c>
      <c r="H91">
        <v>26.76</v>
      </c>
      <c r="I91">
        <v>30.42</v>
      </c>
      <c r="J91">
        <v>8.33</v>
      </c>
      <c r="K91">
        <v>12.91</v>
      </c>
      <c r="L91">
        <v>0</v>
      </c>
      <c r="M91">
        <v>14.52</v>
      </c>
      <c r="N91">
        <v>19.38</v>
      </c>
      <c r="O91">
        <v>6.45</v>
      </c>
      <c r="P91">
        <v>0.8</v>
      </c>
      <c r="Q91">
        <v>2.2999999999999998</v>
      </c>
      <c r="R91">
        <v>2.85</v>
      </c>
      <c r="S91" t="s">
        <v>1501</v>
      </c>
      <c r="T91" t="s">
        <v>24</v>
      </c>
      <c r="U91">
        <v>33</v>
      </c>
      <c r="V91" t="s">
        <v>521</v>
      </c>
      <c r="W91">
        <f>COUNTIF(D91:L91,"&gt;0")</f>
        <v>8</v>
      </c>
      <c r="X91">
        <f>(AVERAGE(D91:L91) + ((AVERAGE(D91:L91)) * (COUNTIF(D91:L91,"&gt;0")/9)))/2</f>
        <v>13.03962962962963</v>
      </c>
      <c r="Y91">
        <f>SUM(D91:L91)</f>
        <v>124.26</v>
      </c>
    </row>
    <row r="92" spans="1:25" x14ac:dyDescent="0.25">
      <c r="A92">
        <v>228</v>
      </c>
      <c r="B92" t="s">
        <v>526</v>
      </c>
      <c r="C92" t="s">
        <v>730</v>
      </c>
      <c r="D92">
        <v>12.61</v>
      </c>
      <c r="E92">
        <v>19.48</v>
      </c>
      <c r="F92">
        <v>6.96</v>
      </c>
      <c r="G92">
        <v>2.2999999999999998</v>
      </c>
      <c r="H92">
        <v>15.96</v>
      </c>
      <c r="I92">
        <v>27.83</v>
      </c>
      <c r="J92">
        <v>23.35</v>
      </c>
      <c r="K92">
        <v>14.17</v>
      </c>
      <c r="L92">
        <v>0</v>
      </c>
      <c r="M92">
        <v>11.46</v>
      </c>
      <c r="N92">
        <v>25.59</v>
      </c>
      <c r="O92">
        <v>7.09</v>
      </c>
      <c r="P92">
        <v>0.71</v>
      </c>
      <c r="Q92">
        <v>1.52</v>
      </c>
      <c r="R92">
        <v>2.65</v>
      </c>
      <c r="S92" t="s">
        <v>731</v>
      </c>
      <c r="T92" t="s">
        <v>732</v>
      </c>
      <c r="U92">
        <v>23</v>
      </c>
      <c r="V92" t="s">
        <v>521</v>
      </c>
      <c r="W92">
        <f>COUNTIF(D92:L92,"&gt;0")</f>
        <v>8</v>
      </c>
      <c r="X92">
        <f>(AVERAGE(D92:L92) + ((AVERAGE(D92:L92)) * (COUNTIF(D92:L92,"&gt;0")/9)))/2</f>
        <v>12.871728395061728</v>
      </c>
      <c r="Y92">
        <f>SUM(D92:L92)</f>
        <v>122.66000000000001</v>
      </c>
    </row>
    <row r="93" spans="1:25" x14ac:dyDescent="0.25">
      <c r="A93">
        <v>275</v>
      </c>
      <c r="B93" t="s">
        <v>890</v>
      </c>
      <c r="C93" t="s">
        <v>891</v>
      </c>
      <c r="D93">
        <v>12.35</v>
      </c>
      <c r="E93">
        <v>16.350000000000001</v>
      </c>
      <c r="F93">
        <v>0.48</v>
      </c>
      <c r="G93">
        <v>2</v>
      </c>
      <c r="H93">
        <v>5</v>
      </c>
      <c r="I93">
        <v>24.78</v>
      </c>
      <c r="J93">
        <v>12.61</v>
      </c>
      <c r="K93">
        <v>49.04</v>
      </c>
      <c r="L93">
        <v>0</v>
      </c>
      <c r="M93">
        <v>7.23</v>
      </c>
      <c r="N93">
        <v>18.7</v>
      </c>
      <c r="O93">
        <v>24.52</v>
      </c>
      <c r="P93">
        <v>0.92</v>
      </c>
      <c r="Q93">
        <v>1</v>
      </c>
      <c r="R93">
        <v>1.74</v>
      </c>
      <c r="S93" t="s">
        <v>892</v>
      </c>
      <c r="T93" t="s">
        <v>24</v>
      </c>
      <c r="U93">
        <v>23</v>
      </c>
      <c r="V93" t="s">
        <v>521</v>
      </c>
      <c r="W93">
        <f>COUNTIF(D93:L93,"&gt;0")</f>
        <v>8</v>
      </c>
      <c r="X93">
        <f>(AVERAGE(D93:L93) + ((AVERAGE(D93:L93)) * (COUNTIF(D93:L93,"&gt;0")/9)))/2</f>
        <v>12.866481481481483</v>
      </c>
      <c r="Y93">
        <f>SUM(D93:L93)</f>
        <v>122.61000000000001</v>
      </c>
    </row>
    <row r="94" spans="1:25" x14ac:dyDescent="0.25">
      <c r="A94">
        <v>216</v>
      </c>
      <c r="B94" t="s">
        <v>688</v>
      </c>
      <c r="C94" t="s">
        <v>689</v>
      </c>
      <c r="D94">
        <v>8.24</v>
      </c>
      <c r="E94">
        <v>8.5500000000000007</v>
      </c>
      <c r="F94">
        <v>1.97</v>
      </c>
      <c r="G94">
        <v>2.41</v>
      </c>
      <c r="H94">
        <v>4.66</v>
      </c>
      <c r="I94">
        <v>35.659999999999997</v>
      </c>
      <c r="J94">
        <v>31.14</v>
      </c>
      <c r="K94">
        <v>27.76</v>
      </c>
      <c r="L94">
        <v>0</v>
      </c>
      <c r="M94">
        <v>5.17</v>
      </c>
      <c r="N94">
        <v>33.4</v>
      </c>
      <c r="O94">
        <v>13.88</v>
      </c>
      <c r="P94">
        <v>0.91</v>
      </c>
      <c r="Q94">
        <v>1.45</v>
      </c>
      <c r="R94">
        <v>2.59</v>
      </c>
      <c r="S94" t="s">
        <v>690</v>
      </c>
      <c r="T94" t="s">
        <v>691</v>
      </c>
      <c r="U94">
        <v>29</v>
      </c>
      <c r="V94" t="s">
        <v>521</v>
      </c>
      <c r="W94">
        <f>COUNTIF(D94:L94,"&gt;0")</f>
        <v>8</v>
      </c>
      <c r="X94">
        <f>(AVERAGE(D94:L94) + ((AVERAGE(D94:L94)) * (COUNTIF(D94:L94,"&gt;0")/9)))/2</f>
        <v>12.633518518518517</v>
      </c>
      <c r="Y94">
        <f>SUM(D94:L94)</f>
        <v>120.39</v>
      </c>
    </row>
    <row r="95" spans="1:25" x14ac:dyDescent="0.25">
      <c r="A95">
        <v>191</v>
      </c>
      <c r="B95" t="s">
        <v>597</v>
      </c>
      <c r="C95" t="s">
        <v>598</v>
      </c>
      <c r="D95">
        <v>8.0399999999999991</v>
      </c>
      <c r="E95">
        <v>13.96</v>
      </c>
      <c r="F95">
        <v>1.44</v>
      </c>
      <c r="G95">
        <v>3.19</v>
      </c>
      <c r="H95">
        <v>2.78</v>
      </c>
      <c r="I95">
        <v>18.190000000000001</v>
      </c>
      <c r="J95">
        <v>26.11</v>
      </c>
      <c r="K95">
        <v>46.37</v>
      </c>
      <c r="L95">
        <v>0</v>
      </c>
      <c r="M95">
        <v>5.88</v>
      </c>
      <c r="N95">
        <v>22.15</v>
      </c>
      <c r="O95">
        <v>23.19</v>
      </c>
      <c r="P95">
        <v>0.9</v>
      </c>
      <c r="Q95">
        <v>1.33</v>
      </c>
      <c r="R95">
        <v>2.19</v>
      </c>
      <c r="S95" t="s">
        <v>599</v>
      </c>
      <c r="T95" t="s">
        <v>600</v>
      </c>
      <c r="U95">
        <v>27</v>
      </c>
      <c r="V95" t="s">
        <v>521</v>
      </c>
      <c r="W95">
        <f>COUNTIF(D95:L95,"&gt;0")</f>
        <v>8</v>
      </c>
      <c r="X95">
        <f>(AVERAGE(D95:L95) + ((AVERAGE(D95:L95)) * (COUNTIF(D95:L95,"&gt;0")/9)))/2</f>
        <v>12.600987654320988</v>
      </c>
      <c r="Y95">
        <f>SUM(D95:L95)</f>
        <v>120.08000000000001</v>
      </c>
    </row>
    <row r="96" spans="1:25" x14ac:dyDescent="0.25">
      <c r="A96">
        <v>789</v>
      </c>
      <c r="B96" t="s">
        <v>2343</v>
      </c>
      <c r="C96" t="s">
        <v>2344</v>
      </c>
      <c r="D96">
        <v>6</v>
      </c>
      <c r="E96">
        <v>9.18</v>
      </c>
      <c r="F96">
        <v>5.24</v>
      </c>
      <c r="G96">
        <v>1.94</v>
      </c>
      <c r="H96">
        <v>3.76</v>
      </c>
      <c r="I96">
        <v>28.82</v>
      </c>
      <c r="J96">
        <v>27.12</v>
      </c>
      <c r="K96">
        <v>35.53</v>
      </c>
      <c r="L96">
        <v>0</v>
      </c>
      <c r="M96">
        <v>5.22</v>
      </c>
      <c r="N96">
        <v>27.97</v>
      </c>
      <c r="O96">
        <v>17.760000000000002</v>
      </c>
      <c r="P96">
        <v>0.88</v>
      </c>
      <c r="Q96">
        <v>1.24</v>
      </c>
      <c r="R96">
        <v>1.88</v>
      </c>
      <c r="S96" t="s">
        <v>2345</v>
      </c>
      <c r="T96" t="s">
        <v>24</v>
      </c>
      <c r="U96">
        <v>18</v>
      </c>
      <c r="V96" t="s">
        <v>25</v>
      </c>
      <c r="W96">
        <f>COUNTIF(D96:L96,"&gt;0")</f>
        <v>8</v>
      </c>
      <c r="X96">
        <f>(AVERAGE(D96:L96) + ((AVERAGE(D96:L96)) * (COUNTIF(D96:L96,"&gt;0")/9)))/2</f>
        <v>12.339691358024691</v>
      </c>
      <c r="Y96">
        <f>SUM(D96:L96)</f>
        <v>117.59</v>
      </c>
    </row>
    <row r="97" spans="1:25" x14ac:dyDescent="0.25">
      <c r="A97">
        <v>218</v>
      </c>
      <c r="B97" t="s">
        <v>696</v>
      </c>
      <c r="C97" t="s">
        <v>697</v>
      </c>
      <c r="D97">
        <v>1.92</v>
      </c>
      <c r="E97">
        <v>7.89</v>
      </c>
      <c r="F97">
        <v>7.24</v>
      </c>
      <c r="G97">
        <v>0</v>
      </c>
      <c r="H97">
        <v>4.78</v>
      </c>
      <c r="I97">
        <v>34.97</v>
      </c>
      <c r="J97">
        <v>42.78</v>
      </c>
      <c r="K97">
        <v>24.92</v>
      </c>
      <c r="L97">
        <v>0</v>
      </c>
      <c r="M97">
        <v>4.37</v>
      </c>
      <c r="N97">
        <v>38.880000000000003</v>
      </c>
      <c r="O97">
        <v>12.46</v>
      </c>
      <c r="P97">
        <v>0.94</v>
      </c>
      <c r="Q97">
        <v>2.19</v>
      </c>
      <c r="R97">
        <v>3.05</v>
      </c>
      <c r="S97" t="s">
        <v>698</v>
      </c>
      <c r="T97" t="s">
        <v>699</v>
      </c>
      <c r="U97">
        <v>37</v>
      </c>
      <c r="V97" t="s">
        <v>521</v>
      </c>
      <c r="W97">
        <f>COUNTIF(D97:L97,"&gt;0")</f>
        <v>7</v>
      </c>
      <c r="X97">
        <f>(AVERAGE(D97:L97) + ((AVERAGE(D97:L97)) * (COUNTIF(D97:L97,"&gt;0")/9)))/2</f>
        <v>12.296296296296298</v>
      </c>
      <c r="Y97">
        <f>SUM(D97:L97)</f>
        <v>124.5</v>
      </c>
    </row>
    <row r="98" spans="1:25" x14ac:dyDescent="0.25">
      <c r="A98">
        <v>578</v>
      </c>
      <c r="B98" t="s">
        <v>662</v>
      </c>
      <c r="C98" t="s">
        <v>1733</v>
      </c>
      <c r="D98">
        <v>16.09</v>
      </c>
      <c r="E98">
        <v>0</v>
      </c>
      <c r="F98">
        <v>8.09</v>
      </c>
      <c r="G98">
        <v>6.83</v>
      </c>
      <c r="H98">
        <v>20.7</v>
      </c>
      <c r="I98">
        <v>42.26</v>
      </c>
      <c r="J98">
        <v>18.739999999999998</v>
      </c>
      <c r="K98">
        <v>11.61</v>
      </c>
      <c r="L98">
        <v>0</v>
      </c>
      <c r="M98">
        <v>10.34</v>
      </c>
      <c r="N98">
        <v>30.5</v>
      </c>
      <c r="O98">
        <v>5.8</v>
      </c>
      <c r="P98">
        <v>0.84</v>
      </c>
      <c r="Q98">
        <v>1.7</v>
      </c>
      <c r="R98">
        <v>2.65</v>
      </c>
      <c r="S98" t="s">
        <v>1734</v>
      </c>
      <c r="T98" t="s">
        <v>1735</v>
      </c>
      <c r="U98">
        <v>23</v>
      </c>
      <c r="V98" t="s">
        <v>521</v>
      </c>
      <c r="W98">
        <f>COUNTIF(D98:L98,"&gt;0")</f>
        <v>7</v>
      </c>
      <c r="X98">
        <f>(AVERAGE(D98:L98) + ((AVERAGE(D98:L98)) * (COUNTIF(D98:L98,"&gt;0")/9)))/2</f>
        <v>12.278518518518517</v>
      </c>
      <c r="Y98">
        <f>SUM(D98:L98)</f>
        <v>124.32</v>
      </c>
    </row>
    <row r="99" spans="1:25" x14ac:dyDescent="0.25">
      <c r="A99">
        <v>238</v>
      </c>
      <c r="B99" t="s">
        <v>684</v>
      </c>
      <c r="C99" t="s">
        <v>764</v>
      </c>
      <c r="D99">
        <v>10.220000000000001</v>
      </c>
      <c r="E99">
        <v>9.66</v>
      </c>
      <c r="F99">
        <v>5.66</v>
      </c>
      <c r="G99">
        <v>0</v>
      </c>
      <c r="H99">
        <v>10.25</v>
      </c>
      <c r="I99">
        <v>32.81</v>
      </c>
      <c r="J99">
        <v>26.19</v>
      </c>
      <c r="K99">
        <v>23.88</v>
      </c>
      <c r="L99">
        <v>0</v>
      </c>
      <c r="M99">
        <v>7.16</v>
      </c>
      <c r="N99">
        <v>29.5</v>
      </c>
      <c r="O99">
        <v>11.94</v>
      </c>
      <c r="P99">
        <v>0.85</v>
      </c>
      <c r="Q99">
        <v>1.75</v>
      </c>
      <c r="R99">
        <v>2.66</v>
      </c>
      <c r="S99" t="s">
        <v>765</v>
      </c>
      <c r="T99" t="s">
        <v>766</v>
      </c>
      <c r="U99">
        <v>32</v>
      </c>
      <c r="V99" t="s">
        <v>521</v>
      </c>
      <c r="W99">
        <f>COUNTIF(D99:L99,"&gt;0")</f>
        <v>7</v>
      </c>
      <c r="X99">
        <f>(AVERAGE(D99:L99) + ((AVERAGE(D99:L99)) * (COUNTIF(D99:L99,"&gt;0")/9)))/2</f>
        <v>11.720493827160494</v>
      </c>
      <c r="Y99">
        <f>SUM(D99:L99)</f>
        <v>118.67</v>
      </c>
    </row>
    <row r="100" spans="1:25" x14ac:dyDescent="0.25">
      <c r="A100">
        <v>430</v>
      </c>
      <c r="B100" t="s">
        <v>1258</v>
      </c>
      <c r="C100" t="s">
        <v>1259</v>
      </c>
      <c r="D100">
        <v>22.33</v>
      </c>
      <c r="E100">
        <v>15.37</v>
      </c>
      <c r="F100">
        <v>7.7</v>
      </c>
      <c r="G100">
        <v>8.6300000000000008</v>
      </c>
      <c r="H100">
        <v>14.26</v>
      </c>
      <c r="I100">
        <v>16.850000000000001</v>
      </c>
      <c r="J100">
        <v>21</v>
      </c>
      <c r="K100">
        <v>5.15</v>
      </c>
      <c r="L100">
        <v>0</v>
      </c>
      <c r="M100">
        <v>13.66</v>
      </c>
      <c r="N100">
        <v>18.93</v>
      </c>
      <c r="O100">
        <v>2.57</v>
      </c>
      <c r="P100">
        <v>0.68</v>
      </c>
      <c r="Q100">
        <v>1.33</v>
      </c>
      <c r="R100">
        <v>2.63</v>
      </c>
      <c r="S100" t="s">
        <v>24</v>
      </c>
      <c r="T100" t="s">
        <v>1260</v>
      </c>
      <c r="U100">
        <v>27</v>
      </c>
      <c r="V100" t="s">
        <v>521</v>
      </c>
      <c r="W100">
        <f>COUNTIF(D100:L100,"&gt;0")</f>
        <v>8</v>
      </c>
      <c r="X100">
        <f>(AVERAGE(D100:L100) + ((AVERAGE(D100:L100)) * (COUNTIF(D100:L100,"&gt;0")/9)))/2</f>
        <v>11.678580246913583</v>
      </c>
      <c r="Y100">
        <f>SUM(D100:L100)</f>
        <v>111.29000000000002</v>
      </c>
    </row>
    <row r="101" spans="1:25" x14ac:dyDescent="0.25">
      <c r="A101">
        <v>636</v>
      </c>
      <c r="B101" t="s">
        <v>1939</v>
      </c>
      <c r="C101" t="s">
        <v>1940</v>
      </c>
      <c r="D101">
        <v>13</v>
      </c>
      <c r="E101">
        <v>4.5199999999999996</v>
      </c>
      <c r="F101">
        <v>7.96</v>
      </c>
      <c r="G101">
        <v>4.07</v>
      </c>
      <c r="H101">
        <v>16.3</v>
      </c>
      <c r="I101">
        <v>29.26</v>
      </c>
      <c r="J101">
        <v>17.850000000000001</v>
      </c>
      <c r="K101">
        <v>18.04</v>
      </c>
      <c r="L101">
        <v>0</v>
      </c>
      <c r="M101">
        <v>9.17</v>
      </c>
      <c r="N101">
        <v>23.56</v>
      </c>
      <c r="O101">
        <v>9.02</v>
      </c>
      <c r="P101">
        <v>0.82</v>
      </c>
      <c r="Q101">
        <v>1.89</v>
      </c>
      <c r="R101">
        <v>2.2999999999999998</v>
      </c>
      <c r="S101" t="s">
        <v>1941</v>
      </c>
      <c r="T101" t="s">
        <v>1942</v>
      </c>
      <c r="U101">
        <v>27</v>
      </c>
      <c r="V101" t="s">
        <v>521</v>
      </c>
      <c r="W101">
        <f>COUNTIF(D101:L101,"&gt;0")</f>
        <v>8</v>
      </c>
      <c r="X101">
        <f>(AVERAGE(D101:L101) + ((AVERAGE(D101:L101)) * (COUNTIF(D101:L101,"&gt;0")/9)))/2</f>
        <v>11.648148148148149</v>
      </c>
      <c r="Y101">
        <f>SUM(D101:L101)</f>
        <v>111</v>
      </c>
    </row>
    <row r="102" spans="1:25" x14ac:dyDescent="0.25">
      <c r="A102">
        <v>266</v>
      </c>
      <c r="B102" t="s">
        <v>861</v>
      </c>
      <c r="C102" t="s">
        <v>862</v>
      </c>
      <c r="D102">
        <v>16.850000000000001</v>
      </c>
      <c r="E102">
        <v>3.52</v>
      </c>
      <c r="F102">
        <v>2.2200000000000002</v>
      </c>
      <c r="G102">
        <v>1.52</v>
      </c>
      <c r="H102">
        <v>16.440000000000001</v>
      </c>
      <c r="I102">
        <v>35.26</v>
      </c>
      <c r="J102">
        <v>19.3</v>
      </c>
      <c r="K102">
        <v>14.78</v>
      </c>
      <c r="L102">
        <v>0</v>
      </c>
      <c r="M102">
        <v>8.11</v>
      </c>
      <c r="N102">
        <v>27.28</v>
      </c>
      <c r="O102">
        <v>7.39</v>
      </c>
      <c r="P102">
        <v>0.86</v>
      </c>
      <c r="Q102">
        <v>1.74</v>
      </c>
      <c r="R102">
        <v>2.7</v>
      </c>
      <c r="S102" t="s">
        <v>863</v>
      </c>
      <c r="T102" t="s">
        <v>864</v>
      </c>
      <c r="U102">
        <v>27</v>
      </c>
      <c r="V102" t="s">
        <v>521</v>
      </c>
      <c r="W102">
        <f>COUNTIF(D102:L102,"&gt;0")</f>
        <v>8</v>
      </c>
      <c r="X102">
        <f>(AVERAGE(D102:L102) + ((AVERAGE(D102:L102)) * (COUNTIF(D102:L102,"&gt;0")/9)))/2</f>
        <v>11.531666666666666</v>
      </c>
      <c r="Y102">
        <f>SUM(D102:L102)</f>
        <v>109.89</v>
      </c>
    </row>
    <row r="103" spans="1:25" x14ac:dyDescent="0.25">
      <c r="A103">
        <v>255</v>
      </c>
      <c r="B103" t="s">
        <v>820</v>
      </c>
      <c r="C103" t="s">
        <v>821</v>
      </c>
      <c r="D103">
        <v>12.91</v>
      </c>
      <c r="E103">
        <v>8.91</v>
      </c>
      <c r="F103">
        <v>5.3</v>
      </c>
      <c r="G103">
        <v>2.2999999999999998</v>
      </c>
      <c r="H103">
        <v>0.43</v>
      </c>
      <c r="I103">
        <v>39.22</v>
      </c>
      <c r="J103">
        <v>20.48</v>
      </c>
      <c r="K103">
        <v>19.649999999999999</v>
      </c>
      <c r="L103">
        <v>0</v>
      </c>
      <c r="M103">
        <v>5.97</v>
      </c>
      <c r="N103">
        <v>29.85</v>
      </c>
      <c r="O103">
        <v>9.83</v>
      </c>
      <c r="P103">
        <v>0.83</v>
      </c>
      <c r="Q103">
        <v>2.57</v>
      </c>
      <c r="R103">
        <v>2.52</v>
      </c>
      <c r="S103" t="s">
        <v>822</v>
      </c>
      <c r="T103" t="s">
        <v>24</v>
      </c>
      <c r="U103">
        <v>23</v>
      </c>
      <c r="V103" t="s">
        <v>521</v>
      </c>
      <c r="W103">
        <f>COUNTIF(D103:L103,"&gt;0")</f>
        <v>8</v>
      </c>
      <c r="X103">
        <f>(AVERAGE(D103:L103) + ((AVERAGE(D103:L103)) * (COUNTIF(D103:L103,"&gt;0")/9)))/2</f>
        <v>11.459259259259259</v>
      </c>
      <c r="Y103">
        <f>SUM(D103:L103)</f>
        <v>109.19999999999999</v>
      </c>
    </row>
    <row r="104" spans="1:25" x14ac:dyDescent="0.25">
      <c r="A104">
        <v>612</v>
      </c>
      <c r="B104" t="s">
        <v>1855</v>
      </c>
      <c r="C104" t="s">
        <v>1856</v>
      </c>
      <c r="D104">
        <v>17.649999999999999</v>
      </c>
      <c r="E104">
        <v>12.08</v>
      </c>
      <c r="F104">
        <v>15.81</v>
      </c>
      <c r="G104">
        <v>6.86</v>
      </c>
      <c r="H104">
        <v>20.92</v>
      </c>
      <c r="I104">
        <v>18.97</v>
      </c>
      <c r="J104">
        <v>6.59</v>
      </c>
      <c r="K104">
        <v>9.57</v>
      </c>
      <c r="L104">
        <v>0</v>
      </c>
      <c r="M104">
        <v>14.66</v>
      </c>
      <c r="N104">
        <v>12.78</v>
      </c>
      <c r="O104">
        <v>4.78</v>
      </c>
      <c r="P104">
        <v>0.68</v>
      </c>
      <c r="Q104">
        <v>1.78</v>
      </c>
      <c r="R104">
        <v>2.95</v>
      </c>
      <c r="S104" t="s">
        <v>1857</v>
      </c>
      <c r="T104" t="s">
        <v>1858</v>
      </c>
      <c r="U104">
        <v>37</v>
      </c>
      <c r="V104" t="s">
        <v>521</v>
      </c>
      <c r="W104">
        <f>COUNTIF(D104:L104,"&gt;0")</f>
        <v>8</v>
      </c>
      <c r="X104">
        <f>(AVERAGE(D104:L104) + ((AVERAGE(D104:L104)) * (COUNTIF(D104:L104,"&gt;0")/9)))/2</f>
        <v>11.380555555555555</v>
      </c>
      <c r="Y104">
        <f>SUM(D104:L104)</f>
        <v>108.44999999999999</v>
      </c>
    </row>
    <row r="105" spans="1:25" x14ac:dyDescent="0.25">
      <c r="A105">
        <v>614</v>
      </c>
      <c r="B105" t="s">
        <v>1760</v>
      </c>
      <c r="C105" t="s">
        <v>1862</v>
      </c>
      <c r="D105">
        <v>14.88</v>
      </c>
      <c r="E105">
        <v>7.04</v>
      </c>
      <c r="F105">
        <v>8.4</v>
      </c>
      <c r="G105">
        <v>17.399999999999999</v>
      </c>
      <c r="H105">
        <v>17.239999999999998</v>
      </c>
      <c r="I105">
        <v>22.08</v>
      </c>
      <c r="J105">
        <v>5.28</v>
      </c>
      <c r="K105">
        <v>14.4</v>
      </c>
      <c r="L105">
        <v>0</v>
      </c>
      <c r="M105">
        <v>12.99</v>
      </c>
      <c r="N105">
        <v>13.68</v>
      </c>
      <c r="O105">
        <v>7.2</v>
      </c>
      <c r="P105">
        <v>0.54</v>
      </c>
      <c r="Q105">
        <v>1.28</v>
      </c>
      <c r="R105">
        <v>2.6</v>
      </c>
      <c r="S105" t="s">
        <v>1863</v>
      </c>
      <c r="T105" t="s">
        <v>1864</v>
      </c>
      <c r="U105">
        <v>25</v>
      </c>
      <c r="V105" t="s">
        <v>521</v>
      </c>
      <c r="W105">
        <f>COUNTIF(D105:L105,"&gt;0")</f>
        <v>8</v>
      </c>
      <c r="X105">
        <f>(AVERAGE(D105:L105) + ((AVERAGE(D105:L105)) * (COUNTIF(D105:L105,"&gt;0")/9)))/2</f>
        <v>11.199012345679012</v>
      </c>
      <c r="Y105">
        <f>SUM(D105:L105)</f>
        <v>106.72</v>
      </c>
    </row>
    <row r="106" spans="1:25" x14ac:dyDescent="0.25">
      <c r="A106">
        <v>611</v>
      </c>
      <c r="B106" t="s">
        <v>181</v>
      </c>
      <c r="C106" t="s">
        <v>1852</v>
      </c>
      <c r="D106">
        <v>13.76</v>
      </c>
      <c r="E106">
        <v>2.0499999999999998</v>
      </c>
      <c r="F106">
        <v>6.78</v>
      </c>
      <c r="G106">
        <v>8.65</v>
      </c>
      <c r="H106">
        <v>11.95</v>
      </c>
      <c r="I106">
        <v>33.619999999999997</v>
      </c>
      <c r="J106">
        <v>16.38</v>
      </c>
      <c r="K106">
        <v>12.62</v>
      </c>
      <c r="L106">
        <v>0</v>
      </c>
      <c r="M106">
        <v>8.64</v>
      </c>
      <c r="N106">
        <v>25</v>
      </c>
      <c r="O106">
        <v>6.31</v>
      </c>
      <c r="P106">
        <v>0.83</v>
      </c>
      <c r="Q106">
        <v>3.76</v>
      </c>
      <c r="R106">
        <v>3</v>
      </c>
      <c r="S106" t="s">
        <v>1853</v>
      </c>
      <c r="T106" t="s">
        <v>1854</v>
      </c>
      <c r="U106">
        <v>37</v>
      </c>
      <c r="V106" t="s">
        <v>521</v>
      </c>
      <c r="W106">
        <f>COUNTIF(D106:L106,"&gt;0")</f>
        <v>8</v>
      </c>
      <c r="X106">
        <f>(AVERAGE(D106:L106) + ((AVERAGE(D106:L106)) * (COUNTIF(D106:L106,"&gt;0")/9)))/2</f>
        <v>11.10351851851852</v>
      </c>
      <c r="Y106">
        <f>SUM(D106:L106)</f>
        <v>105.81</v>
      </c>
    </row>
    <row r="107" spans="1:25" x14ac:dyDescent="0.25">
      <c r="A107">
        <v>174</v>
      </c>
      <c r="B107" t="s">
        <v>534</v>
      </c>
      <c r="C107" t="s">
        <v>535</v>
      </c>
      <c r="D107">
        <v>10.82</v>
      </c>
      <c r="E107">
        <v>27.18</v>
      </c>
      <c r="F107">
        <v>0</v>
      </c>
      <c r="G107">
        <v>15.45</v>
      </c>
      <c r="H107">
        <v>1</v>
      </c>
      <c r="I107">
        <v>22.91</v>
      </c>
      <c r="J107">
        <v>27.18</v>
      </c>
      <c r="K107">
        <v>6.73</v>
      </c>
      <c r="L107">
        <v>0</v>
      </c>
      <c r="M107">
        <v>10.89</v>
      </c>
      <c r="N107">
        <v>25.05</v>
      </c>
      <c r="O107">
        <v>3.36</v>
      </c>
      <c r="P107">
        <v>0.52</v>
      </c>
      <c r="Q107">
        <v>2</v>
      </c>
      <c r="R107">
        <v>2.64</v>
      </c>
      <c r="S107" t="s">
        <v>536</v>
      </c>
      <c r="T107" t="s">
        <v>537</v>
      </c>
      <c r="U107">
        <v>11</v>
      </c>
      <c r="V107" t="s">
        <v>521</v>
      </c>
      <c r="W107">
        <f>COUNTIF(D107:L107,"&gt;0")</f>
        <v>7</v>
      </c>
      <c r="X107">
        <f>(AVERAGE(D107:L107) + ((AVERAGE(D107:L107)) * (COUNTIF(D107:L107,"&gt;0")/9)))/2</f>
        <v>10.989629629629629</v>
      </c>
      <c r="Y107">
        <f>SUM(D107:L107)</f>
        <v>111.27</v>
      </c>
    </row>
    <row r="108" spans="1:25" x14ac:dyDescent="0.25">
      <c r="A108">
        <v>411</v>
      </c>
      <c r="B108" t="s">
        <v>1217</v>
      </c>
      <c r="C108" t="s">
        <v>1218</v>
      </c>
      <c r="D108">
        <v>7.46</v>
      </c>
      <c r="E108">
        <v>14.22</v>
      </c>
      <c r="F108">
        <v>4.3</v>
      </c>
      <c r="G108">
        <v>0</v>
      </c>
      <c r="H108">
        <v>7.97</v>
      </c>
      <c r="I108">
        <v>21.68</v>
      </c>
      <c r="J108">
        <v>14.86</v>
      </c>
      <c r="K108">
        <v>38.619999999999997</v>
      </c>
      <c r="L108">
        <v>0</v>
      </c>
      <c r="M108">
        <v>6.79</v>
      </c>
      <c r="N108">
        <v>18.27</v>
      </c>
      <c r="O108">
        <v>19.309999999999999</v>
      </c>
      <c r="P108">
        <v>0.9</v>
      </c>
      <c r="Q108">
        <v>1.38</v>
      </c>
      <c r="R108">
        <v>2.41</v>
      </c>
      <c r="S108" t="s">
        <v>24</v>
      </c>
      <c r="T108" t="s">
        <v>1219</v>
      </c>
      <c r="U108">
        <v>37</v>
      </c>
      <c r="V108" t="s">
        <v>521</v>
      </c>
      <c r="W108">
        <f>COUNTIF(D108:L108,"&gt;0")</f>
        <v>7</v>
      </c>
      <c r="X108">
        <f>(AVERAGE(D108:L108) + ((AVERAGE(D108:L108)) * (COUNTIF(D108:L108,"&gt;0")/9)))/2</f>
        <v>10.776296296296298</v>
      </c>
      <c r="Y108">
        <f>SUM(D108:L108)</f>
        <v>109.11000000000001</v>
      </c>
    </row>
    <row r="109" spans="1:25" x14ac:dyDescent="0.25">
      <c r="A109">
        <v>732</v>
      </c>
      <c r="B109" t="s">
        <v>2196</v>
      </c>
      <c r="C109" t="s">
        <v>2197</v>
      </c>
      <c r="D109">
        <v>4.3</v>
      </c>
      <c r="E109">
        <v>3.8</v>
      </c>
      <c r="F109">
        <v>12.8</v>
      </c>
      <c r="G109">
        <v>1</v>
      </c>
      <c r="H109">
        <v>6.2</v>
      </c>
      <c r="I109">
        <v>12.9</v>
      </c>
      <c r="J109">
        <v>20.8</v>
      </c>
      <c r="K109">
        <v>40.4</v>
      </c>
      <c r="L109">
        <v>0</v>
      </c>
      <c r="M109">
        <v>5.62</v>
      </c>
      <c r="N109">
        <v>16.850000000000001</v>
      </c>
      <c r="O109">
        <v>20.2</v>
      </c>
      <c r="P109">
        <v>0.8</v>
      </c>
      <c r="Q109">
        <v>1.1000000000000001</v>
      </c>
      <c r="R109">
        <v>2</v>
      </c>
      <c r="S109" t="s">
        <v>2198</v>
      </c>
      <c r="T109" t="s">
        <v>24</v>
      </c>
      <c r="U109">
        <v>10</v>
      </c>
      <c r="V109" t="s">
        <v>25</v>
      </c>
      <c r="W109">
        <f>COUNTIF(D109:L109,"&gt;0")</f>
        <v>8</v>
      </c>
      <c r="X109">
        <f>(AVERAGE(D109:L109) + ((AVERAGE(D109:L109)) * (COUNTIF(D109:L109,"&gt;0")/9)))/2</f>
        <v>10.724691358024689</v>
      </c>
      <c r="Y109">
        <f>SUM(D109:L109)</f>
        <v>102.19999999999999</v>
      </c>
    </row>
    <row r="110" spans="1:25" x14ac:dyDescent="0.25">
      <c r="A110">
        <v>232</v>
      </c>
      <c r="B110" t="s">
        <v>741</v>
      </c>
      <c r="C110" t="s">
        <v>742</v>
      </c>
      <c r="D110">
        <v>7.74</v>
      </c>
      <c r="E110">
        <v>5.62</v>
      </c>
      <c r="F110">
        <v>13.47</v>
      </c>
      <c r="G110">
        <v>12.65</v>
      </c>
      <c r="H110">
        <v>20.53</v>
      </c>
      <c r="I110">
        <v>21.59</v>
      </c>
      <c r="J110">
        <v>0.91</v>
      </c>
      <c r="K110">
        <v>18.71</v>
      </c>
      <c r="L110">
        <v>0</v>
      </c>
      <c r="M110">
        <v>12</v>
      </c>
      <c r="N110">
        <v>11.25</v>
      </c>
      <c r="O110">
        <v>9.35</v>
      </c>
      <c r="P110">
        <v>0.74</v>
      </c>
      <c r="Q110">
        <v>1.18</v>
      </c>
      <c r="R110">
        <v>2.3199999999999998</v>
      </c>
      <c r="S110" t="s">
        <v>743</v>
      </c>
      <c r="T110" t="s">
        <v>744</v>
      </c>
      <c r="U110">
        <v>34</v>
      </c>
      <c r="V110" t="s">
        <v>521</v>
      </c>
      <c r="W110">
        <f>COUNTIF(D110:L110,"&gt;0")</f>
        <v>8</v>
      </c>
      <c r="X110">
        <f>(AVERAGE(D110:L110) + ((AVERAGE(D110:L110)) * (COUNTIF(D110:L110,"&gt;0")/9)))/2</f>
        <v>10.621851851851851</v>
      </c>
      <c r="Y110">
        <f>SUM(D110:L110)</f>
        <v>101.22</v>
      </c>
    </row>
    <row r="111" spans="1:25" x14ac:dyDescent="0.25">
      <c r="A111">
        <v>622</v>
      </c>
      <c r="B111" t="s">
        <v>1890</v>
      </c>
      <c r="C111" t="s">
        <v>1891</v>
      </c>
      <c r="D111">
        <v>4.3899999999999997</v>
      </c>
      <c r="E111">
        <v>7.3</v>
      </c>
      <c r="F111">
        <v>10.26</v>
      </c>
      <c r="G111">
        <v>2.65</v>
      </c>
      <c r="H111">
        <v>10.09</v>
      </c>
      <c r="I111">
        <v>32.61</v>
      </c>
      <c r="J111">
        <v>22.48</v>
      </c>
      <c r="K111">
        <v>10.35</v>
      </c>
      <c r="L111">
        <v>0</v>
      </c>
      <c r="M111">
        <v>6.94</v>
      </c>
      <c r="N111">
        <v>27.54</v>
      </c>
      <c r="O111">
        <v>5.17</v>
      </c>
      <c r="P111">
        <v>0.8</v>
      </c>
      <c r="Q111">
        <v>2.61</v>
      </c>
      <c r="R111">
        <v>2.65</v>
      </c>
      <c r="S111" t="s">
        <v>1892</v>
      </c>
      <c r="T111" t="s">
        <v>1893</v>
      </c>
      <c r="U111">
        <v>23</v>
      </c>
      <c r="V111" t="s">
        <v>521</v>
      </c>
      <c r="W111">
        <f>COUNTIF(D111:L111,"&gt;0")</f>
        <v>8</v>
      </c>
      <c r="X111">
        <f>(AVERAGE(D111:L111) + ((AVERAGE(D111:L111)) * (COUNTIF(D111:L111,"&gt;0")/9)))/2</f>
        <v>10.50746913580247</v>
      </c>
      <c r="Y111">
        <f>SUM(D111:L111)</f>
        <v>100.13</v>
      </c>
    </row>
    <row r="112" spans="1:25" x14ac:dyDescent="0.25">
      <c r="A112">
        <v>249</v>
      </c>
      <c r="B112" t="s">
        <v>628</v>
      </c>
      <c r="C112" t="s">
        <v>801</v>
      </c>
      <c r="D112">
        <v>8.76</v>
      </c>
      <c r="E112">
        <v>3.64</v>
      </c>
      <c r="F112">
        <v>11.4</v>
      </c>
      <c r="G112">
        <v>0.6</v>
      </c>
      <c r="H112">
        <v>10.28</v>
      </c>
      <c r="I112">
        <v>37.72</v>
      </c>
      <c r="J112">
        <v>15.12</v>
      </c>
      <c r="K112">
        <v>10.84</v>
      </c>
      <c r="L112">
        <v>0</v>
      </c>
      <c r="M112">
        <v>6.94</v>
      </c>
      <c r="N112">
        <v>26.42</v>
      </c>
      <c r="O112">
        <v>5.42</v>
      </c>
      <c r="P112">
        <v>0.86</v>
      </c>
      <c r="Q112">
        <v>2.36</v>
      </c>
      <c r="R112">
        <v>2.88</v>
      </c>
      <c r="S112" t="s">
        <v>802</v>
      </c>
      <c r="T112" t="s">
        <v>803</v>
      </c>
      <c r="U112">
        <v>25</v>
      </c>
      <c r="V112" t="s">
        <v>521</v>
      </c>
      <c r="W112">
        <f>COUNTIF(D112:L112,"&gt;0")</f>
        <v>8</v>
      </c>
      <c r="X112">
        <f>(AVERAGE(D112:L112) + ((AVERAGE(D112:L112)) * (COUNTIF(D112:L112,"&gt;0")/9)))/2</f>
        <v>10.321728395061729</v>
      </c>
      <c r="Y112">
        <f>SUM(D112:L112)</f>
        <v>98.360000000000014</v>
      </c>
    </row>
    <row r="113" spans="1:27" x14ac:dyDescent="0.25">
      <c r="A113">
        <v>223</v>
      </c>
      <c r="B113" t="s">
        <v>715</v>
      </c>
      <c r="C113" t="s">
        <v>716</v>
      </c>
      <c r="D113">
        <v>9.4600000000000009</v>
      </c>
      <c r="E113">
        <v>3.33</v>
      </c>
      <c r="F113">
        <v>5</v>
      </c>
      <c r="G113">
        <v>3.29</v>
      </c>
      <c r="H113">
        <v>2.12</v>
      </c>
      <c r="I113">
        <v>30.5</v>
      </c>
      <c r="J113">
        <v>23.79</v>
      </c>
      <c r="K113">
        <v>20.83</v>
      </c>
      <c r="L113">
        <v>0</v>
      </c>
      <c r="M113">
        <v>4.6399999999999997</v>
      </c>
      <c r="N113">
        <v>27.15</v>
      </c>
      <c r="O113">
        <v>10.42</v>
      </c>
      <c r="P113">
        <v>0.83</v>
      </c>
      <c r="Q113">
        <v>1.75</v>
      </c>
      <c r="R113">
        <v>2.58</v>
      </c>
      <c r="S113" t="s">
        <v>717</v>
      </c>
      <c r="T113" t="s">
        <v>718</v>
      </c>
      <c r="U113">
        <v>24</v>
      </c>
      <c r="V113" t="s">
        <v>521</v>
      </c>
      <c r="W113">
        <f>COUNTIF(D113:L113,"&gt;0")</f>
        <v>8</v>
      </c>
      <c r="X113">
        <f>(AVERAGE(D113:L113) + ((AVERAGE(D113:L113)) * (COUNTIF(D113:L113,"&gt;0")/9)))/2</f>
        <v>10.317530864197531</v>
      </c>
      <c r="Y113">
        <f>SUM(D113:L113)</f>
        <v>98.320000000000007</v>
      </c>
    </row>
    <row r="114" spans="1:27" x14ac:dyDescent="0.25">
      <c r="A114">
        <v>264</v>
      </c>
      <c r="B114" t="s">
        <v>853</v>
      </c>
      <c r="C114" t="s">
        <v>854</v>
      </c>
      <c r="D114">
        <v>11.93</v>
      </c>
      <c r="E114">
        <v>5.89</v>
      </c>
      <c r="F114">
        <v>2.0699999999999998</v>
      </c>
      <c r="G114">
        <v>5.85</v>
      </c>
      <c r="H114">
        <v>18.260000000000002</v>
      </c>
      <c r="I114">
        <v>35.78</v>
      </c>
      <c r="J114">
        <v>7.52</v>
      </c>
      <c r="K114">
        <v>10.52</v>
      </c>
      <c r="L114">
        <v>0</v>
      </c>
      <c r="M114">
        <v>8.8000000000000007</v>
      </c>
      <c r="N114">
        <v>21.65</v>
      </c>
      <c r="O114">
        <v>5.26</v>
      </c>
      <c r="P114">
        <v>0.87</v>
      </c>
      <c r="Q114">
        <v>1.19</v>
      </c>
      <c r="R114">
        <v>2.52</v>
      </c>
      <c r="S114" t="s">
        <v>855</v>
      </c>
      <c r="T114" t="s">
        <v>856</v>
      </c>
      <c r="U114">
        <v>27</v>
      </c>
      <c r="V114" t="s">
        <v>521</v>
      </c>
      <c r="W114">
        <f>COUNTIF(D114:L114,"&gt;0")</f>
        <v>8</v>
      </c>
      <c r="X114">
        <f>(AVERAGE(D114:L114) + ((AVERAGE(D114:L114)) * (COUNTIF(D114:L114,"&gt;0")/9)))/2</f>
        <v>10.265061728395061</v>
      </c>
      <c r="Y114">
        <f>SUM(D114:L114)</f>
        <v>97.82</v>
      </c>
    </row>
    <row r="115" spans="1:27" x14ac:dyDescent="0.25">
      <c r="A115">
        <v>234</v>
      </c>
      <c r="B115" t="s">
        <v>749</v>
      </c>
      <c r="C115" t="s">
        <v>750</v>
      </c>
      <c r="D115">
        <v>5.32</v>
      </c>
      <c r="E115">
        <v>3.32</v>
      </c>
      <c r="F115">
        <v>13.56</v>
      </c>
      <c r="G115">
        <v>4.29</v>
      </c>
      <c r="H115">
        <v>16.03</v>
      </c>
      <c r="I115">
        <v>21.5</v>
      </c>
      <c r="J115">
        <v>10</v>
      </c>
      <c r="K115">
        <v>19.97</v>
      </c>
      <c r="L115">
        <v>0</v>
      </c>
      <c r="M115">
        <v>8.51</v>
      </c>
      <c r="N115">
        <v>15.75</v>
      </c>
      <c r="O115">
        <v>9.99</v>
      </c>
      <c r="P115">
        <v>0.71</v>
      </c>
      <c r="Q115">
        <v>1.65</v>
      </c>
      <c r="R115">
        <v>2.38</v>
      </c>
      <c r="S115" t="s">
        <v>751</v>
      </c>
      <c r="T115" t="s">
        <v>752</v>
      </c>
      <c r="U115">
        <v>34</v>
      </c>
      <c r="V115" t="s">
        <v>521</v>
      </c>
      <c r="W115">
        <f>COUNTIF(D115:L115,"&gt;0")</f>
        <v>8</v>
      </c>
      <c r="X115">
        <f>(AVERAGE(D115:L115) + ((AVERAGE(D115:L115)) * (COUNTIF(D115:L115,"&gt;0")/9)))/2</f>
        <v>9.8631481481481487</v>
      </c>
      <c r="Y115">
        <f>SUM(D115:L115)</f>
        <v>93.990000000000009</v>
      </c>
    </row>
    <row r="116" spans="1:27" x14ac:dyDescent="0.25">
      <c r="A116">
        <v>198</v>
      </c>
      <c r="B116" t="s">
        <v>624</v>
      </c>
      <c r="C116" t="s">
        <v>625</v>
      </c>
      <c r="D116">
        <v>7.21</v>
      </c>
      <c r="E116">
        <v>12.93</v>
      </c>
      <c r="F116">
        <v>3.57</v>
      </c>
      <c r="G116">
        <v>0</v>
      </c>
      <c r="H116">
        <v>14.11</v>
      </c>
      <c r="I116">
        <v>26.43</v>
      </c>
      <c r="J116">
        <v>20.46</v>
      </c>
      <c r="K116">
        <v>14.54</v>
      </c>
      <c r="L116">
        <v>0</v>
      </c>
      <c r="M116">
        <v>7.56</v>
      </c>
      <c r="N116">
        <v>23.45</v>
      </c>
      <c r="O116">
        <v>7.27</v>
      </c>
      <c r="P116">
        <v>0.71</v>
      </c>
      <c r="Q116">
        <v>1.46</v>
      </c>
      <c r="R116">
        <v>2.39</v>
      </c>
      <c r="S116" t="s">
        <v>626</v>
      </c>
      <c r="T116" t="s">
        <v>627</v>
      </c>
      <c r="U116">
        <v>28</v>
      </c>
      <c r="V116" t="s">
        <v>521</v>
      </c>
      <c r="W116">
        <f>COUNTIF(D116:L116,"&gt;0")</f>
        <v>7</v>
      </c>
      <c r="X116">
        <f>(AVERAGE(D116:L116) + ((AVERAGE(D116:L116)) * (COUNTIF(D116:L116,"&gt;0")/9)))/2</f>
        <v>9.80246913580247</v>
      </c>
      <c r="Y116">
        <f>SUM(D116:L116)</f>
        <v>99.25</v>
      </c>
    </row>
    <row r="117" spans="1:27" x14ac:dyDescent="0.25">
      <c r="A117">
        <v>193</v>
      </c>
      <c r="B117" t="s">
        <v>605</v>
      </c>
      <c r="C117" t="s">
        <v>606</v>
      </c>
      <c r="D117">
        <v>2.2599999999999998</v>
      </c>
      <c r="E117">
        <v>6.93</v>
      </c>
      <c r="F117">
        <v>6.26</v>
      </c>
      <c r="G117">
        <v>8.52</v>
      </c>
      <c r="H117">
        <v>18.190000000000001</v>
      </c>
      <c r="I117">
        <v>24.59</v>
      </c>
      <c r="J117">
        <v>4.67</v>
      </c>
      <c r="K117">
        <v>18.3</v>
      </c>
      <c r="L117">
        <v>0</v>
      </c>
      <c r="M117">
        <v>8.43</v>
      </c>
      <c r="N117">
        <v>14.63</v>
      </c>
      <c r="O117">
        <v>9.15</v>
      </c>
      <c r="P117">
        <v>0.73</v>
      </c>
      <c r="Q117">
        <v>1.3</v>
      </c>
      <c r="R117">
        <v>2.33</v>
      </c>
      <c r="S117" t="s">
        <v>607</v>
      </c>
      <c r="T117" t="s">
        <v>608</v>
      </c>
      <c r="U117">
        <v>27</v>
      </c>
      <c r="V117" t="s">
        <v>521</v>
      </c>
      <c r="W117">
        <f>COUNTIF(D117:L117,"&gt;0")</f>
        <v>8</v>
      </c>
      <c r="X117">
        <f>(AVERAGE(D117:L117) + ((AVERAGE(D117:L117)) * (COUNTIF(D117:L117,"&gt;0")/9)))/2</f>
        <v>9.4150617283950631</v>
      </c>
      <c r="Y117">
        <f>SUM(D117:L117)</f>
        <v>89.72</v>
      </c>
    </row>
    <row r="118" spans="1:27" x14ac:dyDescent="0.25">
      <c r="A118">
        <v>226</v>
      </c>
      <c r="B118" t="s">
        <v>546</v>
      </c>
      <c r="C118" t="s">
        <v>724</v>
      </c>
      <c r="D118">
        <v>10.08</v>
      </c>
      <c r="E118">
        <v>3.25</v>
      </c>
      <c r="F118">
        <v>0</v>
      </c>
      <c r="G118">
        <v>0</v>
      </c>
      <c r="H118">
        <v>4.79</v>
      </c>
      <c r="I118">
        <v>30.17</v>
      </c>
      <c r="J118">
        <v>25.29</v>
      </c>
      <c r="K118">
        <v>26.17</v>
      </c>
      <c r="L118">
        <v>0</v>
      </c>
      <c r="M118">
        <v>3.62</v>
      </c>
      <c r="N118">
        <v>27.73</v>
      </c>
      <c r="O118">
        <v>13.08</v>
      </c>
      <c r="P118">
        <v>0.87</v>
      </c>
      <c r="Q118">
        <v>1.1200000000000001</v>
      </c>
      <c r="R118">
        <v>2.17</v>
      </c>
      <c r="S118" t="s">
        <v>24</v>
      </c>
      <c r="T118" t="s">
        <v>725</v>
      </c>
      <c r="U118">
        <v>24</v>
      </c>
      <c r="V118" t="s">
        <v>521</v>
      </c>
      <c r="W118">
        <f>COUNTIF(D118:L118,"&gt;0")</f>
        <v>6</v>
      </c>
      <c r="X118">
        <f>(AVERAGE(D118:L118) + ((AVERAGE(D118:L118)) * (COUNTIF(D118:L118,"&gt;0")/9)))/2</f>
        <v>9.2361111111111125</v>
      </c>
      <c r="Y118">
        <f>SUM(D118:L118)</f>
        <v>99.750000000000014</v>
      </c>
    </row>
    <row r="119" spans="1:27" x14ac:dyDescent="0.25">
      <c r="A119">
        <v>248</v>
      </c>
      <c r="B119" t="s">
        <v>379</v>
      </c>
      <c r="C119" t="s">
        <v>798</v>
      </c>
      <c r="D119">
        <v>9.73</v>
      </c>
      <c r="E119">
        <v>5.95</v>
      </c>
      <c r="F119">
        <v>5.95</v>
      </c>
      <c r="G119">
        <v>0</v>
      </c>
      <c r="H119">
        <v>7.51</v>
      </c>
      <c r="I119">
        <v>24.92</v>
      </c>
      <c r="J119">
        <v>15.35</v>
      </c>
      <c r="K119">
        <v>19</v>
      </c>
      <c r="L119">
        <v>0</v>
      </c>
      <c r="M119">
        <v>5.83</v>
      </c>
      <c r="N119">
        <v>20.14</v>
      </c>
      <c r="O119">
        <v>9.5</v>
      </c>
      <c r="P119">
        <v>0.78</v>
      </c>
      <c r="Q119">
        <v>2</v>
      </c>
      <c r="R119">
        <v>2.2400000000000002</v>
      </c>
      <c r="S119" t="s">
        <v>799</v>
      </c>
      <c r="T119" t="s">
        <v>800</v>
      </c>
      <c r="U119">
        <v>37</v>
      </c>
      <c r="V119" t="s">
        <v>521</v>
      </c>
      <c r="W119">
        <f>COUNTIF(D119:L119,"&gt;0")</f>
        <v>7</v>
      </c>
      <c r="X119">
        <f>(AVERAGE(D119:L119) + ((AVERAGE(D119:L119)) * (COUNTIF(D119:L119,"&gt;0")/9)))/2</f>
        <v>8.7318518518518502</v>
      </c>
      <c r="Y119">
        <f>SUM(D119:L119)</f>
        <v>88.41</v>
      </c>
    </row>
    <row r="120" spans="1:27" x14ac:dyDescent="0.25">
      <c r="A120">
        <v>230</v>
      </c>
      <c r="B120" t="s">
        <v>379</v>
      </c>
      <c r="C120" t="s">
        <v>735</v>
      </c>
      <c r="D120">
        <v>7.58</v>
      </c>
      <c r="E120">
        <v>6.95</v>
      </c>
      <c r="F120">
        <v>0</v>
      </c>
      <c r="G120">
        <v>1.84</v>
      </c>
      <c r="H120">
        <v>3.58</v>
      </c>
      <c r="I120">
        <v>29.26</v>
      </c>
      <c r="J120">
        <v>15.79</v>
      </c>
      <c r="K120">
        <v>22.68</v>
      </c>
      <c r="L120">
        <v>0</v>
      </c>
      <c r="M120">
        <v>3.99</v>
      </c>
      <c r="N120">
        <v>22.53</v>
      </c>
      <c r="O120">
        <v>11.34</v>
      </c>
      <c r="P120">
        <v>0.78</v>
      </c>
      <c r="Q120">
        <v>1.63</v>
      </c>
      <c r="R120">
        <v>2.42</v>
      </c>
      <c r="S120" t="s">
        <v>736</v>
      </c>
      <c r="T120" t="s">
        <v>737</v>
      </c>
      <c r="U120">
        <v>19</v>
      </c>
      <c r="V120" t="s">
        <v>521</v>
      </c>
      <c r="W120">
        <f>COUNTIF(D120:L120,"&gt;0")</f>
        <v>7</v>
      </c>
      <c r="X120">
        <f>(AVERAGE(D120:L120) + ((AVERAGE(D120:L120)) * (COUNTIF(D120:L120,"&gt;0")/9)))/2</f>
        <v>8.6597530864197534</v>
      </c>
      <c r="Y120">
        <f>SUM(D120:L120)</f>
        <v>87.68</v>
      </c>
    </row>
    <row r="121" spans="1:27" x14ac:dyDescent="0.25">
      <c r="A121">
        <v>278</v>
      </c>
      <c r="B121" t="s">
        <v>899</v>
      </c>
      <c r="C121" t="s">
        <v>900</v>
      </c>
      <c r="D121">
        <v>1.57</v>
      </c>
      <c r="E121">
        <v>5.78</v>
      </c>
      <c r="F121">
        <v>1.35</v>
      </c>
      <c r="G121">
        <v>2.57</v>
      </c>
      <c r="H121">
        <v>28.22</v>
      </c>
      <c r="I121">
        <v>14.39</v>
      </c>
      <c r="J121">
        <v>0.7</v>
      </c>
      <c r="K121">
        <v>25.35</v>
      </c>
      <c r="L121">
        <v>0</v>
      </c>
      <c r="M121">
        <v>7.9</v>
      </c>
      <c r="N121">
        <v>7.54</v>
      </c>
      <c r="O121">
        <v>12.67</v>
      </c>
      <c r="P121">
        <v>0.84</v>
      </c>
      <c r="Q121">
        <v>1.17</v>
      </c>
      <c r="R121">
        <v>2.2200000000000002</v>
      </c>
      <c r="S121" t="s">
        <v>24</v>
      </c>
      <c r="T121" t="s">
        <v>24</v>
      </c>
      <c r="U121">
        <v>23</v>
      </c>
      <c r="V121" t="s">
        <v>521</v>
      </c>
      <c r="W121">
        <f>COUNTIF(D121:L121,"&gt;0")</f>
        <v>8</v>
      </c>
      <c r="X121">
        <f>(AVERAGE(D121:L121) + ((AVERAGE(D121:L121)) * (COUNTIF(D121:L121,"&gt;0")/9)))/2</f>
        <v>8.3877160493827176</v>
      </c>
      <c r="Y121">
        <f>SUM(D121:L121)</f>
        <v>79.930000000000007</v>
      </c>
      <c r="AA121" t="s">
        <v>2425</v>
      </c>
    </row>
    <row r="122" spans="1:27" x14ac:dyDescent="0.25">
      <c r="A122">
        <v>88</v>
      </c>
      <c r="B122" t="s">
        <v>281</v>
      </c>
      <c r="C122" t="s">
        <v>282</v>
      </c>
      <c r="D122">
        <v>22.72</v>
      </c>
      <c r="E122">
        <v>12.72</v>
      </c>
      <c r="F122">
        <v>48.92</v>
      </c>
      <c r="G122">
        <v>8.08</v>
      </c>
      <c r="H122">
        <v>18</v>
      </c>
      <c r="I122">
        <v>69</v>
      </c>
      <c r="J122">
        <v>41.48</v>
      </c>
      <c r="K122">
        <v>2.4</v>
      </c>
      <c r="L122">
        <v>0.08</v>
      </c>
      <c r="M122">
        <v>22.09</v>
      </c>
      <c r="N122">
        <v>55.24</v>
      </c>
      <c r="O122">
        <v>1.24</v>
      </c>
      <c r="P122">
        <v>0.96</v>
      </c>
      <c r="Q122">
        <v>4.4800000000000004</v>
      </c>
      <c r="R122">
        <v>3.72</v>
      </c>
      <c r="S122" t="s">
        <v>283</v>
      </c>
      <c r="T122" t="s">
        <v>24</v>
      </c>
      <c r="U122">
        <v>25</v>
      </c>
      <c r="V122" t="s">
        <v>25</v>
      </c>
      <c r="W122">
        <f>COUNTIF(D122:L122,"&gt;0")</f>
        <v>9</v>
      </c>
      <c r="X122">
        <f>(AVERAGE(D122:L122) + ((AVERAGE(D122:L122)) * (COUNTIF(D122:L122,"&gt;0")/9)))/2</f>
        <v>24.822222222222223</v>
      </c>
      <c r="Y122">
        <f>SUM(D122:L122)</f>
        <v>223.4</v>
      </c>
    </row>
    <row r="123" spans="1:27" x14ac:dyDescent="0.25">
      <c r="A123">
        <v>689</v>
      </c>
      <c r="B123" t="s">
        <v>1429</v>
      </c>
      <c r="C123" t="s">
        <v>1624</v>
      </c>
      <c r="D123">
        <v>23.17</v>
      </c>
      <c r="E123">
        <v>11.83</v>
      </c>
      <c r="F123">
        <v>28.39</v>
      </c>
      <c r="G123">
        <v>20.94</v>
      </c>
      <c r="H123">
        <v>10.61</v>
      </c>
      <c r="I123">
        <v>67.33</v>
      </c>
      <c r="J123">
        <v>42.5</v>
      </c>
      <c r="K123">
        <v>12.44</v>
      </c>
      <c r="L123">
        <v>0.17</v>
      </c>
      <c r="M123">
        <v>18.989999999999998</v>
      </c>
      <c r="N123">
        <v>54.92</v>
      </c>
      <c r="O123">
        <v>6.31</v>
      </c>
      <c r="P123">
        <v>0.93</v>
      </c>
      <c r="Q123">
        <v>3.72</v>
      </c>
      <c r="R123">
        <v>3.5</v>
      </c>
      <c r="S123" t="s">
        <v>1625</v>
      </c>
      <c r="T123" t="s">
        <v>24</v>
      </c>
      <c r="U123">
        <v>18</v>
      </c>
      <c r="V123" t="s">
        <v>25</v>
      </c>
      <c r="W123">
        <f>COUNTIF(D123:L123,"&gt;0")</f>
        <v>9</v>
      </c>
      <c r="X123">
        <f>(AVERAGE(D123:L123) + ((AVERAGE(D123:L123)) * (COUNTIF(D123:L123,"&gt;0")/9)))/2</f>
        <v>24.153333333333329</v>
      </c>
      <c r="Y123">
        <f>SUM(D123:L123)</f>
        <v>217.37999999999997</v>
      </c>
    </row>
    <row r="124" spans="1:27" x14ac:dyDescent="0.25">
      <c r="A124">
        <v>289</v>
      </c>
      <c r="B124" t="s">
        <v>927</v>
      </c>
      <c r="C124" t="s">
        <v>928</v>
      </c>
      <c r="D124">
        <v>30.4</v>
      </c>
      <c r="E124">
        <v>6.77</v>
      </c>
      <c r="F124">
        <v>9.35</v>
      </c>
      <c r="G124">
        <v>17.54</v>
      </c>
      <c r="H124">
        <v>27.46</v>
      </c>
      <c r="I124">
        <v>47.42</v>
      </c>
      <c r="J124">
        <v>14.19</v>
      </c>
      <c r="K124">
        <v>5.95</v>
      </c>
      <c r="L124">
        <v>0.18</v>
      </c>
      <c r="M124">
        <v>18.309999999999999</v>
      </c>
      <c r="N124">
        <v>30.81</v>
      </c>
      <c r="O124">
        <v>3.06</v>
      </c>
      <c r="P124">
        <v>0.95</v>
      </c>
      <c r="Q124">
        <v>1.0900000000000001</v>
      </c>
      <c r="R124">
        <v>3.19</v>
      </c>
      <c r="S124" t="s">
        <v>24</v>
      </c>
      <c r="T124" t="s">
        <v>24</v>
      </c>
      <c r="U124">
        <v>57</v>
      </c>
      <c r="V124" t="s">
        <v>521</v>
      </c>
      <c r="W124">
        <f>COUNTIF(D124:L124,"&gt;0")</f>
        <v>9</v>
      </c>
      <c r="X124">
        <f>(AVERAGE(D124:L124) + ((AVERAGE(D124:L124)) * (COUNTIF(D124:L124,"&gt;0")/9)))/2</f>
        <v>17.695555555555554</v>
      </c>
      <c r="Y124">
        <f>SUM(D124:L124)</f>
        <v>159.26</v>
      </c>
    </row>
    <row r="125" spans="1:27" x14ac:dyDescent="0.25">
      <c r="A125">
        <v>800</v>
      </c>
      <c r="B125" t="s">
        <v>2372</v>
      </c>
      <c r="C125" t="s">
        <v>2373</v>
      </c>
      <c r="D125">
        <v>13.53</v>
      </c>
      <c r="E125">
        <v>7.33</v>
      </c>
      <c r="F125">
        <v>12</v>
      </c>
      <c r="G125">
        <v>4.93</v>
      </c>
      <c r="H125">
        <v>7.87</v>
      </c>
      <c r="I125">
        <v>61.27</v>
      </c>
      <c r="J125">
        <v>48.2</v>
      </c>
      <c r="K125">
        <v>17.27</v>
      </c>
      <c r="L125">
        <v>0.2</v>
      </c>
      <c r="M125">
        <v>9.1300000000000008</v>
      </c>
      <c r="N125">
        <v>54.73</v>
      </c>
      <c r="O125">
        <v>8.73</v>
      </c>
      <c r="P125">
        <v>0.96</v>
      </c>
      <c r="Q125">
        <v>1.67</v>
      </c>
      <c r="R125">
        <v>3.33</v>
      </c>
      <c r="S125" t="s">
        <v>2374</v>
      </c>
      <c r="T125" t="s">
        <v>24</v>
      </c>
      <c r="U125">
        <v>15</v>
      </c>
      <c r="V125" t="s">
        <v>25</v>
      </c>
      <c r="W125">
        <f>COUNTIF(D125:L125,"&gt;0")</f>
        <v>9</v>
      </c>
      <c r="X125">
        <f>(AVERAGE(D125:L125) + ((AVERAGE(D125:L125)) * (COUNTIF(D125:L125,"&gt;0")/9)))/2</f>
        <v>19.177777777777777</v>
      </c>
      <c r="Y125">
        <f>SUM(D125:L125)</f>
        <v>172.6</v>
      </c>
    </row>
    <row r="126" spans="1:27" x14ac:dyDescent="0.25">
      <c r="A126">
        <v>128</v>
      </c>
      <c r="B126" t="s">
        <v>397</v>
      </c>
      <c r="C126" t="s">
        <v>398</v>
      </c>
      <c r="D126">
        <v>12.15</v>
      </c>
      <c r="E126">
        <v>5</v>
      </c>
      <c r="F126">
        <v>16.850000000000001</v>
      </c>
      <c r="G126">
        <v>11.4</v>
      </c>
      <c r="H126">
        <v>15.5</v>
      </c>
      <c r="I126">
        <v>35.4</v>
      </c>
      <c r="J126">
        <v>14.75</v>
      </c>
      <c r="K126">
        <v>7.35</v>
      </c>
      <c r="L126">
        <v>0.2</v>
      </c>
      <c r="M126">
        <v>12.18</v>
      </c>
      <c r="N126">
        <v>25.08</v>
      </c>
      <c r="O126">
        <v>3.78</v>
      </c>
      <c r="P126">
        <v>0.84</v>
      </c>
      <c r="Q126">
        <v>1.55</v>
      </c>
      <c r="R126">
        <v>2.2999999999999998</v>
      </c>
      <c r="S126" t="s">
        <v>399</v>
      </c>
      <c r="T126" t="s">
        <v>24</v>
      </c>
      <c r="U126">
        <v>20</v>
      </c>
      <c r="V126" t="s">
        <v>25</v>
      </c>
      <c r="W126">
        <f>COUNTIF(D126:L126,"&gt;0")</f>
        <v>9</v>
      </c>
      <c r="X126">
        <f>(AVERAGE(D126:L126) + ((AVERAGE(D126:L126)) * (COUNTIF(D126:L126,"&gt;0")/9)))/2</f>
        <v>13.177777777777777</v>
      </c>
      <c r="Y126">
        <f>SUM(D126:L126)</f>
        <v>118.6</v>
      </c>
    </row>
    <row r="127" spans="1:27" x14ac:dyDescent="0.25">
      <c r="A127">
        <v>305</v>
      </c>
      <c r="B127" t="s">
        <v>971</v>
      </c>
      <c r="C127" t="s">
        <v>972</v>
      </c>
      <c r="D127">
        <v>24.71</v>
      </c>
      <c r="E127">
        <v>27.86</v>
      </c>
      <c r="F127">
        <v>59.07</v>
      </c>
      <c r="G127">
        <v>20.64</v>
      </c>
      <c r="H127">
        <v>0.86</v>
      </c>
      <c r="I127">
        <v>77.5</v>
      </c>
      <c r="J127">
        <v>63.57</v>
      </c>
      <c r="K127">
        <v>7.36</v>
      </c>
      <c r="L127">
        <v>0.21</v>
      </c>
      <c r="M127">
        <v>26.63</v>
      </c>
      <c r="N127">
        <v>70.540000000000006</v>
      </c>
      <c r="O127">
        <v>3.79</v>
      </c>
      <c r="P127">
        <v>0.96</v>
      </c>
      <c r="Q127">
        <v>4.6399999999999997</v>
      </c>
      <c r="R127">
        <v>4.3600000000000003</v>
      </c>
      <c r="S127" t="s">
        <v>973</v>
      </c>
      <c r="T127" t="s">
        <v>24</v>
      </c>
      <c r="U127">
        <v>14</v>
      </c>
      <c r="V127" t="s">
        <v>25</v>
      </c>
      <c r="W127">
        <f>COUNTIF(D127:L127,"&gt;0")</f>
        <v>9</v>
      </c>
      <c r="X127">
        <f>(AVERAGE(D127:L127) + ((AVERAGE(D127:L127)) * (COUNTIF(D127:L127,"&gt;0")/9)))/2</f>
        <v>31.308888888888891</v>
      </c>
      <c r="Y127">
        <f>SUM(D127:L127)</f>
        <v>281.78000000000003</v>
      </c>
    </row>
    <row r="128" spans="1:27" x14ac:dyDescent="0.25">
      <c r="A128">
        <v>109</v>
      </c>
      <c r="B128" t="s">
        <v>342</v>
      </c>
      <c r="C128" t="s">
        <v>343</v>
      </c>
      <c r="D128">
        <v>18.37</v>
      </c>
      <c r="E128">
        <v>16.95</v>
      </c>
      <c r="F128">
        <v>14</v>
      </c>
      <c r="G128">
        <v>23.84</v>
      </c>
      <c r="H128">
        <v>18.05</v>
      </c>
      <c r="I128">
        <v>46.63</v>
      </c>
      <c r="J128">
        <v>21.37</v>
      </c>
      <c r="K128">
        <v>6</v>
      </c>
      <c r="L128">
        <v>0.26</v>
      </c>
      <c r="M128">
        <v>18.239999999999998</v>
      </c>
      <c r="N128">
        <v>34</v>
      </c>
      <c r="O128">
        <v>3.13</v>
      </c>
      <c r="P128">
        <v>0.85</v>
      </c>
      <c r="Q128">
        <v>1.79</v>
      </c>
      <c r="R128">
        <v>3.05</v>
      </c>
      <c r="S128" t="s">
        <v>344</v>
      </c>
      <c r="T128" t="s">
        <v>24</v>
      </c>
      <c r="U128">
        <v>19</v>
      </c>
      <c r="V128" t="s">
        <v>25</v>
      </c>
      <c r="W128">
        <f>COUNTIF(D128:L128,"&gt;0")</f>
        <v>9</v>
      </c>
      <c r="X128">
        <f>(AVERAGE(D128:L128) + ((AVERAGE(D128:L128)) * (COUNTIF(D128:L128,"&gt;0")/9)))/2</f>
        <v>18.385555555555555</v>
      </c>
      <c r="Y128">
        <f>SUM(D128:L128)</f>
        <v>165.47</v>
      </c>
    </row>
    <row r="129" spans="1:25" x14ac:dyDescent="0.25">
      <c r="A129">
        <v>129</v>
      </c>
      <c r="B129" t="s">
        <v>400</v>
      </c>
      <c r="C129" t="s">
        <v>401</v>
      </c>
      <c r="D129">
        <v>11</v>
      </c>
      <c r="E129">
        <v>17</v>
      </c>
      <c r="F129">
        <v>26.47</v>
      </c>
      <c r="G129">
        <v>18</v>
      </c>
      <c r="H129">
        <v>7.47</v>
      </c>
      <c r="I129">
        <v>61.47</v>
      </c>
      <c r="J129">
        <v>51.27</v>
      </c>
      <c r="K129">
        <v>8.5299999999999994</v>
      </c>
      <c r="L129">
        <v>0.27</v>
      </c>
      <c r="M129">
        <v>15.99</v>
      </c>
      <c r="N129">
        <v>56.37</v>
      </c>
      <c r="O129">
        <v>4.4000000000000004</v>
      </c>
      <c r="P129">
        <v>0.91</v>
      </c>
      <c r="Q129">
        <v>4.2</v>
      </c>
      <c r="R129">
        <v>3.8</v>
      </c>
      <c r="S129" t="s">
        <v>402</v>
      </c>
      <c r="T129" t="s">
        <v>24</v>
      </c>
      <c r="U129">
        <v>15</v>
      </c>
      <c r="V129" t="s">
        <v>25</v>
      </c>
      <c r="W129">
        <f>COUNTIF(D129:L129,"&gt;0")</f>
        <v>9</v>
      </c>
      <c r="X129">
        <f>(AVERAGE(D129:L129) + ((AVERAGE(D129:L129)) * (COUNTIF(D129:L129,"&gt;0")/9)))/2</f>
        <v>22.38666666666667</v>
      </c>
      <c r="Y129">
        <f>SUM(D129:L129)</f>
        <v>201.48000000000002</v>
      </c>
    </row>
    <row r="130" spans="1:25" x14ac:dyDescent="0.25">
      <c r="A130">
        <v>817</v>
      </c>
      <c r="B130" t="s">
        <v>35</v>
      </c>
      <c r="C130" t="s">
        <v>2418</v>
      </c>
      <c r="D130">
        <v>12.2</v>
      </c>
      <c r="E130">
        <v>9.6</v>
      </c>
      <c r="F130">
        <v>12.2</v>
      </c>
      <c r="G130">
        <v>11.47</v>
      </c>
      <c r="H130">
        <v>4.47</v>
      </c>
      <c r="I130">
        <v>44.53</v>
      </c>
      <c r="J130">
        <v>33</v>
      </c>
      <c r="K130">
        <v>14.93</v>
      </c>
      <c r="L130">
        <v>0.27</v>
      </c>
      <c r="M130">
        <v>9.99</v>
      </c>
      <c r="N130">
        <v>38.770000000000003</v>
      </c>
      <c r="O130">
        <v>7.6</v>
      </c>
      <c r="P130">
        <v>0.89</v>
      </c>
      <c r="Q130">
        <v>2.33</v>
      </c>
      <c r="R130">
        <v>2.87</v>
      </c>
      <c r="S130" t="s">
        <v>2419</v>
      </c>
      <c r="T130" t="s">
        <v>24</v>
      </c>
      <c r="U130">
        <v>15</v>
      </c>
      <c r="V130" t="s">
        <v>25</v>
      </c>
      <c r="W130">
        <f>COUNTIF(D130:L130,"&gt;0")</f>
        <v>9</v>
      </c>
      <c r="X130">
        <f>(AVERAGE(D130:L130) + ((AVERAGE(D130:L130)) * (COUNTIF(D130:L130,"&gt;0")/9)))/2</f>
        <v>15.852222222222224</v>
      </c>
      <c r="Y130">
        <f>SUM(D130:L130)</f>
        <v>142.67000000000002</v>
      </c>
    </row>
    <row r="131" spans="1:25" x14ac:dyDescent="0.25">
      <c r="A131">
        <v>328</v>
      </c>
      <c r="B131" t="s">
        <v>1037</v>
      </c>
      <c r="C131" t="s">
        <v>1038</v>
      </c>
      <c r="D131">
        <v>6.3</v>
      </c>
      <c r="E131">
        <v>13.5</v>
      </c>
      <c r="F131">
        <v>1.6</v>
      </c>
      <c r="G131">
        <v>0.4</v>
      </c>
      <c r="H131">
        <v>5.7</v>
      </c>
      <c r="I131">
        <v>28.9</v>
      </c>
      <c r="J131">
        <v>40.4</v>
      </c>
      <c r="K131">
        <v>28.7</v>
      </c>
      <c r="L131">
        <v>0.3</v>
      </c>
      <c r="M131">
        <v>5.5</v>
      </c>
      <c r="N131">
        <v>34.65</v>
      </c>
      <c r="O131">
        <v>14.5</v>
      </c>
      <c r="P131">
        <v>0.76</v>
      </c>
      <c r="Q131">
        <v>1.1000000000000001</v>
      </c>
      <c r="R131">
        <v>3</v>
      </c>
      <c r="S131" t="s">
        <v>1039</v>
      </c>
      <c r="T131" t="s">
        <v>24</v>
      </c>
      <c r="U131">
        <v>10</v>
      </c>
      <c r="V131" t="s">
        <v>25</v>
      </c>
      <c r="W131">
        <f>COUNTIF(D131:L131,"&gt;0")</f>
        <v>9</v>
      </c>
      <c r="X131">
        <f>(AVERAGE(D131:L131) + ((AVERAGE(D131:L131)) * (COUNTIF(D131:L131,"&gt;0")/9)))/2</f>
        <v>13.977777777777778</v>
      </c>
      <c r="Y131">
        <f>SUM(D131:L131)</f>
        <v>125.8</v>
      </c>
    </row>
    <row r="132" spans="1:25" x14ac:dyDescent="0.25">
      <c r="A132">
        <v>630</v>
      </c>
      <c r="B132" t="s">
        <v>1919</v>
      </c>
      <c r="C132" t="s">
        <v>1920</v>
      </c>
      <c r="D132">
        <v>32.32</v>
      </c>
      <c r="E132">
        <v>10.06</v>
      </c>
      <c r="F132">
        <v>24.19</v>
      </c>
      <c r="G132">
        <v>11.48</v>
      </c>
      <c r="H132">
        <v>28.29</v>
      </c>
      <c r="I132">
        <v>52.77</v>
      </c>
      <c r="J132">
        <v>16.190000000000001</v>
      </c>
      <c r="K132">
        <v>12.32</v>
      </c>
      <c r="L132">
        <v>0.32</v>
      </c>
      <c r="M132">
        <v>21.27</v>
      </c>
      <c r="N132">
        <v>34.479999999999997</v>
      </c>
      <c r="O132">
        <v>6.32</v>
      </c>
      <c r="P132">
        <v>0.91</v>
      </c>
      <c r="Q132">
        <v>2.94</v>
      </c>
      <c r="R132">
        <v>3.32</v>
      </c>
      <c r="S132" t="s">
        <v>1921</v>
      </c>
      <c r="T132" t="s">
        <v>1922</v>
      </c>
      <c r="U132">
        <v>31</v>
      </c>
      <c r="V132" t="s">
        <v>521</v>
      </c>
      <c r="W132">
        <f>COUNTIF(D132:L132,"&gt;0")</f>
        <v>9</v>
      </c>
      <c r="X132">
        <f>(AVERAGE(D132:L132) + ((AVERAGE(D132:L132)) * (COUNTIF(D132:L132,"&gt;0")/9)))/2</f>
        <v>20.882222222222222</v>
      </c>
      <c r="Y132">
        <f>SUM(D132:L132)</f>
        <v>187.94</v>
      </c>
    </row>
    <row r="133" spans="1:25" x14ac:dyDescent="0.25">
      <c r="A133">
        <v>709</v>
      </c>
      <c r="B133" t="s">
        <v>479</v>
      </c>
      <c r="C133" t="s">
        <v>2137</v>
      </c>
      <c r="D133">
        <v>13.8</v>
      </c>
      <c r="E133">
        <v>7.67</v>
      </c>
      <c r="F133">
        <v>33.53</v>
      </c>
      <c r="G133">
        <v>15</v>
      </c>
      <c r="H133">
        <v>9.6</v>
      </c>
      <c r="I133">
        <v>49.07</v>
      </c>
      <c r="J133">
        <v>16</v>
      </c>
      <c r="K133">
        <v>6</v>
      </c>
      <c r="L133">
        <v>0.33</v>
      </c>
      <c r="M133">
        <v>15.92</v>
      </c>
      <c r="N133">
        <v>32.53</v>
      </c>
      <c r="O133">
        <v>3.17</v>
      </c>
      <c r="P133">
        <v>0.9</v>
      </c>
      <c r="Q133">
        <v>1.2</v>
      </c>
      <c r="R133">
        <v>3</v>
      </c>
      <c r="S133" t="s">
        <v>2138</v>
      </c>
      <c r="T133" t="s">
        <v>24</v>
      </c>
      <c r="U133">
        <v>15</v>
      </c>
      <c r="V133" t="s">
        <v>25</v>
      </c>
      <c r="W133">
        <f>COUNTIF(D133:L133,"&gt;0")</f>
        <v>9</v>
      </c>
      <c r="X133">
        <f>(AVERAGE(D133:L133) + ((AVERAGE(D133:L133)) * (COUNTIF(D133:L133,"&gt;0")/9)))/2</f>
        <v>16.777777777777779</v>
      </c>
      <c r="Y133">
        <f>SUM(D133:L133)</f>
        <v>151</v>
      </c>
    </row>
    <row r="134" spans="1:25" x14ac:dyDescent="0.25">
      <c r="A134">
        <v>303</v>
      </c>
      <c r="B134" t="s">
        <v>35</v>
      </c>
      <c r="C134" t="s">
        <v>966</v>
      </c>
      <c r="D134">
        <v>13.29</v>
      </c>
      <c r="E134">
        <v>11.29</v>
      </c>
      <c r="F134">
        <v>11</v>
      </c>
      <c r="G134">
        <v>11.14</v>
      </c>
      <c r="H134">
        <v>3.43</v>
      </c>
      <c r="I134">
        <v>37.93</v>
      </c>
      <c r="J134">
        <v>47.36</v>
      </c>
      <c r="K134">
        <v>22.71</v>
      </c>
      <c r="L134">
        <v>0.36</v>
      </c>
      <c r="M134">
        <v>10.029999999999999</v>
      </c>
      <c r="N134">
        <v>42.64</v>
      </c>
      <c r="O134">
        <v>11.54</v>
      </c>
      <c r="P134">
        <v>0.84</v>
      </c>
      <c r="Q134">
        <v>1.5</v>
      </c>
      <c r="R134">
        <v>3.14</v>
      </c>
      <c r="S134" t="s">
        <v>967</v>
      </c>
      <c r="T134" t="s">
        <v>24</v>
      </c>
      <c r="U134">
        <v>14</v>
      </c>
      <c r="V134" t="s">
        <v>25</v>
      </c>
      <c r="W134">
        <f>COUNTIF(D134:L134,"&gt;0")</f>
        <v>9</v>
      </c>
      <c r="X134">
        <f>(AVERAGE(D134:L134) + ((AVERAGE(D134:L134)) * (COUNTIF(D134:L134,"&gt;0")/9)))/2</f>
        <v>17.612222222222226</v>
      </c>
      <c r="Y134">
        <f>SUM(D134:L134)</f>
        <v>158.51000000000002</v>
      </c>
    </row>
    <row r="135" spans="1:25" x14ac:dyDescent="0.25">
      <c r="A135">
        <v>440</v>
      </c>
      <c r="B135" t="s">
        <v>1285</v>
      </c>
      <c r="C135" t="s">
        <v>1286</v>
      </c>
      <c r="D135">
        <v>12.38</v>
      </c>
      <c r="E135">
        <v>11.38</v>
      </c>
      <c r="F135">
        <v>34.54</v>
      </c>
      <c r="G135">
        <v>13.08</v>
      </c>
      <c r="H135">
        <v>7.15</v>
      </c>
      <c r="I135">
        <v>43.46</v>
      </c>
      <c r="J135">
        <v>52.46</v>
      </c>
      <c r="K135">
        <v>28.46</v>
      </c>
      <c r="L135">
        <v>0.38</v>
      </c>
      <c r="M135">
        <v>15.71</v>
      </c>
      <c r="N135">
        <v>47.96</v>
      </c>
      <c r="O135">
        <v>14.42</v>
      </c>
      <c r="P135">
        <v>0.88</v>
      </c>
      <c r="Q135">
        <v>2.46</v>
      </c>
      <c r="R135">
        <v>2.69</v>
      </c>
      <c r="S135" t="s">
        <v>1287</v>
      </c>
      <c r="T135" t="s">
        <v>24</v>
      </c>
      <c r="U135">
        <v>14</v>
      </c>
      <c r="V135" t="s">
        <v>25</v>
      </c>
      <c r="W135">
        <f>COUNTIF(D135:L135,"&gt;0")</f>
        <v>9</v>
      </c>
      <c r="X135">
        <f>(AVERAGE(D135:L135) + ((AVERAGE(D135:L135)) * (COUNTIF(D135:L135,"&gt;0")/9)))/2</f>
        <v>22.587777777777781</v>
      </c>
      <c r="Y135">
        <f>SUM(D135:L135)</f>
        <v>203.29000000000002</v>
      </c>
    </row>
    <row r="136" spans="1:25" x14ac:dyDescent="0.25">
      <c r="A136">
        <v>644</v>
      </c>
      <c r="B136" t="s">
        <v>1967</v>
      </c>
      <c r="C136" t="s">
        <v>1968</v>
      </c>
      <c r="D136">
        <v>4.82</v>
      </c>
      <c r="E136">
        <v>10.119999999999999</v>
      </c>
      <c r="F136">
        <v>4.88</v>
      </c>
      <c r="G136">
        <v>1.35</v>
      </c>
      <c r="H136">
        <v>1.41</v>
      </c>
      <c r="I136">
        <v>36.53</v>
      </c>
      <c r="J136">
        <v>14.06</v>
      </c>
      <c r="K136">
        <v>17.350000000000001</v>
      </c>
      <c r="L136">
        <v>0.41</v>
      </c>
      <c r="M136">
        <v>4.5199999999999996</v>
      </c>
      <c r="N136">
        <v>25.29</v>
      </c>
      <c r="O136">
        <v>8.8800000000000008</v>
      </c>
      <c r="P136">
        <v>0.88</v>
      </c>
      <c r="Q136">
        <v>1.1200000000000001</v>
      </c>
      <c r="R136">
        <v>1.71</v>
      </c>
      <c r="S136" t="s">
        <v>1969</v>
      </c>
      <c r="T136" t="s">
        <v>24</v>
      </c>
      <c r="U136">
        <v>17</v>
      </c>
      <c r="V136" t="s">
        <v>25</v>
      </c>
      <c r="W136">
        <f>COUNTIF(D136:L136,"&gt;0")</f>
        <v>9</v>
      </c>
      <c r="X136">
        <f>(AVERAGE(D136:L136) + ((AVERAGE(D136:L136)) * (COUNTIF(D136:L136,"&gt;0")/9)))/2</f>
        <v>10.103333333333333</v>
      </c>
      <c r="Y136">
        <f>SUM(D136:L136)</f>
        <v>90.93</v>
      </c>
    </row>
    <row r="137" spans="1:25" x14ac:dyDescent="0.25">
      <c r="A137">
        <v>801</v>
      </c>
      <c r="B137" t="s">
        <v>1321</v>
      </c>
      <c r="C137" t="s">
        <v>2375</v>
      </c>
      <c r="D137">
        <v>3.19</v>
      </c>
      <c r="E137">
        <v>2.81</v>
      </c>
      <c r="F137">
        <v>21.48</v>
      </c>
      <c r="G137">
        <v>10.76</v>
      </c>
      <c r="H137">
        <v>5.67</v>
      </c>
      <c r="I137">
        <v>23.86</v>
      </c>
      <c r="J137">
        <v>28.86</v>
      </c>
      <c r="K137">
        <v>21.29</v>
      </c>
      <c r="L137">
        <v>0.43</v>
      </c>
      <c r="M137">
        <v>8.7799999999999994</v>
      </c>
      <c r="N137">
        <v>26.36</v>
      </c>
      <c r="O137">
        <v>10.86</v>
      </c>
      <c r="P137">
        <v>0.79</v>
      </c>
      <c r="Q137">
        <v>1.19</v>
      </c>
      <c r="R137">
        <v>2.29</v>
      </c>
      <c r="S137" t="s">
        <v>2376</v>
      </c>
      <c r="T137" t="s">
        <v>24</v>
      </c>
      <c r="U137">
        <v>21</v>
      </c>
      <c r="V137" t="s">
        <v>25</v>
      </c>
      <c r="W137">
        <f>COUNTIF(D137:L137,"&gt;0")</f>
        <v>9</v>
      </c>
      <c r="X137">
        <f>(AVERAGE(D137:L137) + ((AVERAGE(D137:L137)) * (COUNTIF(D137:L137,"&gt;0")/9)))/2</f>
        <v>13.150000000000002</v>
      </c>
      <c r="Y137">
        <f>SUM(D137:L137)</f>
        <v>118.35000000000002</v>
      </c>
    </row>
    <row r="138" spans="1:25" x14ac:dyDescent="0.25">
      <c r="A138">
        <v>344</v>
      </c>
      <c r="B138" t="s">
        <v>1073</v>
      </c>
      <c r="C138" t="s">
        <v>1074</v>
      </c>
      <c r="D138">
        <v>34.74</v>
      </c>
      <c r="E138">
        <v>32.090000000000003</v>
      </c>
      <c r="F138">
        <v>9.56</v>
      </c>
      <c r="G138">
        <v>5.24</v>
      </c>
      <c r="H138">
        <v>6.94</v>
      </c>
      <c r="I138">
        <v>28</v>
      </c>
      <c r="J138">
        <v>24.91</v>
      </c>
      <c r="K138">
        <v>49.74</v>
      </c>
      <c r="L138">
        <v>0.44</v>
      </c>
      <c r="M138">
        <v>17.71</v>
      </c>
      <c r="N138">
        <v>26.46</v>
      </c>
      <c r="O138">
        <v>25.09</v>
      </c>
      <c r="P138">
        <v>0.91</v>
      </c>
      <c r="Q138">
        <v>1.74</v>
      </c>
      <c r="R138">
        <v>2.85</v>
      </c>
      <c r="S138" t="s">
        <v>24</v>
      </c>
      <c r="T138" t="s">
        <v>24</v>
      </c>
      <c r="U138">
        <v>34</v>
      </c>
      <c r="V138" t="s">
        <v>521</v>
      </c>
      <c r="W138">
        <f>COUNTIF(D138:L138,"&gt;0")</f>
        <v>9</v>
      </c>
      <c r="X138">
        <f>(AVERAGE(D138:L138) + ((AVERAGE(D138:L138)) * (COUNTIF(D138:L138,"&gt;0")/9)))/2</f>
        <v>21.295555555555559</v>
      </c>
      <c r="Y138">
        <f>SUM(D138:L138)</f>
        <v>191.66000000000003</v>
      </c>
    </row>
    <row r="139" spans="1:25" x14ac:dyDescent="0.25">
      <c r="A139">
        <v>85</v>
      </c>
      <c r="B139" t="s">
        <v>272</v>
      </c>
      <c r="C139" t="s">
        <v>273</v>
      </c>
      <c r="D139">
        <v>15.45</v>
      </c>
      <c r="E139">
        <v>10.36</v>
      </c>
      <c r="F139">
        <v>8.73</v>
      </c>
      <c r="G139">
        <v>3.91</v>
      </c>
      <c r="H139">
        <v>5.82</v>
      </c>
      <c r="I139">
        <v>40.82</v>
      </c>
      <c r="J139">
        <v>36.18</v>
      </c>
      <c r="K139">
        <v>22.55</v>
      </c>
      <c r="L139">
        <v>0.45</v>
      </c>
      <c r="M139">
        <v>8.85</v>
      </c>
      <c r="N139">
        <v>38.5</v>
      </c>
      <c r="O139">
        <v>11.5</v>
      </c>
      <c r="P139">
        <v>0.82</v>
      </c>
      <c r="Q139">
        <v>1.18</v>
      </c>
      <c r="R139">
        <v>3.18</v>
      </c>
      <c r="S139" t="s">
        <v>274</v>
      </c>
      <c r="T139" t="s">
        <v>24</v>
      </c>
      <c r="U139">
        <v>12</v>
      </c>
      <c r="V139" t="s">
        <v>25</v>
      </c>
      <c r="W139">
        <f>COUNTIF(D139:L139,"&gt;0")</f>
        <v>9</v>
      </c>
      <c r="X139">
        <f>(AVERAGE(D139:L139) + ((AVERAGE(D139:L139)) * (COUNTIF(D139:L139,"&gt;0")/9)))/2</f>
        <v>16.03</v>
      </c>
      <c r="Y139">
        <f>SUM(D139:L139)</f>
        <v>144.27000000000001</v>
      </c>
    </row>
    <row r="140" spans="1:25" x14ac:dyDescent="0.25">
      <c r="A140">
        <v>449</v>
      </c>
      <c r="B140" t="s">
        <v>1312</v>
      </c>
      <c r="C140" t="s">
        <v>1313</v>
      </c>
      <c r="D140">
        <v>28.6</v>
      </c>
      <c r="E140">
        <v>17.87</v>
      </c>
      <c r="F140">
        <v>40.799999999999997</v>
      </c>
      <c r="G140">
        <v>33.67</v>
      </c>
      <c r="H140">
        <v>22.4</v>
      </c>
      <c r="I140">
        <v>52.33</v>
      </c>
      <c r="J140">
        <v>30.6</v>
      </c>
      <c r="K140">
        <v>4.7300000000000004</v>
      </c>
      <c r="L140">
        <v>0.47</v>
      </c>
      <c r="M140">
        <v>28.67</v>
      </c>
      <c r="N140">
        <v>41.47</v>
      </c>
      <c r="O140">
        <v>2.6</v>
      </c>
      <c r="P140">
        <v>0.87</v>
      </c>
      <c r="Q140">
        <v>1.73</v>
      </c>
      <c r="R140">
        <v>3.47</v>
      </c>
      <c r="S140" t="s">
        <v>1314</v>
      </c>
      <c r="T140" t="s">
        <v>24</v>
      </c>
      <c r="U140">
        <v>15</v>
      </c>
      <c r="V140" t="s">
        <v>25</v>
      </c>
      <c r="W140">
        <f>COUNTIF(D140:L140,"&gt;0")</f>
        <v>9</v>
      </c>
      <c r="X140">
        <f>(AVERAGE(D140:L140) + ((AVERAGE(D140:L140)) * (COUNTIF(D140:L140,"&gt;0")/9)))/2</f>
        <v>25.718888888888888</v>
      </c>
      <c r="Y140">
        <f>SUM(D140:L140)</f>
        <v>231.47</v>
      </c>
    </row>
    <row r="141" spans="1:25" x14ac:dyDescent="0.25">
      <c r="A141">
        <v>599</v>
      </c>
      <c r="B141" t="s">
        <v>663</v>
      </c>
      <c r="C141" t="s">
        <v>1808</v>
      </c>
      <c r="D141">
        <v>38.81</v>
      </c>
      <c r="E141">
        <v>16.420000000000002</v>
      </c>
      <c r="F141">
        <v>29.12</v>
      </c>
      <c r="G141">
        <v>25.12</v>
      </c>
      <c r="H141">
        <v>23.85</v>
      </c>
      <c r="I141">
        <v>38.35</v>
      </c>
      <c r="J141">
        <v>19.54</v>
      </c>
      <c r="K141">
        <v>4.62</v>
      </c>
      <c r="L141">
        <v>0.5</v>
      </c>
      <c r="M141">
        <v>26.66</v>
      </c>
      <c r="N141">
        <v>28.94</v>
      </c>
      <c r="O141">
        <v>2.56</v>
      </c>
      <c r="P141">
        <v>0.82</v>
      </c>
      <c r="Q141">
        <v>3.85</v>
      </c>
      <c r="R141">
        <v>3.42</v>
      </c>
      <c r="S141" t="s">
        <v>1809</v>
      </c>
      <c r="T141" t="s">
        <v>1810</v>
      </c>
      <c r="U141">
        <v>26</v>
      </c>
      <c r="V141" t="s">
        <v>521</v>
      </c>
      <c r="W141">
        <f>COUNTIF(D141:L141,"&gt;0")</f>
        <v>9</v>
      </c>
      <c r="X141">
        <f>(AVERAGE(D141:L141) + ((AVERAGE(D141:L141)) * (COUNTIF(D141:L141,"&gt;0")/9)))/2</f>
        <v>21.814444444444447</v>
      </c>
      <c r="Y141">
        <f>SUM(D141:L141)</f>
        <v>196.33</v>
      </c>
    </row>
    <row r="142" spans="1:25" x14ac:dyDescent="0.25">
      <c r="A142">
        <v>651</v>
      </c>
      <c r="B142" t="s">
        <v>1986</v>
      </c>
      <c r="C142" t="s">
        <v>1987</v>
      </c>
      <c r="D142">
        <v>17</v>
      </c>
      <c r="E142">
        <v>29.5</v>
      </c>
      <c r="F142">
        <v>8</v>
      </c>
      <c r="G142">
        <v>1.86</v>
      </c>
      <c r="H142">
        <v>5.86</v>
      </c>
      <c r="I142">
        <v>43.71</v>
      </c>
      <c r="J142">
        <v>50.71</v>
      </c>
      <c r="K142">
        <v>22.36</v>
      </c>
      <c r="L142">
        <v>0.5</v>
      </c>
      <c r="M142">
        <v>12.44</v>
      </c>
      <c r="N142">
        <v>47.21</v>
      </c>
      <c r="O142">
        <v>11.43</v>
      </c>
      <c r="P142">
        <v>0.87</v>
      </c>
      <c r="Q142">
        <v>1.1399999999999999</v>
      </c>
      <c r="R142">
        <v>3.36</v>
      </c>
      <c r="S142" t="s">
        <v>1988</v>
      </c>
      <c r="T142" t="s">
        <v>24</v>
      </c>
      <c r="U142">
        <v>14</v>
      </c>
      <c r="V142" t="s">
        <v>25</v>
      </c>
      <c r="W142">
        <f>COUNTIF(D142:L142,"&gt;0")</f>
        <v>9</v>
      </c>
      <c r="X142">
        <f>(AVERAGE(D142:L142) + ((AVERAGE(D142:L142)) * (COUNTIF(D142:L142,"&gt;0")/9)))/2</f>
        <v>19.944444444444443</v>
      </c>
      <c r="Y142">
        <f>SUM(D142:L142)</f>
        <v>179.5</v>
      </c>
    </row>
    <row r="143" spans="1:25" x14ac:dyDescent="0.25">
      <c r="A143">
        <v>445</v>
      </c>
      <c r="B143" t="s">
        <v>1300</v>
      </c>
      <c r="C143" t="s">
        <v>1301</v>
      </c>
      <c r="D143">
        <v>7.21</v>
      </c>
      <c r="E143">
        <v>9.93</v>
      </c>
      <c r="F143">
        <v>7.29</v>
      </c>
      <c r="G143">
        <v>0.5</v>
      </c>
      <c r="H143">
        <v>0.79</v>
      </c>
      <c r="I143">
        <v>25.64</v>
      </c>
      <c r="J143">
        <v>32.29</v>
      </c>
      <c r="K143">
        <v>24.93</v>
      </c>
      <c r="L143">
        <v>0.5</v>
      </c>
      <c r="M143">
        <v>5.14</v>
      </c>
      <c r="N143">
        <v>28.96</v>
      </c>
      <c r="O143">
        <v>12.71</v>
      </c>
      <c r="P143">
        <v>0.87</v>
      </c>
      <c r="Q143">
        <v>1.21</v>
      </c>
      <c r="R143">
        <v>2</v>
      </c>
      <c r="S143" t="s">
        <v>1302</v>
      </c>
      <c r="T143" t="s">
        <v>24</v>
      </c>
      <c r="U143">
        <v>14</v>
      </c>
      <c r="V143" t="s">
        <v>25</v>
      </c>
      <c r="W143">
        <f>COUNTIF(D143:L143,"&gt;0")</f>
        <v>9</v>
      </c>
      <c r="X143">
        <f>(AVERAGE(D143:L143) + ((AVERAGE(D143:L143)) * (COUNTIF(D143:L143,"&gt;0")/9)))/2</f>
        <v>12.120000000000001</v>
      </c>
      <c r="Y143">
        <f>SUM(D143:L143)</f>
        <v>109.08000000000001</v>
      </c>
    </row>
    <row r="144" spans="1:25" x14ac:dyDescent="0.25">
      <c r="A144">
        <v>635</v>
      </c>
      <c r="B144" t="s">
        <v>1935</v>
      </c>
      <c r="C144" t="s">
        <v>1936</v>
      </c>
      <c r="D144">
        <v>16.329999999999998</v>
      </c>
      <c r="E144">
        <v>17.3</v>
      </c>
      <c r="F144">
        <v>9.7799999999999994</v>
      </c>
      <c r="G144">
        <v>14.22</v>
      </c>
      <c r="H144">
        <v>25.63</v>
      </c>
      <c r="I144">
        <v>21.26</v>
      </c>
      <c r="J144">
        <v>6.89</v>
      </c>
      <c r="K144">
        <v>9.2200000000000006</v>
      </c>
      <c r="L144">
        <v>0.52</v>
      </c>
      <c r="M144">
        <v>16.649999999999999</v>
      </c>
      <c r="N144">
        <v>14.07</v>
      </c>
      <c r="O144">
        <v>4.87</v>
      </c>
      <c r="P144">
        <v>0.69</v>
      </c>
      <c r="Q144">
        <v>1.81</v>
      </c>
      <c r="R144">
        <v>2.81</v>
      </c>
      <c r="S144" t="s">
        <v>1937</v>
      </c>
      <c r="T144" t="s">
        <v>1938</v>
      </c>
      <c r="U144">
        <v>27</v>
      </c>
      <c r="V144" t="s">
        <v>521</v>
      </c>
      <c r="W144">
        <f>COUNTIF(D144:L144,"&gt;0")</f>
        <v>9</v>
      </c>
      <c r="X144">
        <f>(AVERAGE(D144:L144) + ((AVERAGE(D144:L144)) * (COUNTIF(D144:L144,"&gt;0")/9)))/2</f>
        <v>13.46111111111111</v>
      </c>
      <c r="Y144">
        <f>SUM(D144:L144)</f>
        <v>121.14999999999999</v>
      </c>
    </row>
    <row r="145" spans="1:25" x14ac:dyDescent="0.25">
      <c r="A145">
        <v>498</v>
      </c>
      <c r="B145" t="s">
        <v>1449</v>
      </c>
      <c r="C145" t="s">
        <v>1450</v>
      </c>
      <c r="D145">
        <v>10.53</v>
      </c>
      <c r="E145">
        <v>19.63</v>
      </c>
      <c r="F145">
        <v>58.37</v>
      </c>
      <c r="G145">
        <v>5.58</v>
      </c>
      <c r="H145">
        <v>10</v>
      </c>
      <c r="I145">
        <v>60.42</v>
      </c>
      <c r="J145">
        <v>21.63</v>
      </c>
      <c r="K145">
        <v>0.53</v>
      </c>
      <c r="L145">
        <v>0.53</v>
      </c>
      <c r="M145">
        <v>20.82</v>
      </c>
      <c r="N145">
        <v>41.03</v>
      </c>
      <c r="O145">
        <v>0.53</v>
      </c>
      <c r="P145">
        <v>0.95</v>
      </c>
      <c r="Q145">
        <v>4.74</v>
      </c>
      <c r="R145">
        <v>3.42</v>
      </c>
      <c r="S145" t="s">
        <v>1451</v>
      </c>
      <c r="T145" t="s">
        <v>24</v>
      </c>
      <c r="U145">
        <v>19</v>
      </c>
      <c r="V145" t="s">
        <v>25</v>
      </c>
      <c r="W145">
        <f>COUNTIF(D145:L145,"&gt;0")</f>
        <v>9</v>
      </c>
      <c r="X145">
        <f>(AVERAGE(D145:L145) + ((AVERAGE(D145:L145)) * (COUNTIF(D145:L145,"&gt;0")/9)))/2</f>
        <v>20.802222222222223</v>
      </c>
      <c r="Y145">
        <f>SUM(D145:L145)</f>
        <v>187.22</v>
      </c>
    </row>
    <row r="146" spans="1:25" x14ac:dyDescent="0.25">
      <c r="A146">
        <v>670</v>
      </c>
      <c r="B146" t="s">
        <v>2037</v>
      </c>
      <c r="C146" t="s">
        <v>2038</v>
      </c>
      <c r="D146">
        <v>13</v>
      </c>
      <c r="E146">
        <v>8</v>
      </c>
      <c r="F146">
        <v>33.85</v>
      </c>
      <c r="G146">
        <v>12.62</v>
      </c>
      <c r="H146">
        <v>13.15</v>
      </c>
      <c r="I146">
        <v>39.85</v>
      </c>
      <c r="J146">
        <v>27.85</v>
      </c>
      <c r="K146">
        <v>12.62</v>
      </c>
      <c r="L146">
        <v>0.54</v>
      </c>
      <c r="M146">
        <v>16.12</v>
      </c>
      <c r="N146">
        <v>33.85</v>
      </c>
      <c r="O146">
        <v>6.58</v>
      </c>
      <c r="P146">
        <v>0.83</v>
      </c>
      <c r="Q146">
        <v>2.15</v>
      </c>
      <c r="R146">
        <v>2.69</v>
      </c>
      <c r="S146" t="s">
        <v>2039</v>
      </c>
      <c r="T146" t="s">
        <v>24</v>
      </c>
      <c r="U146">
        <v>13</v>
      </c>
      <c r="V146" t="s">
        <v>25</v>
      </c>
      <c r="W146">
        <f>COUNTIF(D146:L146,"&gt;0")</f>
        <v>9</v>
      </c>
      <c r="X146">
        <f>(AVERAGE(D146:L146) + ((AVERAGE(D146:L146)) * (COUNTIF(D146:L146,"&gt;0")/9)))/2</f>
        <v>17.94222222222222</v>
      </c>
      <c r="Y146">
        <f>SUM(D146:L146)</f>
        <v>161.47999999999999</v>
      </c>
    </row>
    <row r="147" spans="1:25" x14ac:dyDescent="0.25">
      <c r="A147">
        <v>669</v>
      </c>
      <c r="B147" t="s">
        <v>2034</v>
      </c>
      <c r="C147" t="s">
        <v>2035</v>
      </c>
      <c r="D147">
        <v>13.54</v>
      </c>
      <c r="E147">
        <v>6.92</v>
      </c>
      <c r="F147">
        <v>28.31</v>
      </c>
      <c r="G147">
        <v>14.54</v>
      </c>
      <c r="H147">
        <v>27.69</v>
      </c>
      <c r="I147">
        <v>34</v>
      </c>
      <c r="J147">
        <v>9.92</v>
      </c>
      <c r="K147">
        <v>9.3800000000000008</v>
      </c>
      <c r="L147">
        <v>0.54</v>
      </c>
      <c r="M147">
        <v>18.2</v>
      </c>
      <c r="N147">
        <v>21.96</v>
      </c>
      <c r="O147">
        <v>4.96</v>
      </c>
      <c r="P147">
        <v>0.77</v>
      </c>
      <c r="Q147">
        <v>1.08</v>
      </c>
      <c r="R147">
        <v>2.69</v>
      </c>
      <c r="S147" t="s">
        <v>2036</v>
      </c>
      <c r="T147" t="s">
        <v>24</v>
      </c>
      <c r="U147">
        <v>13</v>
      </c>
      <c r="V147" t="s">
        <v>25</v>
      </c>
      <c r="W147">
        <f>COUNTIF(D147:L147,"&gt;0")</f>
        <v>9</v>
      </c>
      <c r="X147">
        <f>(AVERAGE(D147:L147) + ((AVERAGE(D147:L147)) * (COUNTIF(D147:L147,"&gt;0")/9)))/2</f>
        <v>16.09333333333333</v>
      </c>
      <c r="Y147">
        <f>SUM(D147:L147)</f>
        <v>144.83999999999997</v>
      </c>
    </row>
    <row r="148" spans="1:25" x14ac:dyDescent="0.25">
      <c r="A148">
        <v>401</v>
      </c>
      <c r="B148" t="s">
        <v>1063</v>
      </c>
      <c r="C148" t="s">
        <v>1199</v>
      </c>
      <c r="D148">
        <v>18.059999999999999</v>
      </c>
      <c r="E148">
        <v>20.53</v>
      </c>
      <c r="F148">
        <v>8.2899999999999991</v>
      </c>
      <c r="G148">
        <v>4.0599999999999996</v>
      </c>
      <c r="H148">
        <v>5.82</v>
      </c>
      <c r="I148">
        <v>31.91</v>
      </c>
      <c r="J148">
        <v>27.85</v>
      </c>
      <c r="K148">
        <v>44.82</v>
      </c>
      <c r="L148">
        <v>0.56000000000000005</v>
      </c>
      <c r="M148">
        <v>11.35</v>
      </c>
      <c r="N148">
        <v>29.88</v>
      </c>
      <c r="O148">
        <v>22.69</v>
      </c>
      <c r="P148">
        <v>0.9</v>
      </c>
      <c r="Q148">
        <v>1.24</v>
      </c>
      <c r="R148">
        <v>2.68</v>
      </c>
      <c r="S148" t="s">
        <v>24</v>
      </c>
      <c r="T148" t="s">
        <v>24</v>
      </c>
      <c r="U148">
        <v>34</v>
      </c>
      <c r="V148" t="s">
        <v>521</v>
      </c>
      <c r="W148">
        <f>COUNTIF(D148:L148,"&gt;0")</f>
        <v>9</v>
      </c>
      <c r="X148">
        <f>(AVERAGE(D148:L148) + ((AVERAGE(D148:L148)) * (COUNTIF(D148:L148,"&gt;0")/9)))/2</f>
        <v>17.988888888888891</v>
      </c>
      <c r="Y148">
        <f>SUM(D148:L148)</f>
        <v>161.9</v>
      </c>
    </row>
    <row r="149" spans="1:25" x14ac:dyDescent="0.25">
      <c r="A149">
        <v>555</v>
      </c>
      <c r="B149" t="s">
        <v>461</v>
      </c>
      <c r="C149" t="s">
        <v>332</v>
      </c>
      <c r="D149">
        <v>20.21</v>
      </c>
      <c r="E149">
        <v>25.3</v>
      </c>
      <c r="F149">
        <v>29.65</v>
      </c>
      <c r="G149">
        <v>28.14</v>
      </c>
      <c r="H149">
        <v>28.19</v>
      </c>
      <c r="I149">
        <v>48.91</v>
      </c>
      <c r="J149">
        <v>39.700000000000003</v>
      </c>
      <c r="K149">
        <v>3.26</v>
      </c>
      <c r="L149">
        <v>0.57999999999999996</v>
      </c>
      <c r="M149">
        <v>26.3</v>
      </c>
      <c r="N149">
        <v>44.3</v>
      </c>
      <c r="O149">
        <v>1.92</v>
      </c>
      <c r="P149">
        <v>0.91</v>
      </c>
      <c r="Q149">
        <v>4.12</v>
      </c>
      <c r="R149">
        <v>4.09</v>
      </c>
      <c r="S149" t="s">
        <v>1649</v>
      </c>
      <c r="T149" t="s">
        <v>1650</v>
      </c>
      <c r="U149">
        <v>43</v>
      </c>
      <c r="V149" t="s">
        <v>521</v>
      </c>
      <c r="W149">
        <f>COUNTIF(D149:L149,"&gt;0")</f>
        <v>9</v>
      </c>
      <c r="X149">
        <f>(AVERAGE(D149:L149) + ((AVERAGE(D149:L149)) * (COUNTIF(D149:L149,"&gt;0")/9)))/2</f>
        <v>24.882222222222225</v>
      </c>
      <c r="Y149">
        <f>SUM(D149:L149)</f>
        <v>223.94000000000003</v>
      </c>
    </row>
    <row r="150" spans="1:25" x14ac:dyDescent="0.25">
      <c r="A150">
        <v>431</v>
      </c>
      <c r="B150" t="s">
        <v>1261</v>
      </c>
      <c r="C150" t="s">
        <v>1262</v>
      </c>
      <c r="D150">
        <v>20.69</v>
      </c>
      <c r="E150">
        <v>29.69</v>
      </c>
      <c r="F150">
        <v>14.83</v>
      </c>
      <c r="G150">
        <v>13.76</v>
      </c>
      <c r="H150">
        <v>19.03</v>
      </c>
      <c r="I150">
        <v>28.59</v>
      </c>
      <c r="J150">
        <v>30.48</v>
      </c>
      <c r="K150">
        <v>17</v>
      </c>
      <c r="L150">
        <v>0.66</v>
      </c>
      <c r="M150">
        <v>19.600000000000001</v>
      </c>
      <c r="N150">
        <v>29.53</v>
      </c>
      <c r="O150">
        <v>8.83</v>
      </c>
      <c r="P150">
        <v>0.65</v>
      </c>
      <c r="Q150">
        <v>1.66</v>
      </c>
      <c r="R150">
        <v>2.76</v>
      </c>
      <c r="S150" t="s">
        <v>24</v>
      </c>
      <c r="T150" t="s">
        <v>1263</v>
      </c>
      <c r="U150">
        <v>29</v>
      </c>
      <c r="V150" t="s">
        <v>521</v>
      </c>
      <c r="W150">
        <f>COUNTIF(D150:L150,"&gt;0")</f>
        <v>9</v>
      </c>
      <c r="X150">
        <f>(AVERAGE(D150:L150) + ((AVERAGE(D150:L150)) * (COUNTIF(D150:L150,"&gt;0")/9)))/2</f>
        <v>19.414444444444445</v>
      </c>
      <c r="Y150">
        <f>SUM(D150:L150)</f>
        <v>174.73000000000002</v>
      </c>
    </row>
    <row r="151" spans="1:25" x14ac:dyDescent="0.25">
      <c r="A151">
        <v>209</v>
      </c>
      <c r="B151" t="s">
        <v>662</v>
      </c>
      <c r="C151" t="s">
        <v>663</v>
      </c>
      <c r="D151">
        <v>10.5</v>
      </c>
      <c r="E151">
        <v>15.4</v>
      </c>
      <c r="F151">
        <v>4.93</v>
      </c>
      <c r="G151">
        <v>0.27</v>
      </c>
      <c r="H151">
        <v>11.5</v>
      </c>
      <c r="I151">
        <v>49.47</v>
      </c>
      <c r="J151">
        <v>36.03</v>
      </c>
      <c r="K151">
        <v>28.73</v>
      </c>
      <c r="L151">
        <v>0.67</v>
      </c>
      <c r="M151">
        <v>8.52</v>
      </c>
      <c r="N151">
        <v>42.75</v>
      </c>
      <c r="O151">
        <v>14.7</v>
      </c>
      <c r="P151">
        <v>0.92</v>
      </c>
      <c r="Q151">
        <v>1.83</v>
      </c>
      <c r="R151">
        <v>2.83</v>
      </c>
      <c r="S151" t="s">
        <v>664</v>
      </c>
      <c r="T151" t="s">
        <v>665</v>
      </c>
      <c r="U151">
        <v>30</v>
      </c>
      <c r="V151" t="s">
        <v>521</v>
      </c>
      <c r="W151">
        <f>COUNTIF(D151:L151,"&gt;0")</f>
        <v>9</v>
      </c>
      <c r="X151">
        <f>(AVERAGE(D151:L151) + ((AVERAGE(D151:L151)) * (COUNTIF(D151:L151,"&gt;0")/9)))/2</f>
        <v>17.499999999999996</v>
      </c>
      <c r="Y151">
        <f>SUM(D151:L151)</f>
        <v>157.49999999999997</v>
      </c>
    </row>
    <row r="152" spans="1:25" x14ac:dyDescent="0.25">
      <c r="A152">
        <v>38</v>
      </c>
      <c r="B152" t="s">
        <v>134</v>
      </c>
      <c r="C152" t="s">
        <v>135</v>
      </c>
      <c r="D152">
        <v>15</v>
      </c>
      <c r="E152">
        <v>22.25</v>
      </c>
      <c r="F152">
        <v>31.25</v>
      </c>
      <c r="G152">
        <v>2.0499999999999998</v>
      </c>
      <c r="H152">
        <v>9.35</v>
      </c>
      <c r="I152">
        <v>64.95</v>
      </c>
      <c r="J152">
        <v>51.6</v>
      </c>
      <c r="K152">
        <v>12.9</v>
      </c>
      <c r="L152">
        <v>0.7</v>
      </c>
      <c r="M152">
        <v>15.98</v>
      </c>
      <c r="N152">
        <v>58.27</v>
      </c>
      <c r="O152">
        <v>6.8</v>
      </c>
      <c r="P152">
        <v>0.95</v>
      </c>
      <c r="Q152">
        <v>4</v>
      </c>
      <c r="R152">
        <v>3.65</v>
      </c>
      <c r="S152" t="s">
        <v>136</v>
      </c>
      <c r="T152" t="s">
        <v>24</v>
      </c>
      <c r="U152">
        <v>20</v>
      </c>
      <c r="V152" t="s">
        <v>25</v>
      </c>
      <c r="W152">
        <f>COUNTIF(D152:L152,"&gt;0")</f>
        <v>9</v>
      </c>
      <c r="X152">
        <f>(AVERAGE(D152:L152) + ((AVERAGE(D152:L152)) * (COUNTIF(D152:L152,"&gt;0")/9)))/2</f>
        <v>23.338888888888889</v>
      </c>
      <c r="Y152">
        <f>SUM(D152:L152)</f>
        <v>210.04999999999998</v>
      </c>
    </row>
    <row r="153" spans="1:25" x14ac:dyDescent="0.25">
      <c r="A153">
        <v>364</v>
      </c>
      <c r="B153" t="s">
        <v>1046</v>
      </c>
      <c r="C153" t="s">
        <v>1117</v>
      </c>
      <c r="D153">
        <v>28.57</v>
      </c>
      <c r="E153">
        <v>26.82</v>
      </c>
      <c r="F153">
        <v>15.32</v>
      </c>
      <c r="G153">
        <v>9.07</v>
      </c>
      <c r="H153">
        <v>15.86</v>
      </c>
      <c r="I153">
        <v>45.64</v>
      </c>
      <c r="J153">
        <v>42.25</v>
      </c>
      <c r="K153">
        <v>7.54</v>
      </c>
      <c r="L153">
        <v>0.71</v>
      </c>
      <c r="M153">
        <v>19.13</v>
      </c>
      <c r="N153">
        <v>43.95</v>
      </c>
      <c r="O153">
        <v>4.12</v>
      </c>
      <c r="P153">
        <v>0.88</v>
      </c>
      <c r="Q153">
        <v>2</v>
      </c>
      <c r="R153">
        <v>3.04</v>
      </c>
      <c r="S153" t="s">
        <v>24</v>
      </c>
      <c r="T153" t="s">
        <v>1118</v>
      </c>
      <c r="U153">
        <v>28</v>
      </c>
      <c r="V153" t="s">
        <v>521</v>
      </c>
      <c r="W153">
        <f>COUNTIF(D153:L153,"&gt;0")</f>
        <v>9</v>
      </c>
      <c r="X153">
        <f>(AVERAGE(D153:L153) + ((AVERAGE(D153:L153)) * (COUNTIF(D153:L153,"&gt;0")/9)))/2</f>
        <v>21.308888888888887</v>
      </c>
      <c r="Y153">
        <f>SUM(D153:L153)</f>
        <v>191.78</v>
      </c>
    </row>
    <row r="154" spans="1:25" x14ac:dyDescent="0.25">
      <c r="A154">
        <v>809</v>
      </c>
      <c r="B154" t="s">
        <v>2396</v>
      </c>
      <c r="C154" t="s">
        <v>2397</v>
      </c>
      <c r="D154">
        <v>10.8</v>
      </c>
      <c r="E154">
        <v>3</v>
      </c>
      <c r="F154">
        <v>24.73</v>
      </c>
      <c r="G154">
        <v>3.67</v>
      </c>
      <c r="H154">
        <v>6.93</v>
      </c>
      <c r="I154">
        <v>28.47</v>
      </c>
      <c r="J154">
        <v>14.47</v>
      </c>
      <c r="K154">
        <v>9.67</v>
      </c>
      <c r="L154">
        <v>0.73</v>
      </c>
      <c r="M154">
        <v>9.83</v>
      </c>
      <c r="N154">
        <v>21.47</v>
      </c>
      <c r="O154">
        <v>5.2</v>
      </c>
      <c r="P154">
        <v>0.74</v>
      </c>
      <c r="Q154">
        <v>1.93</v>
      </c>
      <c r="R154">
        <v>2.2000000000000002</v>
      </c>
      <c r="S154" t="s">
        <v>2398</v>
      </c>
      <c r="T154" t="s">
        <v>24</v>
      </c>
      <c r="U154">
        <v>16</v>
      </c>
      <c r="V154" t="s">
        <v>25</v>
      </c>
      <c r="W154">
        <f>COUNTIF(D154:L154,"&gt;0")</f>
        <v>9</v>
      </c>
      <c r="X154">
        <f>(AVERAGE(D154:L154) + ((AVERAGE(D154:L154)) * (COUNTIF(D154:L154,"&gt;0")/9)))/2</f>
        <v>11.385555555555555</v>
      </c>
      <c r="Y154">
        <f>SUM(D154:L154)</f>
        <v>102.47</v>
      </c>
    </row>
    <row r="155" spans="1:25" x14ac:dyDescent="0.25">
      <c r="A155">
        <v>265</v>
      </c>
      <c r="B155" t="s">
        <v>857</v>
      </c>
      <c r="C155" t="s">
        <v>858</v>
      </c>
      <c r="D155">
        <v>9.26</v>
      </c>
      <c r="E155">
        <v>5.59</v>
      </c>
      <c r="F155">
        <v>2.33</v>
      </c>
      <c r="G155">
        <v>0.56000000000000005</v>
      </c>
      <c r="H155">
        <v>5.19</v>
      </c>
      <c r="I155">
        <v>24.67</v>
      </c>
      <c r="J155">
        <v>5.56</v>
      </c>
      <c r="K155">
        <v>21</v>
      </c>
      <c r="L155">
        <v>0.74</v>
      </c>
      <c r="M155">
        <v>4.59</v>
      </c>
      <c r="N155">
        <v>15.11</v>
      </c>
      <c r="O155">
        <v>10.87</v>
      </c>
      <c r="P155">
        <v>0.85</v>
      </c>
      <c r="Q155">
        <v>1.52</v>
      </c>
      <c r="R155">
        <v>1.93</v>
      </c>
      <c r="S155" t="s">
        <v>859</v>
      </c>
      <c r="T155" t="s">
        <v>860</v>
      </c>
      <c r="U155">
        <v>27</v>
      </c>
      <c r="V155" t="s">
        <v>521</v>
      </c>
      <c r="W155">
        <f>COUNTIF(D155:L155,"&gt;0")</f>
        <v>9</v>
      </c>
      <c r="X155">
        <f>(AVERAGE(D155:L155) + ((AVERAGE(D155:L155)) * (COUNTIF(D155:L155,"&gt;0")/9)))/2</f>
        <v>8.3222222222222211</v>
      </c>
      <c r="Y155">
        <f>SUM(D155:L155)</f>
        <v>74.899999999999991</v>
      </c>
    </row>
    <row r="156" spans="1:25" x14ac:dyDescent="0.25">
      <c r="A156">
        <v>718</v>
      </c>
      <c r="B156" t="s">
        <v>2159</v>
      </c>
      <c r="C156" t="s">
        <v>2160</v>
      </c>
      <c r="D156">
        <v>7.67</v>
      </c>
      <c r="E156">
        <v>6.22</v>
      </c>
      <c r="F156">
        <v>17</v>
      </c>
      <c r="G156">
        <v>5.89</v>
      </c>
      <c r="H156">
        <v>9.67</v>
      </c>
      <c r="I156">
        <v>28.11</v>
      </c>
      <c r="J156">
        <v>20.329999999999998</v>
      </c>
      <c r="K156">
        <v>21.56</v>
      </c>
      <c r="L156">
        <v>0.78</v>
      </c>
      <c r="M156">
        <v>9.2899999999999991</v>
      </c>
      <c r="N156">
        <v>24.22</v>
      </c>
      <c r="O156">
        <v>11.17</v>
      </c>
      <c r="P156">
        <v>0.43</v>
      </c>
      <c r="Q156">
        <v>1.22</v>
      </c>
      <c r="R156">
        <v>2.11</v>
      </c>
      <c r="S156" t="s">
        <v>2161</v>
      </c>
      <c r="T156" t="s">
        <v>24</v>
      </c>
      <c r="U156">
        <v>9</v>
      </c>
      <c r="V156" t="s">
        <v>25</v>
      </c>
      <c r="W156">
        <f>COUNTIF(D156:L156,"&gt;0")</f>
        <v>9</v>
      </c>
      <c r="X156">
        <f>(AVERAGE(D156:L156) + ((AVERAGE(D156:L156)) * (COUNTIF(D156:L156,"&gt;0")/9)))/2</f>
        <v>13.025555555555556</v>
      </c>
      <c r="Y156">
        <f>SUM(D156:L156)</f>
        <v>117.23</v>
      </c>
    </row>
    <row r="157" spans="1:25" x14ac:dyDescent="0.25">
      <c r="A157">
        <v>197</v>
      </c>
      <c r="B157" t="s">
        <v>620</v>
      </c>
      <c r="C157" t="s">
        <v>621</v>
      </c>
      <c r="D157">
        <v>16.43</v>
      </c>
      <c r="E157">
        <v>9.75</v>
      </c>
      <c r="F157">
        <v>17.32</v>
      </c>
      <c r="G157">
        <v>10</v>
      </c>
      <c r="H157">
        <v>17.14</v>
      </c>
      <c r="I157">
        <v>46.86</v>
      </c>
      <c r="J157">
        <v>22.43</v>
      </c>
      <c r="K157">
        <v>7.04</v>
      </c>
      <c r="L157">
        <v>0.79</v>
      </c>
      <c r="M157">
        <v>14.13</v>
      </c>
      <c r="N157">
        <v>34.64</v>
      </c>
      <c r="O157">
        <v>3.91</v>
      </c>
      <c r="P157">
        <v>0.83</v>
      </c>
      <c r="Q157">
        <v>2.96</v>
      </c>
      <c r="R157">
        <v>3.25</v>
      </c>
      <c r="S157" t="s">
        <v>622</v>
      </c>
      <c r="T157" t="s">
        <v>623</v>
      </c>
      <c r="U157">
        <v>28</v>
      </c>
      <c r="V157" t="s">
        <v>521</v>
      </c>
      <c r="W157">
        <f>COUNTIF(D157:L157,"&gt;0")</f>
        <v>9</v>
      </c>
      <c r="X157">
        <f>(AVERAGE(D157:L157) + ((AVERAGE(D157:L157)) * (COUNTIF(D157:L157,"&gt;0")/9)))/2</f>
        <v>16.417777777777776</v>
      </c>
      <c r="Y157">
        <f>SUM(D157:L157)</f>
        <v>147.76</v>
      </c>
    </row>
    <row r="158" spans="1:25" x14ac:dyDescent="0.25">
      <c r="A158">
        <v>62</v>
      </c>
      <c r="B158" t="s">
        <v>204</v>
      </c>
      <c r="C158" t="s">
        <v>205</v>
      </c>
      <c r="D158">
        <v>24.67</v>
      </c>
      <c r="E158">
        <v>18.53</v>
      </c>
      <c r="F158">
        <v>30.4</v>
      </c>
      <c r="G158">
        <v>6.93</v>
      </c>
      <c r="H158">
        <v>13.8</v>
      </c>
      <c r="I158">
        <v>56.13</v>
      </c>
      <c r="J158">
        <v>36.270000000000003</v>
      </c>
      <c r="K158">
        <v>7.93</v>
      </c>
      <c r="L158">
        <v>0.8</v>
      </c>
      <c r="M158">
        <v>18.87</v>
      </c>
      <c r="N158">
        <v>46.2</v>
      </c>
      <c r="O158">
        <v>4.37</v>
      </c>
      <c r="P158">
        <v>0.87</v>
      </c>
      <c r="Q158">
        <v>1.53</v>
      </c>
      <c r="R158">
        <v>3.07</v>
      </c>
      <c r="S158" t="s">
        <v>206</v>
      </c>
      <c r="T158" t="s">
        <v>24</v>
      </c>
      <c r="U158">
        <v>15</v>
      </c>
      <c r="V158" t="s">
        <v>25</v>
      </c>
      <c r="W158">
        <f>COUNTIF(D158:L158,"&gt;0")</f>
        <v>9</v>
      </c>
      <c r="X158">
        <f>(AVERAGE(D158:L158) + ((AVERAGE(D158:L158)) * (COUNTIF(D158:L158,"&gt;0")/9)))/2</f>
        <v>21.717777777777783</v>
      </c>
      <c r="Y158">
        <f>SUM(D158:L158)</f>
        <v>195.46000000000004</v>
      </c>
    </row>
    <row r="159" spans="1:25" x14ac:dyDescent="0.25">
      <c r="A159">
        <v>274</v>
      </c>
      <c r="B159" t="s">
        <v>885</v>
      </c>
      <c r="C159" t="s">
        <v>888</v>
      </c>
      <c r="D159">
        <v>14.92</v>
      </c>
      <c r="E159">
        <v>11.8</v>
      </c>
      <c r="F159">
        <v>31.8</v>
      </c>
      <c r="G159">
        <v>39.44</v>
      </c>
      <c r="H159">
        <v>57.84</v>
      </c>
      <c r="I159">
        <v>7.12</v>
      </c>
      <c r="J159">
        <v>0</v>
      </c>
      <c r="K159">
        <v>9.16</v>
      </c>
      <c r="L159">
        <v>0.8</v>
      </c>
      <c r="M159">
        <v>31.16</v>
      </c>
      <c r="N159">
        <v>3.56</v>
      </c>
      <c r="O159">
        <v>4.9800000000000004</v>
      </c>
      <c r="P159">
        <v>0.93</v>
      </c>
      <c r="Q159">
        <v>1.04</v>
      </c>
      <c r="R159">
        <v>3.36</v>
      </c>
      <c r="S159" t="s">
        <v>889</v>
      </c>
      <c r="T159" t="s">
        <v>24</v>
      </c>
      <c r="U159">
        <v>25</v>
      </c>
      <c r="V159" t="s">
        <v>521</v>
      </c>
      <c r="W159">
        <f>COUNTIF(D159:L159,"&gt;0")</f>
        <v>8</v>
      </c>
      <c r="X159">
        <f>(AVERAGE(D159:L159) + ((AVERAGE(D159:L159)) * (COUNTIF(D159:L159,"&gt;0")/9)))/2</f>
        <v>18.141728395061733</v>
      </c>
      <c r="Y159">
        <f>SUM(D159:L159)</f>
        <v>172.88000000000002</v>
      </c>
    </row>
    <row r="160" spans="1:25" x14ac:dyDescent="0.25">
      <c r="A160">
        <v>133</v>
      </c>
      <c r="B160" t="s">
        <v>411</v>
      </c>
      <c r="C160" t="s">
        <v>412</v>
      </c>
      <c r="D160">
        <v>11.9</v>
      </c>
      <c r="E160">
        <v>13.1</v>
      </c>
      <c r="F160">
        <v>10.5</v>
      </c>
      <c r="G160">
        <v>3.7</v>
      </c>
      <c r="H160">
        <v>13.2</v>
      </c>
      <c r="I160">
        <v>24.8</v>
      </c>
      <c r="J160">
        <v>17.899999999999999</v>
      </c>
      <c r="K160">
        <v>21</v>
      </c>
      <c r="L160">
        <v>0.8</v>
      </c>
      <c r="M160">
        <v>10.48</v>
      </c>
      <c r="N160">
        <v>21.35</v>
      </c>
      <c r="O160">
        <v>10.9</v>
      </c>
      <c r="P160">
        <v>0.49</v>
      </c>
      <c r="Q160">
        <v>1.3</v>
      </c>
      <c r="R160">
        <v>2.2000000000000002</v>
      </c>
      <c r="S160" t="s">
        <v>413</v>
      </c>
      <c r="T160" t="s">
        <v>24</v>
      </c>
      <c r="U160">
        <v>10</v>
      </c>
      <c r="V160" t="s">
        <v>25</v>
      </c>
      <c r="W160">
        <f>COUNTIF(D160:L160,"&gt;0")</f>
        <v>9</v>
      </c>
      <c r="X160">
        <f>(AVERAGE(D160:L160) + ((AVERAGE(D160:L160)) * (COUNTIF(D160:L160,"&gt;0")/9)))/2</f>
        <v>12.988888888888887</v>
      </c>
      <c r="Y160">
        <f>SUM(D160:L160)</f>
        <v>116.89999999999999</v>
      </c>
    </row>
    <row r="161" spans="1:25" x14ac:dyDescent="0.25">
      <c r="A161">
        <v>258</v>
      </c>
      <c r="B161" t="s">
        <v>831</v>
      </c>
      <c r="C161" t="s">
        <v>832</v>
      </c>
      <c r="D161">
        <v>12.63</v>
      </c>
      <c r="E161">
        <v>8.19</v>
      </c>
      <c r="F161">
        <v>0.56000000000000005</v>
      </c>
      <c r="G161">
        <v>0</v>
      </c>
      <c r="H161">
        <v>2.2999999999999998</v>
      </c>
      <c r="I161">
        <v>35.07</v>
      </c>
      <c r="J161">
        <v>18.11</v>
      </c>
      <c r="K161">
        <v>15.22</v>
      </c>
      <c r="L161">
        <v>0.81</v>
      </c>
      <c r="M161">
        <v>4.7300000000000004</v>
      </c>
      <c r="N161">
        <v>26.59</v>
      </c>
      <c r="O161">
        <v>8.02</v>
      </c>
      <c r="P161">
        <v>0.88</v>
      </c>
      <c r="Q161">
        <v>1.33</v>
      </c>
      <c r="R161">
        <v>2.56</v>
      </c>
      <c r="S161" t="s">
        <v>833</v>
      </c>
      <c r="T161" t="s">
        <v>834</v>
      </c>
      <c r="U161">
        <v>27</v>
      </c>
      <c r="V161" t="s">
        <v>521</v>
      </c>
      <c r="W161">
        <f>COUNTIF(D161:L161,"&gt;0")</f>
        <v>8</v>
      </c>
      <c r="X161">
        <f>(AVERAGE(D161:L161) + ((AVERAGE(D161:L161)) * (COUNTIF(D161:L161,"&gt;0")/9)))/2</f>
        <v>9.7477160493827171</v>
      </c>
      <c r="Y161">
        <f>SUM(D161:L161)</f>
        <v>92.89</v>
      </c>
    </row>
    <row r="162" spans="1:25" x14ac:dyDescent="0.25">
      <c r="A162">
        <v>180</v>
      </c>
      <c r="B162" t="s">
        <v>557</v>
      </c>
      <c r="C162" t="s">
        <v>558</v>
      </c>
      <c r="D162">
        <v>14.5</v>
      </c>
      <c r="E162">
        <v>9.18</v>
      </c>
      <c r="F162">
        <v>8.25</v>
      </c>
      <c r="G162">
        <v>7.93</v>
      </c>
      <c r="H162">
        <v>18.21</v>
      </c>
      <c r="I162">
        <v>40.54</v>
      </c>
      <c r="J162">
        <v>28.82</v>
      </c>
      <c r="K162">
        <v>9.89</v>
      </c>
      <c r="L162">
        <v>0.82</v>
      </c>
      <c r="M162">
        <v>11.61</v>
      </c>
      <c r="N162">
        <v>34.68</v>
      </c>
      <c r="O162">
        <v>5.36</v>
      </c>
      <c r="P162">
        <v>0.83</v>
      </c>
      <c r="Q162">
        <v>1.36</v>
      </c>
      <c r="R162">
        <v>3.29</v>
      </c>
      <c r="S162" t="s">
        <v>559</v>
      </c>
      <c r="T162" t="s">
        <v>24</v>
      </c>
      <c r="U162">
        <v>28</v>
      </c>
      <c r="V162" t="s">
        <v>521</v>
      </c>
      <c r="W162">
        <f>COUNTIF(D162:L162,"&gt;0")</f>
        <v>9</v>
      </c>
      <c r="X162">
        <f>(AVERAGE(D162:L162) + ((AVERAGE(D162:L162)) * (COUNTIF(D162:L162,"&gt;0")/9)))/2</f>
        <v>15.348888888888887</v>
      </c>
      <c r="Y162">
        <f>SUM(D162:L162)</f>
        <v>138.13999999999999</v>
      </c>
    </row>
    <row r="163" spans="1:25" x14ac:dyDescent="0.25">
      <c r="A163">
        <v>548</v>
      </c>
      <c r="B163" t="s">
        <v>1429</v>
      </c>
      <c r="C163" t="s">
        <v>1624</v>
      </c>
      <c r="D163">
        <v>23.71</v>
      </c>
      <c r="E163">
        <v>9.4499999999999993</v>
      </c>
      <c r="F163">
        <v>10.97</v>
      </c>
      <c r="G163">
        <v>17.03</v>
      </c>
      <c r="H163">
        <v>27.58</v>
      </c>
      <c r="I163">
        <v>54.1</v>
      </c>
      <c r="J163">
        <v>25.81</v>
      </c>
      <c r="K163">
        <v>7.77</v>
      </c>
      <c r="L163">
        <v>0.84</v>
      </c>
      <c r="M163">
        <v>17.75</v>
      </c>
      <c r="N163">
        <v>39.950000000000003</v>
      </c>
      <c r="O163">
        <v>4.3099999999999996</v>
      </c>
      <c r="P163">
        <v>0.89</v>
      </c>
      <c r="Q163">
        <v>3.71</v>
      </c>
      <c r="R163">
        <v>3.45</v>
      </c>
      <c r="S163" t="s">
        <v>1625</v>
      </c>
      <c r="T163" t="s">
        <v>1626</v>
      </c>
      <c r="U163">
        <v>31</v>
      </c>
      <c r="V163" t="s">
        <v>521</v>
      </c>
      <c r="W163">
        <f>COUNTIF(D163:L163,"&gt;0")</f>
        <v>9</v>
      </c>
      <c r="X163">
        <f>(AVERAGE(D163:L163) + ((AVERAGE(D163:L163)) * (COUNTIF(D163:L163,"&gt;0")/9)))/2</f>
        <v>19.695555555555558</v>
      </c>
      <c r="Y163">
        <f>SUM(D163:L163)</f>
        <v>177.26000000000002</v>
      </c>
    </row>
    <row r="164" spans="1:25" x14ac:dyDescent="0.25">
      <c r="A164">
        <v>404</v>
      </c>
      <c r="B164" t="s">
        <v>1191</v>
      </c>
      <c r="C164" t="s">
        <v>1203</v>
      </c>
      <c r="D164">
        <v>29.06</v>
      </c>
      <c r="E164">
        <v>33.450000000000003</v>
      </c>
      <c r="F164">
        <v>23.36</v>
      </c>
      <c r="G164">
        <v>22.09</v>
      </c>
      <c r="H164">
        <v>44.06</v>
      </c>
      <c r="I164">
        <v>38.58</v>
      </c>
      <c r="J164">
        <v>12.21</v>
      </c>
      <c r="K164">
        <v>9.0299999999999994</v>
      </c>
      <c r="L164">
        <v>0.85</v>
      </c>
      <c r="M164">
        <v>30.41</v>
      </c>
      <c r="N164">
        <v>25.39</v>
      </c>
      <c r="O164">
        <v>4.9400000000000004</v>
      </c>
      <c r="P164">
        <v>0.87</v>
      </c>
      <c r="Q164">
        <v>1.88</v>
      </c>
      <c r="R164">
        <v>3.39</v>
      </c>
      <c r="S164" t="s">
        <v>24</v>
      </c>
      <c r="T164" t="s">
        <v>1204</v>
      </c>
      <c r="U164">
        <v>33</v>
      </c>
      <c r="V164" t="s">
        <v>521</v>
      </c>
      <c r="W164">
        <f>COUNTIF(D164:L164,"&gt;0")</f>
        <v>9</v>
      </c>
      <c r="X164">
        <f>(AVERAGE(D164:L164) + ((AVERAGE(D164:L164)) * (COUNTIF(D164:L164,"&gt;0")/9)))/2</f>
        <v>23.632222222222225</v>
      </c>
      <c r="Y164">
        <f>SUM(D164:L164)</f>
        <v>212.69000000000003</v>
      </c>
    </row>
    <row r="165" spans="1:25" x14ac:dyDescent="0.25">
      <c r="A165">
        <v>254</v>
      </c>
      <c r="B165" t="s">
        <v>213</v>
      </c>
      <c r="C165" t="s">
        <v>817</v>
      </c>
      <c r="D165">
        <v>14.75</v>
      </c>
      <c r="E165">
        <v>23.85</v>
      </c>
      <c r="F165">
        <v>3.2</v>
      </c>
      <c r="G165">
        <v>0</v>
      </c>
      <c r="H165">
        <v>4.8</v>
      </c>
      <c r="I165">
        <v>44.05</v>
      </c>
      <c r="J165">
        <v>44</v>
      </c>
      <c r="K165">
        <v>15.45</v>
      </c>
      <c r="L165">
        <v>0.85</v>
      </c>
      <c r="M165">
        <v>9.32</v>
      </c>
      <c r="N165">
        <v>44.02</v>
      </c>
      <c r="O165">
        <v>8.15</v>
      </c>
      <c r="P165">
        <v>0.89</v>
      </c>
      <c r="Q165">
        <v>2</v>
      </c>
      <c r="R165">
        <v>2.95</v>
      </c>
      <c r="S165" t="s">
        <v>818</v>
      </c>
      <c r="T165" t="s">
        <v>819</v>
      </c>
      <c r="U165">
        <v>20</v>
      </c>
      <c r="V165" t="s">
        <v>521</v>
      </c>
      <c r="W165">
        <f>COUNTIF(D165:L165,"&gt;0")</f>
        <v>8</v>
      </c>
      <c r="X165">
        <f>(AVERAGE(D165:L165) + ((AVERAGE(D165:L165)) * (COUNTIF(D165:L165,"&gt;0")/9)))/2</f>
        <v>15.840432098765431</v>
      </c>
      <c r="Y165">
        <f>SUM(D165:L165)</f>
        <v>150.94999999999999</v>
      </c>
    </row>
    <row r="166" spans="1:25" x14ac:dyDescent="0.25">
      <c r="A166">
        <v>707</v>
      </c>
      <c r="B166" t="s">
        <v>2132</v>
      </c>
      <c r="C166" t="s">
        <v>2133</v>
      </c>
      <c r="D166">
        <v>18.93</v>
      </c>
      <c r="E166">
        <v>7.27</v>
      </c>
      <c r="F166">
        <v>28.73</v>
      </c>
      <c r="G166">
        <v>20.87</v>
      </c>
      <c r="H166">
        <v>17</v>
      </c>
      <c r="I166">
        <v>42.8</v>
      </c>
      <c r="J166">
        <v>22.87</v>
      </c>
      <c r="K166">
        <v>10.33</v>
      </c>
      <c r="L166">
        <v>0.87</v>
      </c>
      <c r="M166">
        <v>18.559999999999999</v>
      </c>
      <c r="N166">
        <v>32.83</v>
      </c>
      <c r="O166">
        <v>5.6</v>
      </c>
      <c r="P166">
        <v>0.77</v>
      </c>
      <c r="Q166">
        <v>1.2</v>
      </c>
      <c r="R166">
        <v>2.5299999999999998</v>
      </c>
      <c r="S166" t="s">
        <v>2134</v>
      </c>
      <c r="T166" t="s">
        <v>24</v>
      </c>
      <c r="U166">
        <v>15</v>
      </c>
      <c r="V166" t="s">
        <v>25</v>
      </c>
      <c r="W166">
        <f>COUNTIF(D166:L166,"&gt;0")</f>
        <v>9</v>
      </c>
      <c r="X166">
        <f>(AVERAGE(D166:L166) + ((AVERAGE(D166:L166)) * (COUNTIF(D166:L166,"&gt;0")/9)))/2</f>
        <v>18.852222222222224</v>
      </c>
      <c r="Y166">
        <f>SUM(D166:L166)</f>
        <v>169.67000000000002</v>
      </c>
    </row>
    <row r="167" spans="1:25" x14ac:dyDescent="0.25">
      <c r="A167">
        <v>655</v>
      </c>
      <c r="B167" t="s">
        <v>955</v>
      </c>
      <c r="C167" t="s">
        <v>1997</v>
      </c>
      <c r="D167">
        <v>12.27</v>
      </c>
      <c r="E167">
        <v>7.33</v>
      </c>
      <c r="F167">
        <v>15.73</v>
      </c>
      <c r="G167">
        <v>0.67</v>
      </c>
      <c r="H167">
        <v>16.47</v>
      </c>
      <c r="I167">
        <v>49.07</v>
      </c>
      <c r="J167">
        <v>24.67</v>
      </c>
      <c r="K167">
        <v>7.53</v>
      </c>
      <c r="L167">
        <v>0.87</v>
      </c>
      <c r="M167">
        <v>10.49</v>
      </c>
      <c r="N167">
        <v>36.869999999999997</v>
      </c>
      <c r="O167">
        <v>4.2</v>
      </c>
      <c r="P167">
        <v>0.87</v>
      </c>
      <c r="Q167">
        <v>1.53</v>
      </c>
      <c r="R167">
        <v>3.13</v>
      </c>
      <c r="S167" t="s">
        <v>1998</v>
      </c>
      <c r="T167" t="s">
        <v>24</v>
      </c>
      <c r="U167">
        <v>15</v>
      </c>
      <c r="V167" t="s">
        <v>25</v>
      </c>
      <c r="W167">
        <f>COUNTIF(D167:L167,"&gt;0")</f>
        <v>9</v>
      </c>
      <c r="X167">
        <f>(AVERAGE(D167:L167) + ((AVERAGE(D167:L167)) * (COUNTIF(D167:L167,"&gt;0")/9)))/2</f>
        <v>14.956666666666665</v>
      </c>
      <c r="Y167">
        <f>SUM(D167:L167)</f>
        <v>134.60999999999999</v>
      </c>
    </row>
    <row r="168" spans="1:25" x14ac:dyDescent="0.25">
      <c r="A168">
        <v>742</v>
      </c>
      <c r="B168" t="s">
        <v>198</v>
      </c>
      <c r="C168" t="s">
        <v>2220</v>
      </c>
      <c r="D168">
        <v>9.4700000000000006</v>
      </c>
      <c r="E168">
        <v>2.73</v>
      </c>
      <c r="F168">
        <v>11.13</v>
      </c>
      <c r="G168">
        <v>1.47</v>
      </c>
      <c r="H168">
        <v>4.67</v>
      </c>
      <c r="I168">
        <v>23.67</v>
      </c>
      <c r="J168">
        <v>19.8</v>
      </c>
      <c r="K168">
        <v>21.2</v>
      </c>
      <c r="L168">
        <v>0.87</v>
      </c>
      <c r="M168">
        <v>5.89</v>
      </c>
      <c r="N168">
        <v>21.73</v>
      </c>
      <c r="O168">
        <v>11.03</v>
      </c>
      <c r="P168">
        <v>0.73</v>
      </c>
      <c r="Q168">
        <v>1.27</v>
      </c>
      <c r="R168">
        <v>2.4</v>
      </c>
      <c r="S168" t="s">
        <v>2221</v>
      </c>
      <c r="T168" t="s">
        <v>24</v>
      </c>
      <c r="U168">
        <v>15</v>
      </c>
      <c r="V168" t="s">
        <v>25</v>
      </c>
      <c r="W168">
        <f>COUNTIF(D168:L168,"&gt;0")</f>
        <v>9</v>
      </c>
      <c r="X168">
        <f>(AVERAGE(D168:L168) + ((AVERAGE(D168:L168)) * (COUNTIF(D168:L168,"&gt;0")/9)))/2</f>
        <v>10.556666666666667</v>
      </c>
      <c r="Y168">
        <f>SUM(D168:L168)</f>
        <v>95.01</v>
      </c>
    </row>
    <row r="169" spans="1:25" x14ac:dyDescent="0.25">
      <c r="A169">
        <v>505</v>
      </c>
      <c r="B169" t="s">
        <v>290</v>
      </c>
      <c r="C169" t="s">
        <v>1470</v>
      </c>
      <c r="D169">
        <v>61.77</v>
      </c>
      <c r="E169">
        <v>11</v>
      </c>
      <c r="F169">
        <v>29.62</v>
      </c>
      <c r="G169">
        <v>18.38</v>
      </c>
      <c r="H169">
        <v>24.85</v>
      </c>
      <c r="I169">
        <v>45</v>
      </c>
      <c r="J169">
        <v>38.08</v>
      </c>
      <c r="K169">
        <v>0</v>
      </c>
      <c r="L169">
        <v>0.92</v>
      </c>
      <c r="M169">
        <v>29.12</v>
      </c>
      <c r="N169">
        <v>41.54</v>
      </c>
      <c r="O169">
        <v>0.46</v>
      </c>
      <c r="P169">
        <v>0.84</v>
      </c>
      <c r="Q169">
        <v>2.46</v>
      </c>
      <c r="R169">
        <v>4.1500000000000004</v>
      </c>
      <c r="S169" t="s">
        <v>1471</v>
      </c>
      <c r="T169" t="s">
        <v>1472</v>
      </c>
      <c r="U169">
        <v>13</v>
      </c>
      <c r="V169" t="s">
        <v>521</v>
      </c>
      <c r="W169">
        <f>COUNTIF(D169:L169,"&gt;0")</f>
        <v>8</v>
      </c>
      <c r="X169">
        <f>(AVERAGE(D169:L169) + ((AVERAGE(D169:L169)) * (COUNTIF(D169:L169,"&gt;0")/9)))/2</f>
        <v>24.095925925925926</v>
      </c>
      <c r="Y169">
        <f>SUM(D169:L169)</f>
        <v>229.61999999999998</v>
      </c>
    </row>
    <row r="170" spans="1:25" x14ac:dyDescent="0.25">
      <c r="A170">
        <v>20</v>
      </c>
      <c r="B170" t="s">
        <v>80</v>
      </c>
      <c r="C170" t="s">
        <v>81</v>
      </c>
      <c r="D170">
        <v>27.62</v>
      </c>
      <c r="E170">
        <v>19.38</v>
      </c>
      <c r="F170">
        <v>18.75</v>
      </c>
      <c r="G170">
        <v>15.19</v>
      </c>
      <c r="H170">
        <v>11.31</v>
      </c>
      <c r="I170">
        <v>49.75</v>
      </c>
      <c r="J170">
        <v>41.69</v>
      </c>
      <c r="K170">
        <v>18.940000000000001</v>
      </c>
      <c r="L170">
        <v>0.94</v>
      </c>
      <c r="M170">
        <v>18.45</v>
      </c>
      <c r="N170">
        <v>45.72</v>
      </c>
      <c r="O170">
        <v>9.94</v>
      </c>
      <c r="P170">
        <v>0.88</v>
      </c>
      <c r="Q170">
        <v>1.19</v>
      </c>
      <c r="R170">
        <v>2.62</v>
      </c>
      <c r="S170" t="s">
        <v>82</v>
      </c>
      <c r="T170" t="s">
        <v>24</v>
      </c>
      <c r="U170">
        <v>17</v>
      </c>
      <c r="V170" t="s">
        <v>25</v>
      </c>
      <c r="W170">
        <f>COUNTIF(D170:L170,"&gt;0")</f>
        <v>9</v>
      </c>
      <c r="X170">
        <f>(AVERAGE(D170:L170) + ((AVERAGE(D170:L170)) * (COUNTIF(D170:L170,"&gt;0")/9)))/2</f>
        <v>22.61888888888889</v>
      </c>
      <c r="Y170">
        <f>SUM(D170:L170)</f>
        <v>203.57</v>
      </c>
    </row>
    <row r="171" spans="1:25" x14ac:dyDescent="0.25">
      <c r="A171">
        <v>405</v>
      </c>
      <c r="B171" t="s">
        <v>1194</v>
      </c>
      <c r="C171" t="s">
        <v>1205</v>
      </c>
      <c r="D171">
        <v>19.59</v>
      </c>
      <c r="E171">
        <v>18.940000000000001</v>
      </c>
      <c r="F171">
        <v>7.84</v>
      </c>
      <c r="G171">
        <v>0</v>
      </c>
      <c r="H171">
        <v>4.0599999999999996</v>
      </c>
      <c r="I171">
        <v>28.5</v>
      </c>
      <c r="J171">
        <v>27.66</v>
      </c>
      <c r="K171">
        <v>38.75</v>
      </c>
      <c r="L171">
        <v>0.94</v>
      </c>
      <c r="M171">
        <v>10.09</v>
      </c>
      <c r="N171">
        <v>28.08</v>
      </c>
      <c r="O171">
        <v>19.84</v>
      </c>
      <c r="P171">
        <v>0.9</v>
      </c>
      <c r="Q171">
        <v>1.22</v>
      </c>
      <c r="R171">
        <v>2.84</v>
      </c>
      <c r="S171" t="s">
        <v>24</v>
      </c>
      <c r="T171" t="s">
        <v>1206</v>
      </c>
      <c r="U171">
        <v>32</v>
      </c>
      <c r="V171" t="s">
        <v>521</v>
      </c>
      <c r="W171">
        <f>COUNTIF(D171:L171,"&gt;0")</f>
        <v>8</v>
      </c>
      <c r="X171">
        <f>(AVERAGE(D171:L171) + ((AVERAGE(D171:L171)) * (COUNTIF(D171:L171,"&gt;0")/9)))/2</f>
        <v>15.350370370370371</v>
      </c>
      <c r="Y171">
        <f>SUM(D171:L171)</f>
        <v>146.28</v>
      </c>
    </row>
    <row r="172" spans="1:25" x14ac:dyDescent="0.25">
      <c r="A172">
        <v>261</v>
      </c>
      <c r="B172" t="s">
        <v>843</v>
      </c>
      <c r="C172" t="s">
        <v>844</v>
      </c>
      <c r="D172">
        <v>6.58</v>
      </c>
      <c r="E172">
        <v>13.94</v>
      </c>
      <c r="F172">
        <v>5.71</v>
      </c>
      <c r="G172">
        <v>1.32</v>
      </c>
      <c r="H172">
        <v>4</v>
      </c>
      <c r="I172">
        <v>26.9</v>
      </c>
      <c r="J172">
        <v>30.23</v>
      </c>
      <c r="K172">
        <v>45.55</v>
      </c>
      <c r="L172">
        <v>0.97</v>
      </c>
      <c r="M172">
        <v>6.31</v>
      </c>
      <c r="N172">
        <v>28.56</v>
      </c>
      <c r="O172">
        <v>23.26</v>
      </c>
      <c r="P172">
        <v>0.9</v>
      </c>
      <c r="Q172">
        <v>1.45</v>
      </c>
      <c r="R172">
        <v>2.2599999999999998</v>
      </c>
      <c r="S172" t="s">
        <v>845</v>
      </c>
      <c r="T172" t="s">
        <v>846</v>
      </c>
      <c r="U172">
        <v>31</v>
      </c>
      <c r="V172" t="s">
        <v>521</v>
      </c>
      <c r="W172">
        <f>COUNTIF(D172:L172,"&gt;0")</f>
        <v>9</v>
      </c>
      <c r="X172">
        <f>(AVERAGE(D172:L172) + ((AVERAGE(D172:L172)) * (COUNTIF(D172:L172,"&gt;0")/9)))/2</f>
        <v>15.022222222222224</v>
      </c>
      <c r="Y172">
        <f>SUM(D172:L172)</f>
        <v>135.20000000000002</v>
      </c>
    </row>
    <row r="173" spans="1:25" x14ac:dyDescent="0.25">
      <c r="A173">
        <v>808</v>
      </c>
      <c r="B173" t="s">
        <v>2393</v>
      </c>
      <c r="C173" t="s">
        <v>2394</v>
      </c>
      <c r="D173">
        <v>21.1</v>
      </c>
      <c r="E173">
        <v>17.05</v>
      </c>
      <c r="F173">
        <v>43.67</v>
      </c>
      <c r="G173">
        <v>19.52</v>
      </c>
      <c r="H173">
        <v>8.9</v>
      </c>
      <c r="I173">
        <v>57.52</v>
      </c>
      <c r="J173">
        <v>29.14</v>
      </c>
      <c r="K173">
        <v>14.29</v>
      </c>
      <c r="L173">
        <v>1</v>
      </c>
      <c r="M173">
        <v>22.05</v>
      </c>
      <c r="N173">
        <v>43.33</v>
      </c>
      <c r="O173">
        <v>7.64</v>
      </c>
      <c r="P173">
        <v>0.92</v>
      </c>
      <c r="Q173">
        <v>3.62</v>
      </c>
      <c r="R173">
        <v>3.57</v>
      </c>
      <c r="S173" t="s">
        <v>2395</v>
      </c>
      <c r="T173" t="s">
        <v>24</v>
      </c>
      <c r="U173">
        <v>22</v>
      </c>
      <c r="V173" t="s">
        <v>25</v>
      </c>
      <c r="W173">
        <f>COUNTIF(D173:L173,"&gt;0")</f>
        <v>9</v>
      </c>
      <c r="X173">
        <f>(AVERAGE(D173:L173) + ((AVERAGE(D173:L173)) * (COUNTIF(D173:L173,"&gt;0")/9)))/2</f>
        <v>23.576666666666668</v>
      </c>
      <c r="Y173">
        <f>SUM(D173:L173)</f>
        <v>212.19000000000003</v>
      </c>
    </row>
    <row r="174" spans="1:25" x14ac:dyDescent="0.25">
      <c r="A174">
        <v>146</v>
      </c>
      <c r="B174" t="s">
        <v>449</v>
      </c>
      <c r="C174" t="s">
        <v>450</v>
      </c>
      <c r="D174">
        <v>29.83</v>
      </c>
      <c r="E174">
        <v>23.08</v>
      </c>
      <c r="F174">
        <v>34.5</v>
      </c>
      <c r="G174">
        <v>26.25</v>
      </c>
      <c r="H174">
        <v>43.42</v>
      </c>
      <c r="I174">
        <v>26</v>
      </c>
      <c r="J174">
        <v>11.83</v>
      </c>
      <c r="K174">
        <v>4.25</v>
      </c>
      <c r="L174">
        <v>1</v>
      </c>
      <c r="M174">
        <v>31.42</v>
      </c>
      <c r="N174">
        <v>18.920000000000002</v>
      </c>
      <c r="O174">
        <v>2.62</v>
      </c>
      <c r="P174">
        <v>0.74</v>
      </c>
      <c r="Q174">
        <v>1.17</v>
      </c>
      <c r="R174">
        <v>3</v>
      </c>
      <c r="S174" t="s">
        <v>451</v>
      </c>
      <c r="T174" t="s">
        <v>24</v>
      </c>
      <c r="U174">
        <v>11</v>
      </c>
      <c r="V174" t="s">
        <v>25</v>
      </c>
      <c r="W174">
        <f>COUNTIF(D174:L174,"&gt;0")</f>
        <v>9</v>
      </c>
      <c r="X174">
        <f>(AVERAGE(D174:L174) + ((AVERAGE(D174:L174)) * (COUNTIF(D174:L174,"&gt;0")/9)))/2</f>
        <v>22.24</v>
      </c>
      <c r="Y174">
        <f>SUM(D174:L174)</f>
        <v>200.16</v>
      </c>
    </row>
    <row r="175" spans="1:25" x14ac:dyDescent="0.25">
      <c r="A175">
        <v>545</v>
      </c>
      <c r="B175" t="s">
        <v>550</v>
      </c>
      <c r="C175" t="s">
        <v>1614</v>
      </c>
      <c r="D175">
        <v>10.37</v>
      </c>
      <c r="E175">
        <v>14.22</v>
      </c>
      <c r="F175">
        <v>20.48</v>
      </c>
      <c r="G175">
        <v>15.19</v>
      </c>
      <c r="H175">
        <v>20.85</v>
      </c>
      <c r="I175">
        <v>29</v>
      </c>
      <c r="J175">
        <v>8</v>
      </c>
      <c r="K175">
        <v>4.4800000000000004</v>
      </c>
      <c r="L175">
        <v>1</v>
      </c>
      <c r="M175">
        <v>16.22</v>
      </c>
      <c r="N175">
        <v>18.5</v>
      </c>
      <c r="O175">
        <v>2.74</v>
      </c>
      <c r="P175">
        <v>0.66</v>
      </c>
      <c r="Q175">
        <v>2.59</v>
      </c>
      <c r="R175">
        <v>2.85</v>
      </c>
      <c r="S175" t="s">
        <v>1615</v>
      </c>
      <c r="T175" t="s">
        <v>1616</v>
      </c>
      <c r="U175">
        <v>27</v>
      </c>
      <c r="V175" t="s">
        <v>521</v>
      </c>
      <c r="W175">
        <f>COUNTIF(D175:L175,"&gt;0")</f>
        <v>9</v>
      </c>
      <c r="X175">
        <f>(AVERAGE(D175:L175) + ((AVERAGE(D175:L175)) * (COUNTIF(D175:L175,"&gt;0")/9)))/2</f>
        <v>13.732222222222223</v>
      </c>
      <c r="Y175">
        <f>SUM(D175:L175)</f>
        <v>123.59</v>
      </c>
    </row>
    <row r="176" spans="1:25" x14ac:dyDescent="0.25">
      <c r="A176">
        <v>187</v>
      </c>
      <c r="B176" t="s">
        <v>582</v>
      </c>
      <c r="C176" t="s">
        <v>583</v>
      </c>
      <c r="D176">
        <v>31.3</v>
      </c>
      <c r="E176">
        <v>15.97</v>
      </c>
      <c r="F176">
        <v>22.53</v>
      </c>
      <c r="G176">
        <v>2.0299999999999998</v>
      </c>
      <c r="H176">
        <v>12.17</v>
      </c>
      <c r="I176">
        <v>65.569999999999993</v>
      </c>
      <c r="J176">
        <v>51.07</v>
      </c>
      <c r="K176">
        <v>9.4700000000000006</v>
      </c>
      <c r="L176">
        <v>1.03</v>
      </c>
      <c r="M176">
        <v>16.8</v>
      </c>
      <c r="N176">
        <v>58.32</v>
      </c>
      <c r="O176">
        <v>5.25</v>
      </c>
      <c r="P176">
        <v>0.95</v>
      </c>
      <c r="Q176">
        <v>3.97</v>
      </c>
      <c r="R176">
        <v>3.87</v>
      </c>
      <c r="S176" t="s">
        <v>584</v>
      </c>
      <c r="T176" t="s">
        <v>24</v>
      </c>
      <c r="U176">
        <v>30</v>
      </c>
      <c r="V176" t="s">
        <v>521</v>
      </c>
      <c r="W176">
        <f>COUNTIF(D176:L176,"&gt;0")</f>
        <v>9</v>
      </c>
      <c r="X176">
        <f>(AVERAGE(D176:L176) + ((AVERAGE(D176:L176)) * (COUNTIF(D176:L176,"&gt;0")/9)))/2</f>
        <v>23.459999999999997</v>
      </c>
      <c r="Y176">
        <f>SUM(D176:L176)</f>
        <v>211.14</v>
      </c>
    </row>
    <row r="177" spans="1:25" x14ac:dyDescent="0.25">
      <c r="A177">
        <v>377</v>
      </c>
      <c r="B177" t="s">
        <v>1145</v>
      </c>
      <c r="C177" t="s">
        <v>1146</v>
      </c>
      <c r="D177">
        <v>30.7</v>
      </c>
      <c r="E177">
        <v>31.33</v>
      </c>
      <c r="F177">
        <v>2.5</v>
      </c>
      <c r="G177">
        <v>3.6</v>
      </c>
      <c r="H177">
        <v>7.9</v>
      </c>
      <c r="I177">
        <v>45.1</v>
      </c>
      <c r="J177">
        <v>46.53</v>
      </c>
      <c r="K177">
        <v>31.4</v>
      </c>
      <c r="L177">
        <v>1.03</v>
      </c>
      <c r="M177">
        <v>15.21</v>
      </c>
      <c r="N177">
        <v>45.82</v>
      </c>
      <c r="O177">
        <v>16.22</v>
      </c>
      <c r="P177">
        <v>0.93</v>
      </c>
      <c r="Q177">
        <v>1.57</v>
      </c>
      <c r="R177">
        <v>3.1</v>
      </c>
      <c r="S177" t="s">
        <v>24</v>
      </c>
      <c r="T177" t="s">
        <v>1147</v>
      </c>
      <c r="U177">
        <v>30</v>
      </c>
      <c r="V177" t="s">
        <v>521</v>
      </c>
      <c r="W177">
        <f>COUNTIF(D177:L177,"&gt;0")</f>
        <v>9</v>
      </c>
      <c r="X177">
        <f>(AVERAGE(D177:L177) + ((AVERAGE(D177:L177)) * (COUNTIF(D177:L177,"&gt;0")/9)))/2</f>
        <v>22.232222222222223</v>
      </c>
      <c r="Y177">
        <f>SUM(D177:L177)</f>
        <v>200.09</v>
      </c>
    </row>
    <row r="178" spans="1:25" x14ac:dyDescent="0.25">
      <c r="A178">
        <v>182</v>
      </c>
      <c r="B178" t="s">
        <v>563</v>
      </c>
      <c r="C178" t="s">
        <v>564</v>
      </c>
      <c r="D178">
        <v>11.11</v>
      </c>
      <c r="E178">
        <v>10.210000000000001</v>
      </c>
      <c r="F178">
        <v>0</v>
      </c>
      <c r="G178">
        <v>7.96</v>
      </c>
      <c r="H178">
        <v>19.43</v>
      </c>
      <c r="I178">
        <v>40.21</v>
      </c>
      <c r="J178">
        <v>29.5</v>
      </c>
      <c r="K178">
        <v>25.46</v>
      </c>
      <c r="L178">
        <v>1.04</v>
      </c>
      <c r="M178">
        <v>9.74</v>
      </c>
      <c r="N178">
        <v>34.86</v>
      </c>
      <c r="O178">
        <v>13.25</v>
      </c>
      <c r="P178">
        <v>0.84</v>
      </c>
      <c r="Q178">
        <v>1.57</v>
      </c>
      <c r="R178">
        <v>2.61</v>
      </c>
      <c r="S178" t="s">
        <v>565</v>
      </c>
      <c r="T178" t="s">
        <v>566</v>
      </c>
      <c r="U178">
        <v>28</v>
      </c>
      <c r="V178" t="s">
        <v>521</v>
      </c>
      <c r="W178">
        <f>COUNTIF(D178:L178,"&gt;0")</f>
        <v>8</v>
      </c>
      <c r="X178">
        <f>(AVERAGE(D178:L178) + ((AVERAGE(D178:L178)) * (COUNTIF(D178:L178,"&gt;0")/9)))/2</f>
        <v>15.207654320987652</v>
      </c>
      <c r="Y178">
        <f>SUM(D178:L178)</f>
        <v>144.91999999999999</v>
      </c>
    </row>
    <row r="179" spans="1:25" x14ac:dyDescent="0.25">
      <c r="A179">
        <v>276</v>
      </c>
      <c r="B179" t="s">
        <v>893</v>
      </c>
      <c r="C179" t="s">
        <v>894</v>
      </c>
      <c r="D179">
        <v>11.95</v>
      </c>
      <c r="E179">
        <v>1.03</v>
      </c>
      <c r="F179">
        <v>1.86</v>
      </c>
      <c r="G179">
        <v>8.3800000000000008</v>
      </c>
      <c r="H179">
        <v>9.3800000000000008</v>
      </c>
      <c r="I179">
        <v>27</v>
      </c>
      <c r="J179">
        <v>9.41</v>
      </c>
      <c r="K179">
        <v>17.89</v>
      </c>
      <c r="L179">
        <v>1.05</v>
      </c>
      <c r="M179">
        <v>6.52</v>
      </c>
      <c r="N179">
        <v>18.2</v>
      </c>
      <c r="O179">
        <v>9.4700000000000006</v>
      </c>
      <c r="P179">
        <v>0.8</v>
      </c>
      <c r="Q179">
        <v>1.43</v>
      </c>
      <c r="R179">
        <v>2.59</v>
      </c>
      <c r="S179" t="s">
        <v>895</v>
      </c>
      <c r="T179" t="s">
        <v>24</v>
      </c>
      <c r="U179">
        <v>37</v>
      </c>
      <c r="V179" t="s">
        <v>521</v>
      </c>
      <c r="W179">
        <f>COUNTIF(D179:L179,"&gt;0")</f>
        <v>9</v>
      </c>
      <c r="X179">
        <f>(AVERAGE(D179:L179) + ((AVERAGE(D179:L179)) * (COUNTIF(D179:L179,"&gt;0")/9)))/2</f>
        <v>9.7722222222222221</v>
      </c>
      <c r="Y179">
        <f>SUM(D179:L179)</f>
        <v>87.95</v>
      </c>
    </row>
    <row r="180" spans="1:25" x14ac:dyDescent="0.25">
      <c r="A180">
        <v>514</v>
      </c>
      <c r="B180" t="s">
        <v>1502</v>
      </c>
      <c r="C180" t="s">
        <v>1503</v>
      </c>
      <c r="D180">
        <v>21.79</v>
      </c>
      <c r="E180">
        <v>9.15</v>
      </c>
      <c r="F180">
        <v>21.12</v>
      </c>
      <c r="G180">
        <v>31.58</v>
      </c>
      <c r="H180">
        <v>44.48</v>
      </c>
      <c r="I180">
        <v>30.36</v>
      </c>
      <c r="J180">
        <v>3.91</v>
      </c>
      <c r="K180">
        <v>10.3</v>
      </c>
      <c r="L180">
        <v>1.06</v>
      </c>
      <c r="M180">
        <v>25.62</v>
      </c>
      <c r="N180">
        <v>17.14</v>
      </c>
      <c r="O180">
        <v>5.68</v>
      </c>
      <c r="P180">
        <v>0.9</v>
      </c>
      <c r="Q180">
        <v>1.33</v>
      </c>
      <c r="R180">
        <v>3.18</v>
      </c>
      <c r="S180" t="s">
        <v>1504</v>
      </c>
      <c r="T180" t="s">
        <v>1505</v>
      </c>
      <c r="U180">
        <v>33</v>
      </c>
      <c r="V180" t="s">
        <v>521</v>
      </c>
      <c r="W180">
        <f>COUNTIF(D180:L180,"&gt;0")</f>
        <v>9</v>
      </c>
      <c r="X180">
        <f>(AVERAGE(D180:L180) + ((AVERAGE(D180:L180)) * (COUNTIF(D180:L180,"&gt;0")/9)))/2</f>
        <v>19.305555555555557</v>
      </c>
      <c r="Y180">
        <f>SUM(D180:L180)</f>
        <v>173.75000000000003</v>
      </c>
    </row>
    <row r="181" spans="1:25" x14ac:dyDescent="0.25">
      <c r="A181">
        <v>211</v>
      </c>
      <c r="B181" t="s">
        <v>670</v>
      </c>
      <c r="C181" t="s">
        <v>671</v>
      </c>
      <c r="D181">
        <v>19.13</v>
      </c>
      <c r="E181">
        <v>20.6</v>
      </c>
      <c r="F181">
        <v>1.87</v>
      </c>
      <c r="G181">
        <v>1.7</v>
      </c>
      <c r="H181">
        <v>8.4</v>
      </c>
      <c r="I181">
        <v>26.93</v>
      </c>
      <c r="J181">
        <v>39.229999999999997</v>
      </c>
      <c r="K181">
        <v>21.9</v>
      </c>
      <c r="L181">
        <v>1.07</v>
      </c>
      <c r="M181">
        <v>10.34</v>
      </c>
      <c r="N181">
        <v>33.08</v>
      </c>
      <c r="O181">
        <v>11.48</v>
      </c>
      <c r="P181">
        <v>0.88</v>
      </c>
      <c r="Q181">
        <v>1.5</v>
      </c>
      <c r="R181">
        <v>2.63</v>
      </c>
      <c r="S181" t="s">
        <v>672</v>
      </c>
      <c r="T181" t="s">
        <v>24</v>
      </c>
      <c r="U181">
        <v>30</v>
      </c>
      <c r="V181" t="s">
        <v>521</v>
      </c>
      <c r="W181">
        <f>COUNTIF(D181:L181,"&gt;0")</f>
        <v>9</v>
      </c>
      <c r="X181">
        <f>(AVERAGE(D181:L181) + ((AVERAGE(D181:L181)) * (COUNTIF(D181:L181,"&gt;0")/9)))/2</f>
        <v>15.647777777777776</v>
      </c>
      <c r="Y181">
        <f>SUM(D181:L181)</f>
        <v>140.82999999999998</v>
      </c>
    </row>
    <row r="182" spans="1:25" x14ac:dyDescent="0.25">
      <c r="A182">
        <v>173</v>
      </c>
      <c r="B182" t="s">
        <v>530</v>
      </c>
      <c r="C182" t="s">
        <v>531</v>
      </c>
      <c r="D182">
        <v>28.18</v>
      </c>
      <c r="E182">
        <v>12.09</v>
      </c>
      <c r="F182">
        <v>15.82</v>
      </c>
      <c r="G182">
        <v>14.55</v>
      </c>
      <c r="H182">
        <v>15.09</v>
      </c>
      <c r="I182">
        <v>62.09</v>
      </c>
      <c r="J182">
        <v>62.18</v>
      </c>
      <c r="K182">
        <v>0</v>
      </c>
      <c r="L182">
        <v>1.0900000000000001</v>
      </c>
      <c r="M182">
        <v>17.149999999999999</v>
      </c>
      <c r="N182">
        <v>62.14</v>
      </c>
      <c r="O182">
        <v>0.55000000000000004</v>
      </c>
      <c r="P182">
        <v>0.87</v>
      </c>
      <c r="Q182">
        <v>3.91</v>
      </c>
      <c r="R182">
        <v>4.18</v>
      </c>
      <c r="S182" t="s">
        <v>532</v>
      </c>
      <c r="T182" t="s">
        <v>533</v>
      </c>
      <c r="U182">
        <v>11</v>
      </c>
      <c r="V182" t="s">
        <v>521</v>
      </c>
      <c r="W182">
        <f>COUNTIF(D182:L182,"&gt;0")</f>
        <v>8</v>
      </c>
      <c r="X182">
        <f>(AVERAGE(D182:L182) + ((AVERAGE(D182:L182)) * (COUNTIF(D182:L182,"&gt;0")/9)))/2</f>
        <v>22.151419753086419</v>
      </c>
      <c r="Y182">
        <f>SUM(D182:L182)</f>
        <v>211.09</v>
      </c>
    </row>
    <row r="183" spans="1:25" x14ac:dyDescent="0.25">
      <c r="A183">
        <v>227</v>
      </c>
      <c r="B183" t="s">
        <v>726</v>
      </c>
      <c r="C183" t="s">
        <v>727</v>
      </c>
      <c r="D183">
        <v>12.57</v>
      </c>
      <c r="E183">
        <v>8.0399999999999991</v>
      </c>
      <c r="F183">
        <v>2.04</v>
      </c>
      <c r="G183">
        <v>0</v>
      </c>
      <c r="H183">
        <v>7.83</v>
      </c>
      <c r="I183">
        <v>18.39</v>
      </c>
      <c r="J183">
        <v>11.61</v>
      </c>
      <c r="K183">
        <v>33.22</v>
      </c>
      <c r="L183">
        <v>1.0900000000000001</v>
      </c>
      <c r="M183">
        <v>6.1</v>
      </c>
      <c r="N183">
        <v>15</v>
      </c>
      <c r="O183">
        <v>17.149999999999999</v>
      </c>
      <c r="P183">
        <v>0.79</v>
      </c>
      <c r="Q183">
        <v>1.17</v>
      </c>
      <c r="R183">
        <v>2.17</v>
      </c>
      <c r="S183" t="s">
        <v>728</v>
      </c>
      <c r="T183" t="s">
        <v>729</v>
      </c>
      <c r="U183">
        <v>23</v>
      </c>
      <c r="V183" t="s">
        <v>521</v>
      </c>
      <c r="W183">
        <f>COUNTIF(D183:L183,"&gt;0")</f>
        <v>8</v>
      </c>
      <c r="X183">
        <f>(AVERAGE(D183:L183) + ((AVERAGE(D183:L183)) * (COUNTIF(D183:L183,"&gt;0")/9)))/2</f>
        <v>9.9470987654320986</v>
      </c>
      <c r="Y183">
        <f>SUM(D183:L183)</f>
        <v>94.789999999999992</v>
      </c>
    </row>
    <row r="184" spans="1:25" x14ac:dyDescent="0.25">
      <c r="A184">
        <v>397</v>
      </c>
      <c r="B184" t="s">
        <v>1059</v>
      </c>
      <c r="C184" t="s">
        <v>1189</v>
      </c>
      <c r="D184">
        <v>25.53</v>
      </c>
      <c r="E184">
        <v>11.37</v>
      </c>
      <c r="F184">
        <v>28.68</v>
      </c>
      <c r="G184">
        <v>7.21</v>
      </c>
      <c r="H184">
        <v>21.32</v>
      </c>
      <c r="I184">
        <v>41.63</v>
      </c>
      <c r="J184">
        <v>39.68</v>
      </c>
      <c r="K184">
        <v>0</v>
      </c>
      <c r="L184">
        <v>1.1100000000000001</v>
      </c>
      <c r="M184">
        <v>18.82</v>
      </c>
      <c r="N184">
        <v>40.659999999999997</v>
      </c>
      <c r="O184">
        <v>0.55000000000000004</v>
      </c>
      <c r="P184">
        <v>0.82</v>
      </c>
      <c r="Q184">
        <v>3.53</v>
      </c>
      <c r="R184">
        <v>3.21</v>
      </c>
      <c r="S184" t="s">
        <v>24</v>
      </c>
      <c r="T184" t="s">
        <v>1190</v>
      </c>
      <c r="U184">
        <v>19</v>
      </c>
      <c r="V184" t="s">
        <v>521</v>
      </c>
      <c r="W184">
        <f>COUNTIF(D184:L184,"&gt;0")</f>
        <v>8</v>
      </c>
      <c r="X184">
        <f>(AVERAGE(D184:L184) + ((AVERAGE(D184:L184)) * (COUNTIF(D184:L184,"&gt;0")/9)))/2</f>
        <v>18.524753086419754</v>
      </c>
      <c r="Y184">
        <f>SUM(D184:L184)</f>
        <v>176.53</v>
      </c>
    </row>
    <row r="185" spans="1:25" x14ac:dyDescent="0.25">
      <c r="A185">
        <v>343</v>
      </c>
      <c r="B185" t="s">
        <v>1071</v>
      </c>
      <c r="C185" t="s">
        <v>1072</v>
      </c>
      <c r="D185">
        <v>31.47</v>
      </c>
      <c r="E185">
        <v>30.44</v>
      </c>
      <c r="F185">
        <v>9.2100000000000009</v>
      </c>
      <c r="G185">
        <v>6.26</v>
      </c>
      <c r="H185">
        <v>31.15</v>
      </c>
      <c r="I185">
        <v>57.82</v>
      </c>
      <c r="J185">
        <v>40.35</v>
      </c>
      <c r="K185">
        <v>8.85</v>
      </c>
      <c r="L185">
        <v>1.1200000000000001</v>
      </c>
      <c r="M185">
        <v>21.71</v>
      </c>
      <c r="N185">
        <v>49.09</v>
      </c>
      <c r="O185">
        <v>4.99</v>
      </c>
      <c r="P185">
        <v>0.93</v>
      </c>
      <c r="Q185">
        <v>1.88</v>
      </c>
      <c r="R185">
        <v>3.29</v>
      </c>
      <c r="S185" t="s">
        <v>24</v>
      </c>
      <c r="T185" t="s">
        <v>24</v>
      </c>
      <c r="U185">
        <v>34</v>
      </c>
      <c r="V185" t="s">
        <v>521</v>
      </c>
      <c r="W185">
        <f>COUNTIF(D185:L185,"&gt;0")</f>
        <v>9</v>
      </c>
      <c r="X185">
        <f>(AVERAGE(D185:L185) + ((AVERAGE(D185:L185)) * (COUNTIF(D185:L185,"&gt;0")/9)))/2</f>
        <v>24.074444444444442</v>
      </c>
      <c r="Y185">
        <f>SUM(D185:L185)</f>
        <v>216.67</v>
      </c>
    </row>
    <row r="186" spans="1:25" x14ac:dyDescent="0.25">
      <c r="A186">
        <v>282</v>
      </c>
      <c r="B186" t="s">
        <v>909</v>
      </c>
      <c r="C186" t="s">
        <v>910</v>
      </c>
      <c r="D186">
        <v>19.5</v>
      </c>
      <c r="E186">
        <v>16.62</v>
      </c>
      <c r="F186">
        <v>12.96</v>
      </c>
      <c r="G186">
        <v>4.3099999999999996</v>
      </c>
      <c r="H186">
        <v>29.88</v>
      </c>
      <c r="I186">
        <v>39.08</v>
      </c>
      <c r="J186">
        <v>15.77</v>
      </c>
      <c r="K186">
        <v>22.23</v>
      </c>
      <c r="L186">
        <v>1.1200000000000001</v>
      </c>
      <c r="M186">
        <v>16.649999999999999</v>
      </c>
      <c r="N186">
        <v>27.42</v>
      </c>
      <c r="O186">
        <v>11.67</v>
      </c>
      <c r="P186">
        <v>0.78</v>
      </c>
      <c r="Q186">
        <v>1.27</v>
      </c>
      <c r="R186">
        <v>2.69</v>
      </c>
      <c r="S186" t="s">
        <v>911</v>
      </c>
      <c r="T186" t="s">
        <v>24</v>
      </c>
      <c r="U186">
        <v>26</v>
      </c>
      <c r="V186" t="s">
        <v>521</v>
      </c>
      <c r="W186">
        <f>COUNTIF(D186:L186,"&gt;0")</f>
        <v>9</v>
      </c>
      <c r="X186">
        <f>(AVERAGE(D186:L186) + ((AVERAGE(D186:L186)) * (COUNTIF(D186:L186,"&gt;0")/9)))/2</f>
        <v>17.941111111111113</v>
      </c>
      <c r="Y186">
        <f>SUM(D186:L186)</f>
        <v>161.47</v>
      </c>
    </row>
    <row r="187" spans="1:25" x14ac:dyDescent="0.25">
      <c r="A187">
        <v>493</v>
      </c>
      <c r="B187" t="s">
        <v>662</v>
      </c>
      <c r="C187" t="s">
        <v>1435</v>
      </c>
      <c r="D187">
        <v>8.3800000000000008</v>
      </c>
      <c r="E187">
        <v>4.75</v>
      </c>
      <c r="F187">
        <v>32.119999999999997</v>
      </c>
      <c r="G187">
        <v>1.1200000000000001</v>
      </c>
      <c r="H187">
        <v>9</v>
      </c>
      <c r="I187">
        <v>53.88</v>
      </c>
      <c r="J187">
        <v>40</v>
      </c>
      <c r="K187">
        <v>3.62</v>
      </c>
      <c r="L187">
        <v>1.1200000000000001</v>
      </c>
      <c r="M187">
        <v>11.07</v>
      </c>
      <c r="N187">
        <v>46.94</v>
      </c>
      <c r="O187">
        <v>2.38</v>
      </c>
      <c r="P187">
        <v>0.86</v>
      </c>
      <c r="Q187">
        <v>4</v>
      </c>
      <c r="R187">
        <v>3.62</v>
      </c>
      <c r="S187" t="s">
        <v>1436</v>
      </c>
      <c r="T187" t="s">
        <v>24</v>
      </c>
      <c r="U187">
        <v>8</v>
      </c>
      <c r="V187" t="s">
        <v>25</v>
      </c>
      <c r="W187">
        <f>COUNTIF(D187:L187,"&gt;0")</f>
        <v>9</v>
      </c>
      <c r="X187">
        <f>(AVERAGE(D187:L187) + ((AVERAGE(D187:L187)) * (COUNTIF(D187:L187,"&gt;0")/9)))/2</f>
        <v>17.11</v>
      </c>
      <c r="Y187">
        <f>SUM(D187:L187)</f>
        <v>153.99</v>
      </c>
    </row>
    <row r="188" spans="1:25" x14ac:dyDescent="0.25">
      <c r="A188">
        <v>137</v>
      </c>
      <c r="B188" t="s">
        <v>423</v>
      </c>
      <c r="C188" t="s">
        <v>424</v>
      </c>
      <c r="D188">
        <v>8.5</v>
      </c>
      <c r="E188">
        <v>10.25</v>
      </c>
      <c r="F188">
        <v>9.8800000000000008</v>
      </c>
      <c r="G188">
        <v>3.25</v>
      </c>
      <c r="H188">
        <v>6.5</v>
      </c>
      <c r="I188">
        <v>57.88</v>
      </c>
      <c r="J188">
        <v>28.62</v>
      </c>
      <c r="K188">
        <v>10.81</v>
      </c>
      <c r="L188">
        <v>1.1200000000000001</v>
      </c>
      <c r="M188">
        <v>7.68</v>
      </c>
      <c r="N188">
        <v>43.25</v>
      </c>
      <c r="O188">
        <v>5.97</v>
      </c>
      <c r="P188">
        <v>0.95</v>
      </c>
      <c r="Q188">
        <v>1.06</v>
      </c>
      <c r="R188">
        <v>2.31</v>
      </c>
      <c r="S188" t="s">
        <v>425</v>
      </c>
      <c r="T188" t="s">
        <v>24</v>
      </c>
      <c r="U188">
        <v>16</v>
      </c>
      <c r="V188" t="s">
        <v>25</v>
      </c>
      <c r="W188">
        <f>COUNTIF(D188:L188,"&gt;0")</f>
        <v>9</v>
      </c>
      <c r="X188">
        <f>(AVERAGE(D188:L188) + ((AVERAGE(D188:L188)) * (COUNTIF(D188:L188,"&gt;0")/9)))/2</f>
        <v>15.201111111111111</v>
      </c>
      <c r="Y188">
        <f>SUM(D188:L188)</f>
        <v>136.81</v>
      </c>
    </row>
    <row r="189" spans="1:25" x14ac:dyDescent="0.25">
      <c r="A189">
        <v>791</v>
      </c>
      <c r="B189" t="s">
        <v>2348</v>
      </c>
      <c r="C189" t="s">
        <v>2349</v>
      </c>
      <c r="D189">
        <v>12.83</v>
      </c>
      <c r="E189">
        <v>2.58</v>
      </c>
      <c r="F189">
        <v>9.3800000000000008</v>
      </c>
      <c r="G189">
        <v>6.17</v>
      </c>
      <c r="H189">
        <v>8.58</v>
      </c>
      <c r="I189">
        <v>40.04</v>
      </c>
      <c r="J189">
        <v>16</v>
      </c>
      <c r="K189">
        <v>6.04</v>
      </c>
      <c r="L189">
        <v>1.1200000000000001</v>
      </c>
      <c r="M189">
        <v>7.91</v>
      </c>
      <c r="N189">
        <v>28.02</v>
      </c>
      <c r="O189">
        <v>3.58</v>
      </c>
      <c r="P189">
        <v>0.91</v>
      </c>
      <c r="Q189">
        <v>1.04</v>
      </c>
      <c r="R189">
        <v>2.42</v>
      </c>
      <c r="S189" t="s">
        <v>2350</v>
      </c>
      <c r="T189" t="s">
        <v>24</v>
      </c>
      <c r="U189">
        <v>24</v>
      </c>
      <c r="V189" t="s">
        <v>25</v>
      </c>
      <c r="W189">
        <f>COUNTIF(D189:L189,"&gt;0")</f>
        <v>9</v>
      </c>
      <c r="X189">
        <f>(AVERAGE(D189:L189) + ((AVERAGE(D189:L189)) * (COUNTIF(D189:L189,"&gt;0")/9)))/2</f>
        <v>11.415555555555557</v>
      </c>
      <c r="Y189">
        <f>SUM(D189:L189)</f>
        <v>102.74000000000001</v>
      </c>
    </row>
    <row r="190" spans="1:25" x14ac:dyDescent="0.25">
      <c r="A190">
        <v>203</v>
      </c>
      <c r="B190" t="s">
        <v>642</v>
      </c>
      <c r="C190" t="s">
        <v>643</v>
      </c>
      <c r="D190">
        <v>12.23</v>
      </c>
      <c r="E190">
        <v>11.42</v>
      </c>
      <c r="F190">
        <v>7.84</v>
      </c>
      <c r="G190">
        <v>4.0999999999999996</v>
      </c>
      <c r="H190">
        <v>11.16</v>
      </c>
      <c r="I190">
        <v>43.58</v>
      </c>
      <c r="J190">
        <v>23.74</v>
      </c>
      <c r="K190">
        <v>19.23</v>
      </c>
      <c r="L190">
        <v>1.1599999999999999</v>
      </c>
      <c r="M190">
        <v>9.35</v>
      </c>
      <c r="N190">
        <v>33.659999999999997</v>
      </c>
      <c r="O190">
        <v>10.19</v>
      </c>
      <c r="P190">
        <v>0.85</v>
      </c>
      <c r="Q190">
        <v>2.42</v>
      </c>
      <c r="R190">
        <v>2.9</v>
      </c>
      <c r="S190" t="s">
        <v>644</v>
      </c>
      <c r="T190" t="s">
        <v>645</v>
      </c>
      <c r="U190">
        <v>31</v>
      </c>
      <c r="V190" t="s">
        <v>521</v>
      </c>
      <c r="W190">
        <f>COUNTIF(D190:L190,"&gt;0")</f>
        <v>9</v>
      </c>
      <c r="X190">
        <f>(AVERAGE(D190:L190) + ((AVERAGE(D190:L190)) * (COUNTIF(D190:L190,"&gt;0")/9)))/2</f>
        <v>14.939999999999998</v>
      </c>
      <c r="Y190">
        <f>SUM(D190:L190)</f>
        <v>134.45999999999998</v>
      </c>
    </row>
    <row r="191" spans="1:25" x14ac:dyDescent="0.25">
      <c r="A191">
        <v>798</v>
      </c>
      <c r="B191" t="s">
        <v>2139</v>
      </c>
      <c r="C191" t="s">
        <v>2367</v>
      </c>
      <c r="D191">
        <v>21.56</v>
      </c>
      <c r="E191">
        <v>26.06</v>
      </c>
      <c r="F191">
        <v>12.72</v>
      </c>
      <c r="G191">
        <v>1.33</v>
      </c>
      <c r="H191">
        <v>5.28</v>
      </c>
      <c r="I191">
        <v>31.17</v>
      </c>
      <c r="J191">
        <v>48</v>
      </c>
      <c r="K191">
        <v>20.39</v>
      </c>
      <c r="L191">
        <v>1.17</v>
      </c>
      <c r="M191">
        <v>13.39</v>
      </c>
      <c r="N191">
        <v>39.58</v>
      </c>
      <c r="O191">
        <v>10.78</v>
      </c>
      <c r="P191">
        <v>0.87</v>
      </c>
      <c r="Q191">
        <v>2.33</v>
      </c>
      <c r="R191">
        <v>2.72</v>
      </c>
      <c r="S191" t="s">
        <v>2368</v>
      </c>
      <c r="T191" t="s">
        <v>24</v>
      </c>
      <c r="U191">
        <v>18</v>
      </c>
      <c r="V191" t="s">
        <v>25</v>
      </c>
      <c r="W191">
        <f>COUNTIF(D191:L191,"&gt;0")</f>
        <v>9</v>
      </c>
      <c r="X191">
        <f>(AVERAGE(D191:L191) + ((AVERAGE(D191:L191)) * (COUNTIF(D191:L191,"&gt;0")/9)))/2</f>
        <v>18.63111111111111</v>
      </c>
      <c r="Y191">
        <f>SUM(D191:L191)</f>
        <v>167.67999999999998</v>
      </c>
    </row>
    <row r="192" spans="1:25" x14ac:dyDescent="0.25">
      <c r="A192">
        <v>659</v>
      </c>
      <c r="B192" t="s">
        <v>2006</v>
      </c>
      <c r="C192" t="s">
        <v>2007</v>
      </c>
      <c r="D192">
        <v>15.17</v>
      </c>
      <c r="E192">
        <v>22.5</v>
      </c>
      <c r="F192">
        <v>1.33</v>
      </c>
      <c r="G192">
        <v>8</v>
      </c>
      <c r="H192">
        <v>1.17</v>
      </c>
      <c r="I192">
        <v>37.5</v>
      </c>
      <c r="J192">
        <v>36.17</v>
      </c>
      <c r="K192">
        <v>18</v>
      </c>
      <c r="L192">
        <v>1.17</v>
      </c>
      <c r="M192">
        <v>9.6300000000000008</v>
      </c>
      <c r="N192">
        <v>36.83</v>
      </c>
      <c r="O192">
        <v>9.58</v>
      </c>
      <c r="P192">
        <v>0.44</v>
      </c>
      <c r="Q192">
        <v>1.17</v>
      </c>
      <c r="R192">
        <v>2.17</v>
      </c>
      <c r="S192" t="s">
        <v>2008</v>
      </c>
      <c r="T192" t="s">
        <v>24</v>
      </c>
      <c r="U192">
        <v>6</v>
      </c>
      <c r="V192" t="s">
        <v>25</v>
      </c>
      <c r="W192">
        <f>COUNTIF(D192:L192,"&gt;0")</f>
        <v>9</v>
      </c>
      <c r="X192">
        <f>(AVERAGE(D192:L192) + ((AVERAGE(D192:L192)) * (COUNTIF(D192:L192,"&gt;0")/9)))/2</f>
        <v>15.667777777777777</v>
      </c>
      <c r="Y192">
        <f>SUM(D192:L192)</f>
        <v>141.01</v>
      </c>
    </row>
    <row r="193" spans="1:25" x14ac:dyDescent="0.25">
      <c r="A193">
        <v>594</v>
      </c>
      <c r="B193" t="s">
        <v>1790</v>
      </c>
      <c r="C193" t="s">
        <v>1791</v>
      </c>
      <c r="D193">
        <v>25.7</v>
      </c>
      <c r="E193">
        <v>17.09</v>
      </c>
      <c r="F193">
        <v>16.88</v>
      </c>
      <c r="G193">
        <v>8.6999999999999993</v>
      </c>
      <c r="H193">
        <v>30.79</v>
      </c>
      <c r="I193">
        <v>51.73</v>
      </c>
      <c r="J193">
        <v>27.15</v>
      </c>
      <c r="K193">
        <v>12.06</v>
      </c>
      <c r="L193">
        <v>1.18</v>
      </c>
      <c r="M193">
        <v>19.829999999999998</v>
      </c>
      <c r="N193">
        <v>39.44</v>
      </c>
      <c r="O193">
        <v>6.62</v>
      </c>
      <c r="P193">
        <v>0.89</v>
      </c>
      <c r="Q193">
        <v>4.18</v>
      </c>
      <c r="R193">
        <v>3.64</v>
      </c>
      <c r="S193" t="s">
        <v>1792</v>
      </c>
      <c r="T193" t="s">
        <v>1793</v>
      </c>
      <c r="U193">
        <v>33</v>
      </c>
      <c r="V193" t="s">
        <v>521</v>
      </c>
      <c r="W193">
        <f>COUNTIF(D193:L193,"&gt;0")</f>
        <v>9</v>
      </c>
      <c r="X193">
        <f>(AVERAGE(D193:L193) + ((AVERAGE(D193:L193)) * (COUNTIF(D193:L193,"&gt;0")/9)))/2</f>
        <v>21.253333333333334</v>
      </c>
      <c r="Y193">
        <f>SUM(D193:L193)</f>
        <v>191.28</v>
      </c>
    </row>
    <row r="194" spans="1:25" x14ac:dyDescent="0.25">
      <c r="A194">
        <v>584</v>
      </c>
      <c r="B194" t="s">
        <v>1756</v>
      </c>
      <c r="C194" t="s">
        <v>1757</v>
      </c>
      <c r="D194">
        <v>28.3</v>
      </c>
      <c r="E194">
        <v>6.75</v>
      </c>
      <c r="F194">
        <v>33.950000000000003</v>
      </c>
      <c r="G194">
        <v>23.4</v>
      </c>
      <c r="H194">
        <v>30</v>
      </c>
      <c r="I194">
        <v>26.55</v>
      </c>
      <c r="J194">
        <v>12.25</v>
      </c>
      <c r="K194">
        <v>6</v>
      </c>
      <c r="L194">
        <v>1.2</v>
      </c>
      <c r="M194">
        <v>24.48</v>
      </c>
      <c r="N194">
        <v>19.399999999999999</v>
      </c>
      <c r="O194">
        <v>3.6</v>
      </c>
      <c r="P194">
        <v>0.71</v>
      </c>
      <c r="Q194">
        <v>3.1</v>
      </c>
      <c r="R194">
        <v>3.35</v>
      </c>
      <c r="S194" t="s">
        <v>1758</v>
      </c>
      <c r="T194" t="s">
        <v>1759</v>
      </c>
      <c r="U194">
        <v>20</v>
      </c>
      <c r="V194" t="s">
        <v>521</v>
      </c>
      <c r="W194">
        <f>COUNTIF(D194:L194,"&gt;0")</f>
        <v>9</v>
      </c>
      <c r="X194">
        <f>(AVERAGE(D194:L194) + ((AVERAGE(D194:L194)) * (COUNTIF(D194:L194,"&gt;0")/9)))/2</f>
        <v>18.711111111111112</v>
      </c>
      <c r="Y194">
        <f>SUM(D194:L194)</f>
        <v>168.4</v>
      </c>
    </row>
    <row r="195" spans="1:25" x14ac:dyDescent="0.25">
      <c r="A195">
        <v>184</v>
      </c>
      <c r="B195" t="s">
        <v>571</v>
      </c>
      <c r="C195" t="s">
        <v>572</v>
      </c>
      <c r="D195">
        <v>14.14</v>
      </c>
      <c r="E195">
        <v>10.43</v>
      </c>
      <c r="F195">
        <v>11.75</v>
      </c>
      <c r="G195">
        <v>15.07</v>
      </c>
      <c r="H195">
        <v>28.64</v>
      </c>
      <c r="I195">
        <v>26.32</v>
      </c>
      <c r="J195">
        <v>20.57</v>
      </c>
      <c r="K195">
        <v>21.18</v>
      </c>
      <c r="L195">
        <v>1.21</v>
      </c>
      <c r="M195">
        <v>16.010000000000002</v>
      </c>
      <c r="N195">
        <v>23.45</v>
      </c>
      <c r="O195">
        <v>11.2</v>
      </c>
      <c r="P195">
        <v>0.54</v>
      </c>
      <c r="Q195">
        <v>1.93</v>
      </c>
      <c r="R195">
        <v>2.75</v>
      </c>
      <c r="S195" t="s">
        <v>573</v>
      </c>
      <c r="T195" t="s">
        <v>24</v>
      </c>
      <c r="U195">
        <v>28</v>
      </c>
      <c r="V195" t="s">
        <v>521</v>
      </c>
      <c r="W195">
        <f>COUNTIF(D195:L195,"&gt;0")</f>
        <v>9</v>
      </c>
      <c r="X195">
        <f>(AVERAGE(D195:L195) + ((AVERAGE(D195:L195)) * (COUNTIF(D195:L195,"&gt;0")/9)))/2</f>
        <v>16.59</v>
      </c>
      <c r="Y195">
        <f>SUM(D195:L195)</f>
        <v>149.31</v>
      </c>
    </row>
    <row r="196" spans="1:25" x14ac:dyDescent="0.25">
      <c r="A196">
        <v>2</v>
      </c>
      <c r="B196" t="s">
        <v>26</v>
      </c>
      <c r="C196" t="s">
        <v>27</v>
      </c>
      <c r="D196">
        <v>23</v>
      </c>
      <c r="E196">
        <v>15.96</v>
      </c>
      <c r="F196">
        <v>7.57</v>
      </c>
      <c r="G196">
        <v>2.2999999999999998</v>
      </c>
      <c r="H196">
        <v>13.22</v>
      </c>
      <c r="I196">
        <v>46.3</v>
      </c>
      <c r="J196">
        <v>32.090000000000003</v>
      </c>
      <c r="K196">
        <v>14.35</v>
      </c>
      <c r="L196">
        <v>1.22</v>
      </c>
      <c r="M196">
        <v>12.41</v>
      </c>
      <c r="N196">
        <v>39.200000000000003</v>
      </c>
      <c r="O196">
        <v>7.78</v>
      </c>
      <c r="P196">
        <v>0.93</v>
      </c>
      <c r="Q196">
        <v>1.0900000000000001</v>
      </c>
      <c r="R196">
        <v>2.78</v>
      </c>
      <c r="S196" t="s">
        <v>28</v>
      </c>
      <c r="T196" t="s">
        <v>24</v>
      </c>
      <c r="U196">
        <v>24</v>
      </c>
      <c r="V196" t="s">
        <v>25</v>
      </c>
      <c r="W196">
        <f>COUNTIF(D196:L196,"&gt;0")</f>
        <v>9</v>
      </c>
      <c r="X196">
        <f>(AVERAGE(D196:L196) + ((AVERAGE(D196:L196)) * (COUNTIF(D196:L196,"&gt;0")/9)))/2</f>
        <v>17.334444444444443</v>
      </c>
      <c r="Y196">
        <f>SUM(D196:L196)</f>
        <v>156.01</v>
      </c>
    </row>
    <row r="197" spans="1:25" x14ac:dyDescent="0.25">
      <c r="A197">
        <v>714</v>
      </c>
      <c r="B197" t="s">
        <v>2149</v>
      </c>
      <c r="C197" t="s">
        <v>2150</v>
      </c>
      <c r="D197">
        <v>16.559999999999999</v>
      </c>
      <c r="E197">
        <v>12.33</v>
      </c>
      <c r="F197">
        <v>29.22</v>
      </c>
      <c r="G197">
        <v>9.2200000000000006</v>
      </c>
      <c r="H197">
        <v>7.94</v>
      </c>
      <c r="I197">
        <v>32.28</v>
      </c>
      <c r="J197">
        <v>22.89</v>
      </c>
      <c r="K197">
        <v>20.56</v>
      </c>
      <c r="L197">
        <v>1.22</v>
      </c>
      <c r="M197">
        <v>15.06</v>
      </c>
      <c r="N197">
        <v>27.58</v>
      </c>
      <c r="O197">
        <v>10.89</v>
      </c>
      <c r="P197">
        <v>0.73</v>
      </c>
      <c r="Q197">
        <v>1.78</v>
      </c>
      <c r="R197">
        <v>2.61</v>
      </c>
      <c r="S197" t="s">
        <v>2151</v>
      </c>
      <c r="T197" t="s">
        <v>24</v>
      </c>
      <c r="U197">
        <v>17</v>
      </c>
      <c r="V197" t="s">
        <v>25</v>
      </c>
      <c r="W197">
        <f>COUNTIF(D197:L197,"&gt;0")</f>
        <v>9</v>
      </c>
      <c r="X197">
        <f>(AVERAGE(D197:L197) + ((AVERAGE(D197:L197)) * (COUNTIF(D197:L197,"&gt;0")/9)))/2</f>
        <v>16.913333333333334</v>
      </c>
      <c r="Y197">
        <f>SUM(D197:L197)</f>
        <v>152.22</v>
      </c>
    </row>
    <row r="198" spans="1:25" x14ac:dyDescent="0.25">
      <c r="A198">
        <v>331</v>
      </c>
      <c r="B198" t="s">
        <v>1046</v>
      </c>
      <c r="C198" t="s">
        <v>1047</v>
      </c>
      <c r="D198">
        <v>45.2</v>
      </c>
      <c r="E198">
        <v>37.07</v>
      </c>
      <c r="F198">
        <v>24.63</v>
      </c>
      <c r="G198">
        <v>11.63</v>
      </c>
      <c r="H198">
        <v>39.97</v>
      </c>
      <c r="I198">
        <v>59.43</v>
      </c>
      <c r="J198">
        <v>47.53</v>
      </c>
      <c r="K198">
        <v>10.3</v>
      </c>
      <c r="L198">
        <v>1.23</v>
      </c>
      <c r="M198">
        <v>31.7</v>
      </c>
      <c r="N198">
        <v>53.48</v>
      </c>
      <c r="O198">
        <v>5.77</v>
      </c>
      <c r="P198">
        <v>0.92</v>
      </c>
      <c r="Q198">
        <v>3.47</v>
      </c>
      <c r="R198">
        <v>3.97</v>
      </c>
      <c r="S198" t="s">
        <v>24</v>
      </c>
      <c r="T198" t="s">
        <v>1048</v>
      </c>
      <c r="U198">
        <v>30</v>
      </c>
      <c r="V198" t="s">
        <v>521</v>
      </c>
      <c r="W198">
        <f>COUNTIF(D198:L198,"&gt;0")</f>
        <v>9</v>
      </c>
      <c r="X198">
        <f>(AVERAGE(D198:L198) + ((AVERAGE(D198:L198)) * (COUNTIF(D198:L198,"&gt;0")/9)))/2</f>
        <v>30.776666666666674</v>
      </c>
      <c r="Y198">
        <f>SUM(D198:L198)</f>
        <v>276.99000000000007</v>
      </c>
    </row>
    <row r="199" spans="1:25" x14ac:dyDescent="0.25">
      <c r="A199">
        <v>48</v>
      </c>
      <c r="B199" t="s">
        <v>163</v>
      </c>
      <c r="C199" t="s">
        <v>164</v>
      </c>
      <c r="D199">
        <v>19.920000000000002</v>
      </c>
      <c r="E199">
        <v>10.08</v>
      </c>
      <c r="F199">
        <v>29.92</v>
      </c>
      <c r="G199">
        <v>12</v>
      </c>
      <c r="H199">
        <v>18.25</v>
      </c>
      <c r="I199">
        <v>42.92</v>
      </c>
      <c r="J199">
        <v>47.75</v>
      </c>
      <c r="K199">
        <v>5.33</v>
      </c>
      <c r="L199">
        <v>1.25</v>
      </c>
      <c r="M199">
        <v>18.03</v>
      </c>
      <c r="N199">
        <v>45.33</v>
      </c>
      <c r="O199">
        <v>3.29</v>
      </c>
      <c r="P199">
        <v>0.87</v>
      </c>
      <c r="Q199">
        <v>1.92</v>
      </c>
      <c r="R199">
        <v>3.17</v>
      </c>
      <c r="S199" t="s">
        <v>165</v>
      </c>
      <c r="T199" t="s">
        <v>24</v>
      </c>
      <c r="U199">
        <v>12</v>
      </c>
      <c r="V199" t="s">
        <v>25</v>
      </c>
      <c r="W199">
        <f>COUNTIF(D199:L199,"&gt;0")</f>
        <v>9</v>
      </c>
      <c r="X199">
        <f>(AVERAGE(D199:L199) + ((AVERAGE(D199:L199)) * (COUNTIF(D199:L199,"&gt;0")/9)))/2</f>
        <v>20.824444444444445</v>
      </c>
      <c r="Y199">
        <f>SUM(D199:L199)</f>
        <v>187.42000000000002</v>
      </c>
    </row>
    <row r="200" spans="1:25" x14ac:dyDescent="0.25">
      <c r="A200">
        <v>322</v>
      </c>
      <c r="B200" t="s">
        <v>1020</v>
      </c>
      <c r="C200" t="s">
        <v>1021</v>
      </c>
      <c r="D200">
        <v>17.89</v>
      </c>
      <c r="E200">
        <v>12</v>
      </c>
      <c r="F200">
        <v>19.47</v>
      </c>
      <c r="G200">
        <v>3.26</v>
      </c>
      <c r="H200">
        <v>12.84</v>
      </c>
      <c r="I200">
        <v>35.74</v>
      </c>
      <c r="J200">
        <v>30.68</v>
      </c>
      <c r="K200">
        <v>10.26</v>
      </c>
      <c r="L200">
        <v>1.26</v>
      </c>
      <c r="M200">
        <v>13.09</v>
      </c>
      <c r="N200">
        <v>33.21</v>
      </c>
      <c r="O200">
        <v>5.76</v>
      </c>
      <c r="P200">
        <v>0.82</v>
      </c>
      <c r="Q200">
        <v>1.26</v>
      </c>
      <c r="R200">
        <v>3</v>
      </c>
      <c r="S200" t="s">
        <v>1022</v>
      </c>
      <c r="T200" t="s">
        <v>24</v>
      </c>
      <c r="U200">
        <v>19</v>
      </c>
      <c r="V200" t="s">
        <v>25</v>
      </c>
      <c r="W200">
        <f>COUNTIF(D200:L200,"&gt;0")</f>
        <v>9</v>
      </c>
      <c r="X200">
        <f>(AVERAGE(D200:L200) + ((AVERAGE(D200:L200)) * (COUNTIF(D200:L200,"&gt;0")/9)))/2</f>
        <v>15.93333333333333</v>
      </c>
      <c r="Y200">
        <f>SUM(D200:L200)</f>
        <v>143.39999999999998</v>
      </c>
    </row>
    <row r="201" spans="1:25" x14ac:dyDescent="0.25">
      <c r="A201">
        <v>450</v>
      </c>
      <c r="B201" t="s">
        <v>1315</v>
      </c>
      <c r="C201" t="s">
        <v>1316</v>
      </c>
      <c r="D201">
        <v>4.29</v>
      </c>
      <c r="E201">
        <v>1.29</v>
      </c>
      <c r="F201">
        <v>20.88</v>
      </c>
      <c r="G201">
        <v>14.12</v>
      </c>
      <c r="H201">
        <v>7.65</v>
      </c>
      <c r="I201">
        <v>36.18</v>
      </c>
      <c r="J201">
        <v>15.71</v>
      </c>
      <c r="K201">
        <v>6.82</v>
      </c>
      <c r="L201">
        <v>1.29</v>
      </c>
      <c r="M201">
        <v>9.65</v>
      </c>
      <c r="N201">
        <v>25.94</v>
      </c>
      <c r="O201">
        <v>4.0599999999999996</v>
      </c>
      <c r="P201">
        <v>0.84</v>
      </c>
      <c r="Q201">
        <v>1.1200000000000001</v>
      </c>
      <c r="R201">
        <v>2.94</v>
      </c>
      <c r="S201" t="s">
        <v>1317</v>
      </c>
      <c r="T201" t="s">
        <v>24</v>
      </c>
      <c r="U201">
        <v>17</v>
      </c>
      <c r="V201" t="s">
        <v>25</v>
      </c>
      <c r="W201">
        <f>COUNTIF(D201:L201,"&gt;0")</f>
        <v>9</v>
      </c>
      <c r="X201">
        <f>(AVERAGE(D201:L201) + ((AVERAGE(D201:L201)) * (COUNTIF(D201:L201,"&gt;0")/9)))/2</f>
        <v>12.025555555555556</v>
      </c>
      <c r="Y201">
        <f>SUM(D201:L201)</f>
        <v>108.23</v>
      </c>
    </row>
    <row r="202" spans="1:25" x14ac:dyDescent="0.25">
      <c r="A202">
        <v>385</v>
      </c>
      <c r="B202" t="s">
        <v>1129</v>
      </c>
      <c r="C202" t="s">
        <v>1162</v>
      </c>
      <c r="D202">
        <v>19.16</v>
      </c>
      <c r="E202">
        <v>24.95</v>
      </c>
      <c r="F202">
        <v>44.35</v>
      </c>
      <c r="G202">
        <v>37.51</v>
      </c>
      <c r="H202">
        <v>51.03</v>
      </c>
      <c r="I202">
        <v>16.41</v>
      </c>
      <c r="J202">
        <v>5.95</v>
      </c>
      <c r="K202">
        <v>7.27</v>
      </c>
      <c r="L202">
        <v>1.32</v>
      </c>
      <c r="M202">
        <v>35.4</v>
      </c>
      <c r="N202">
        <v>11.18</v>
      </c>
      <c r="O202">
        <v>4.3</v>
      </c>
      <c r="P202">
        <v>0.93</v>
      </c>
      <c r="Q202">
        <v>1.3</v>
      </c>
      <c r="R202">
        <v>3.32</v>
      </c>
      <c r="S202" t="s">
        <v>24</v>
      </c>
      <c r="T202" t="s">
        <v>1163</v>
      </c>
      <c r="U202">
        <v>37</v>
      </c>
      <c r="V202" t="s">
        <v>521</v>
      </c>
      <c r="W202">
        <f>COUNTIF(D202:L202,"&gt;0")</f>
        <v>9</v>
      </c>
      <c r="X202">
        <f>(AVERAGE(D202:L202) + ((AVERAGE(D202:L202)) * (COUNTIF(D202:L202,"&gt;0")/9)))/2</f>
        <v>23.105555555555554</v>
      </c>
      <c r="Y202">
        <f>SUM(D202:L202)</f>
        <v>207.95</v>
      </c>
    </row>
    <row r="203" spans="1:25" x14ac:dyDescent="0.25">
      <c r="A203">
        <v>480</v>
      </c>
      <c r="B203" t="s">
        <v>228</v>
      </c>
      <c r="C203" t="s">
        <v>1400</v>
      </c>
      <c r="D203">
        <v>18.18</v>
      </c>
      <c r="E203">
        <v>15.71</v>
      </c>
      <c r="F203">
        <v>50.59</v>
      </c>
      <c r="G203">
        <v>15.24</v>
      </c>
      <c r="H203">
        <v>13.24</v>
      </c>
      <c r="I203">
        <v>69.239999999999995</v>
      </c>
      <c r="J203">
        <v>48.35</v>
      </c>
      <c r="K203">
        <v>9.94</v>
      </c>
      <c r="L203">
        <v>1.35</v>
      </c>
      <c r="M203">
        <v>22.59</v>
      </c>
      <c r="N203">
        <v>58.79</v>
      </c>
      <c r="O203">
        <v>5.65</v>
      </c>
      <c r="P203">
        <v>0.96</v>
      </c>
      <c r="Q203">
        <v>4.0599999999999996</v>
      </c>
      <c r="R203">
        <v>4.0599999999999996</v>
      </c>
      <c r="S203" t="s">
        <v>1401</v>
      </c>
      <c r="T203" t="s">
        <v>24</v>
      </c>
      <c r="U203">
        <v>17</v>
      </c>
      <c r="V203" t="s">
        <v>25</v>
      </c>
      <c r="W203">
        <f>COUNTIF(D203:L203,"&gt;0")</f>
        <v>9</v>
      </c>
      <c r="X203">
        <f>(AVERAGE(D203:L203) + ((AVERAGE(D203:L203)) * (COUNTIF(D203:L203,"&gt;0")/9)))/2</f>
        <v>26.871111111111109</v>
      </c>
      <c r="Y203">
        <f>SUM(D203:L203)</f>
        <v>241.83999999999997</v>
      </c>
    </row>
    <row r="204" spans="1:25" x14ac:dyDescent="0.25">
      <c r="A204">
        <v>784</v>
      </c>
      <c r="B204" t="s">
        <v>1752</v>
      </c>
      <c r="C204" t="s">
        <v>2331</v>
      </c>
      <c r="D204">
        <v>10.59</v>
      </c>
      <c r="E204">
        <v>6.71</v>
      </c>
      <c r="F204">
        <v>41.71</v>
      </c>
      <c r="G204">
        <v>5.82</v>
      </c>
      <c r="H204">
        <v>7.82</v>
      </c>
      <c r="I204">
        <v>42.47</v>
      </c>
      <c r="J204">
        <v>41.06</v>
      </c>
      <c r="K204">
        <v>6.53</v>
      </c>
      <c r="L204">
        <v>1.35</v>
      </c>
      <c r="M204">
        <v>14.53</v>
      </c>
      <c r="N204">
        <v>41.76</v>
      </c>
      <c r="O204">
        <v>3.94</v>
      </c>
      <c r="P204">
        <v>0.92</v>
      </c>
      <c r="Q204">
        <v>3</v>
      </c>
      <c r="R204">
        <v>2.82</v>
      </c>
      <c r="S204" t="s">
        <v>2332</v>
      </c>
      <c r="T204" t="s">
        <v>24</v>
      </c>
      <c r="U204">
        <v>17</v>
      </c>
      <c r="V204" t="s">
        <v>25</v>
      </c>
      <c r="W204">
        <f>COUNTIF(D204:L204,"&gt;0")</f>
        <v>9</v>
      </c>
      <c r="X204">
        <f>(AVERAGE(D204:L204) + ((AVERAGE(D204:L204)) * (COUNTIF(D204:L204,"&gt;0")/9)))/2</f>
        <v>18.228888888888889</v>
      </c>
      <c r="Y204">
        <f>SUM(D204:L204)</f>
        <v>164.06</v>
      </c>
    </row>
    <row r="205" spans="1:25" x14ac:dyDescent="0.25">
      <c r="A205">
        <v>235</v>
      </c>
      <c r="B205" t="s">
        <v>753</v>
      </c>
      <c r="C205" t="s">
        <v>754</v>
      </c>
      <c r="D205">
        <v>8.81</v>
      </c>
      <c r="E205">
        <v>4.67</v>
      </c>
      <c r="F205">
        <v>3.81</v>
      </c>
      <c r="G205">
        <v>0</v>
      </c>
      <c r="H205">
        <v>11.53</v>
      </c>
      <c r="I205">
        <v>26.4</v>
      </c>
      <c r="J205">
        <v>12.79</v>
      </c>
      <c r="K205">
        <v>19.510000000000002</v>
      </c>
      <c r="L205">
        <v>1.35</v>
      </c>
      <c r="M205">
        <v>5.77</v>
      </c>
      <c r="N205">
        <v>19.59</v>
      </c>
      <c r="O205">
        <v>10.43</v>
      </c>
      <c r="P205">
        <v>0.85</v>
      </c>
      <c r="Q205">
        <v>1.4</v>
      </c>
      <c r="R205">
        <v>2.4</v>
      </c>
      <c r="S205" t="s">
        <v>24</v>
      </c>
      <c r="T205" t="s">
        <v>755</v>
      </c>
      <c r="U205">
        <v>43</v>
      </c>
      <c r="V205" t="s">
        <v>521</v>
      </c>
      <c r="W205">
        <f>COUNTIF(D205:L205,"&gt;0")</f>
        <v>8</v>
      </c>
      <c r="X205">
        <f>(AVERAGE(D205:L205) + ((AVERAGE(D205:L205)) * (COUNTIF(D205:L205,"&gt;0")/9)))/2</f>
        <v>9.325864197530862</v>
      </c>
      <c r="Y205">
        <f>SUM(D205:L205)</f>
        <v>88.86999999999999</v>
      </c>
    </row>
    <row r="206" spans="1:25" x14ac:dyDescent="0.25">
      <c r="A206">
        <v>246</v>
      </c>
      <c r="B206" t="s">
        <v>379</v>
      </c>
      <c r="C206" t="s">
        <v>791</v>
      </c>
      <c r="D206">
        <v>9.67</v>
      </c>
      <c r="E206">
        <v>5.5</v>
      </c>
      <c r="F206">
        <v>3.4</v>
      </c>
      <c r="G206">
        <v>2.93</v>
      </c>
      <c r="H206">
        <v>9.5</v>
      </c>
      <c r="I206">
        <v>34.47</v>
      </c>
      <c r="J206">
        <v>24.53</v>
      </c>
      <c r="K206">
        <v>30.8</v>
      </c>
      <c r="L206">
        <v>1.37</v>
      </c>
      <c r="M206">
        <v>6.2</v>
      </c>
      <c r="N206">
        <v>29.5</v>
      </c>
      <c r="O206">
        <v>16.079999999999998</v>
      </c>
      <c r="P206">
        <v>0.89</v>
      </c>
      <c r="Q206">
        <v>1.3</v>
      </c>
      <c r="R206">
        <v>2.5</v>
      </c>
      <c r="S206" t="s">
        <v>792</v>
      </c>
      <c r="T206" t="s">
        <v>793</v>
      </c>
      <c r="U206">
        <v>30</v>
      </c>
      <c r="V206" t="s">
        <v>521</v>
      </c>
      <c r="W206">
        <f>COUNTIF(D206:L206,"&gt;0")</f>
        <v>9</v>
      </c>
      <c r="X206">
        <f>(AVERAGE(D206:L206) + ((AVERAGE(D206:L206)) * (COUNTIF(D206:L206,"&gt;0")/9)))/2</f>
        <v>13.574444444444445</v>
      </c>
      <c r="Y206">
        <f>SUM(D206:L206)</f>
        <v>122.17</v>
      </c>
    </row>
    <row r="207" spans="1:25" x14ac:dyDescent="0.25">
      <c r="A207">
        <v>306</v>
      </c>
      <c r="B207" t="s">
        <v>356</v>
      </c>
      <c r="C207" t="s">
        <v>974</v>
      </c>
      <c r="D207">
        <v>12.85</v>
      </c>
      <c r="E207">
        <v>7.15</v>
      </c>
      <c r="F207">
        <v>24.92</v>
      </c>
      <c r="G207">
        <v>3.08</v>
      </c>
      <c r="H207">
        <v>8</v>
      </c>
      <c r="I207">
        <v>58.38</v>
      </c>
      <c r="J207">
        <v>49.62</v>
      </c>
      <c r="K207">
        <v>12</v>
      </c>
      <c r="L207">
        <v>1.38</v>
      </c>
      <c r="M207">
        <v>11.2</v>
      </c>
      <c r="N207">
        <v>54</v>
      </c>
      <c r="O207">
        <v>6.69</v>
      </c>
      <c r="P207">
        <v>0.94</v>
      </c>
      <c r="Q207">
        <v>1.85</v>
      </c>
      <c r="R207">
        <v>3.15</v>
      </c>
      <c r="S207" t="s">
        <v>975</v>
      </c>
      <c r="T207" t="s">
        <v>24</v>
      </c>
      <c r="U207">
        <v>13</v>
      </c>
      <c r="V207" t="s">
        <v>25</v>
      </c>
      <c r="W207">
        <f>COUNTIF(D207:L207,"&gt;0")</f>
        <v>9</v>
      </c>
      <c r="X207">
        <f>(AVERAGE(D207:L207) + ((AVERAGE(D207:L207)) * (COUNTIF(D207:L207,"&gt;0")/9)))/2</f>
        <v>19.70888888888889</v>
      </c>
      <c r="Y207">
        <f>SUM(D207:L207)</f>
        <v>177.38</v>
      </c>
    </row>
    <row r="208" spans="1:25" x14ac:dyDescent="0.25">
      <c r="A208">
        <v>657</v>
      </c>
      <c r="B208" t="s">
        <v>458</v>
      </c>
      <c r="C208" t="s">
        <v>2002</v>
      </c>
      <c r="D208">
        <v>14.62</v>
      </c>
      <c r="E208">
        <v>6.54</v>
      </c>
      <c r="F208">
        <v>32.229999999999997</v>
      </c>
      <c r="G208">
        <v>30.08</v>
      </c>
      <c r="H208">
        <v>15.31</v>
      </c>
      <c r="I208">
        <v>46.77</v>
      </c>
      <c r="J208">
        <v>19</v>
      </c>
      <c r="K208">
        <v>1.69</v>
      </c>
      <c r="L208">
        <v>1.38</v>
      </c>
      <c r="M208">
        <v>19.75</v>
      </c>
      <c r="N208">
        <v>32.880000000000003</v>
      </c>
      <c r="O208">
        <v>1.54</v>
      </c>
      <c r="P208">
        <v>0.81</v>
      </c>
      <c r="Q208">
        <v>1.92</v>
      </c>
      <c r="R208">
        <v>3.23</v>
      </c>
      <c r="S208" t="s">
        <v>2003</v>
      </c>
      <c r="T208" t="s">
        <v>24</v>
      </c>
      <c r="U208">
        <v>14</v>
      </c>
      <c r="V208" t="s">
        <v>25</v>
      </c>
      <c r="W208">
        <f>COUNTIF(D208:L208,"&gt;0")</f>
        <v>9</v>
      </c>
      <c r="X208">
        <f>(AVERAGE(D208:L208) + ((AVERAGE(D208:L208)) * (COUNTIF(D208:L208,"&gt;0")/9)))/2</f>
        <v>18.624444444444446</v>
      </c>
      <c r="Y208">
        <f>SUM(D208:L208)</f>
        <v>167.62</v>
      </c>
    </row>
    <row r="209" spans="1:25" x14ac:dyDescent="0.25">
      <c r="A209">
        <v>91</v>
      </c>
      <c r="B209" t="s">
        <v>290</v>
      </c>
      <c r="C209" t="s">
        <v>291</v>
      </c>
      <c r="D209">
        <v>18.940000000000001</v>
      </c>
      <c r="E209">
        <v>21.31</v>
      </c>
      <c r="F209">
        <v>8.69</v>
      </c>
      <c r="G209">
        <v>5.44</v>
      </c>
      <c r="H209">
        <v>8.3800000000000008</v>
      </c>
      <c r="I209">
        <v>39.659999999999997</v>
      </c>
      <c r="J209">
        <v>31.03</v>
      </c>
      <c r="K209">
        <v>28.66</v>
      </c>
      <c r="L209">
        <v>1.38</v>
      </c>
      <c r="M209">
        <v>12.55</v>
      </c>
      <c r="N209">
        <v>35.340000000000003</v>
      </c>
      <c r="O209">
        <v>15.02</v>
      </c>
      <c r="P209">
        <v>0.91</v>
      </c>
      <c r="Q209">
        <v>1.5</v>
      </c>
      <c r="R209">
        <v>2.84</v>
      </c>
      <c r="S209" t="s">
        <v>292</v>
      </c>
      <c r="T209" t="s">
        <v>24</v>
      </c>
      <c r="U209">
        <v>32</v>
      </c>
      <c r="V209" t="s">
        <v>25</v>
      </c>
      <c r="W209">
        <f>COUNTIF(D209:L209,"&gt;0")</f>
        <v>9</v>
      </c>
      <c r="X209">
        <f>(AVERAGE(D209:L209) + ((AVERAGE(D209:L209)) * (COUNTIF(D209:L209,"&gt;0")/9)))/2</f>
        <v>18.165555555555553</v>
      </c>
      <c r="Y209">
        <f>SUM(D209:L209)</f>
        <v>163.48999999999998</v>
      </c>
    </row>
    <row r="210" spans="1:25" x14ac:dyDescent="0.25">
      <c r="A210">
        <v>329</v>
      </c>
      <c r="B210" t="s">
        <v>1040</v>
      </c>
      <c r="C210" t="s">
        <v>1041</v>
      </c>
      <c r="D210">
        <v>19.62</v>
      </c>
      <c r="E210">
        <v>28.62</v>
      </c>
      <c r="F210">
        <v>17.149999999999999</v>
      </c>
      <c r="G210">
        <v>5.15</v>
      </c>
      <c r="H210">
        <v>19.850000000000001</v>
      </c>
      <c r="I210">
        <v>29</v>
      </c>
      <c r="J210">
        <v>18.62</v>
      </c>
      <c r="K210">
        <v>1.54</v>
      </c>
      <c r="L210">
        <v>1.38</v>
      </c>
      <c r="M210">
        <v>18.079999999999998</v>
      </c>
      <c r="N210">
        <v>23.81</v>
      </c>
      <c r="O210">
        <v>1.46</v>
      </c>
      <c r="P210">
        <v>0.46</v>
      </c>
      <c r="Q210">
        <v>2.08</v>
      </c>
      <c r="R210">
        <v>3.46</v>
      </c>
      <c r="S210" t="s">
        <v>24</v>
      </c>
      <c r="T210" t="s">
        <v>1042</v>
      </c>
      <c r="U210">
        <v>13</v>
      </c>
      <c r="V210" t="s">
        <v>521</v>
      </c>
      <c r="W210">
        <f>COUNTIF(D210:L210,"&gt;0")</f>
        <v>9</v>
      </c>
      <c r="X210">
        <f>(AVERAGE(D210:L210) + ((AVERAGE(D210:L210)) * (COUNTIF(D210:L210,"&gt;0")/9)))/2</f>
        <v>15.658888888888889</v>
      </c>
      <c r="Y210">
        <f>SUM(D210:L210)</f>
        <v>140.93</v>
      </c>
    </row>
    <row r="211" spans="1:25" x14ac:dyDescent="0.25">
      <c r="A211">
        <v>812</v>
      </c>
      <c r="B211" t="s">
        <v>2405</v>
      </c>
      <c r="C211" t="s">
        <v>2406</v>
      </c>
      <c r="D211">
        <v>23.7</v>
      </c>
      <c r="E211">
        <v>32.4</v>
      </c>
      <c r="F211">
        <v>75</v>
      </c>
      <c r="G211">
        <v>16.600000000000001</v>
      </c>
      <c r="H211">
        <v>11.8</v>
      </c>
      <c r="I211">
        <v>59.4</v>
      </c>
      <c r="J211">
        <v>53.6</v>
      </c>
      <c r="K211">
        <v>12.6</v>
      </c>
      <c r="L211">
        <v>1.4</v>
      </c>
      <c r="M211">
        <v>31.9</v>
      </c>
      <c r="N211">
        <v>56.5</v>
      </c>
      <c r="O211">
        <v>7</v>
      </c>
      <c r="P211">
        <v>0.91</v>
      </c>
      <c r="Q211">
        <v>4.8</v>
      </c>
      <c r="R211">
        <v>4.0999999999999996</v>
      </c>
      <c r="S211" t="s">
        <v>2407</v>
      </c>
      <c r="T211" t="s">
        <v>24</v>
      </c>
      <c r="U211">
        <v>10</v>
      </c>
      <c r="V211" t="s">
        <v>25</v>
      </c>
      <c r="W211">
        <f>COUNTIF(D211:L211,"&gt;0")</f>
        <v>9</v>
      </c>
      <c r="X211">
        <f>(AVERAGE(D211:L211) + ((AVERAGE(D211:L211)) * (COUNTIF(D211:L211,"&gt;0")/9)))/2</f>
        <v>31.833333333333332</v>
      </c>
      <c r="Y211">
        <f>SUM(D211:L211)</f>
        <v>286.5</v>
      </c>
    </row>
    <row r="212" spans="1:25" x14ac:dyDescent="0.25">
      <c r="A212">
        <v>494</v>
      </c>
      <c r="B212" t="s">
        <v>1437</v>
      </c>
      <c r="C212" t="s">
        <v>1438</v>
      </c>
      <c r="D212">
        <v>21.58</v>
      </c>
      <c r="E212">
        <v>12.42</v>
      </c>
      <c r="F212">
        <v>24</v>
      </c>
      <c r="G212">
        <v>11.33</v>
      </c>
      <c r="H212">
        <v>11.33</v>
      </c>
      <c r="I212">
        <v>39.33</v>
      </c>
      <c r="J212">
        <v>23.17</v>
      </c>
      <c r="K212">
        <v>24.83</v>
      </c>
      <c r="L212">
        <v>1.42</v>
      </c>
      <c r="M212">
        <v>16.13</v>
      </c>
      <c r="N212">
        <v>31.25</v>
      </c>
      <c r="O212">
        <v>13.12</v>
      </c>
      <c r="P212">
        <v>0.68</v>
      </c>
      <c r="Q212">
        <v>1.67</v>
      </c>
      <c r="R212">
        <v>2.17</v>
      </c>
      <c r="S212" t="s">
        <v>1439</v>
      </c>
      <c r="T212" t="s">
        <v>24</v>
      </c>
      <c r="U212">
        <v>12</v>
      </c>
      <c r="V212" t="s">
        <v>25</v>
      </c>
      <c r="W212">
        <f>COUNTIF(D212:L212,"&gt;0")</f>
        <v>9</v>
      </c>
      <c r="X212">
        <f>(AVERAGE(D212:L212) + ((AVERAGE(D212:L212)) * (COUNTIF(D212:L212,"&gt;0")/9)))/2</f>
        <v>18.823333333333334</v>
      </c>
      <c r="Y212">
        <f>SUM(D212:L212)</f>
        <v>169.41</v>
      </c>
    </row>
    <row r="213" spans="1:25" x14ac:dyDescent="0.25">
      <c r="A213">
        <v>765</v>
      </c>
      <c r="B213" t="s">
        <v>2280</v>
      </c>
      <c r="C213" t="s">
        <v>2281</v>
      </c>
      <c r="D213">
        <v>23.21</v>
      </c>
      <c r="E213">
        <v>12.07</v>
      </c>
      <c r="F213">
        <v>24.36</v>
      </c>
      <c r="G213">
        <v>8.64</v>
      </c>
      <c r="H213">
        <v>28.36</v>
      </c>
      <c r="I213">
        <v>32.93</v>
      </c>
      <c r="J213">
        <v>19.5</v>
      </c>
      <c r="K213">
        <v>11.21</v>
      </c>
      <c r="L213">
        <v>1.43</v>
      </c>
      <c r="M213">
        <v>19.329999999999998</v>
      </c>
      <c r="N213">
        <v>26.21</v>
      </c>
      <c r="O213">
        <v>6.32</v>
      </c>
      <c r="P213">
        <v>0.7</v>
      </c>
      <c r="Q213">
        <v>1.29</v>
      </c>
      <c r="R213">
        <v>2.71</v>
      </c>
      <c r="S213" t="s">
        <v>2282</v>
      </c>
      <c r="T213" t="s">
        <v>24</v>
      </c>
      <c r="U213">
        <v>14</v>
      </c>
      <c r="V213" t="s">
        <v>25</v>
      </c>
      <c r="W213">
        <f>COUNTIF(D213:L213,"&gt;0")</f>
        <v>9</v>
      </c>
      <c r="X213">
        <f>(AVERAGE(D213:L213) + ((AVERAGE(D213:L213)) * (COUNTIF(D213:L213,"&gt;0")/9)))/2</f>
        <v>17.96777777777778</v>
      </c>
      <c r="Y213">
        <f>SUM(D213:L213)</f>
        <v>161.71</v>
      </c>
    </row>
    <row r="214" spans="1:25" x14ac:dyDescent="0.25">
      <c r="A214">
        <v>213</v>
      </c>
      <c r="B214" t="s">
        <v>677</v>
      </c>
      <c r="C214" t="s">
        <v>678</v>
      </c>
      <c r="D214">
        <v>10.44</v>
      </c>
      <c r="E214">
        <v>9.32</v>
      </c>
      <c r="F214">
        <v>2</v>
      </c>
      <c r="G214">
        <v>1.76</v>
      </c>
      <c r="H214">
        <v>21.24</v>
      </c>
      <c r="I214">
        <v>25.08</v>
      </c>
      <c r="J214">
        <v>19.440000000000001</v>
      </c>
      <c r="K214">
        <v>26.6</v>
      </c>
      <c r="L214">
        <v>1.44</v>
      </c>
      <c r="M214">
        <v>8.9499999999999993</v>
      </c>
      <c r="N214">
        <v>22.26</v>
      </c>
      <c r="O214">
        <v>14.02</v>
      </c>
      <c r="P214">
        <v>0.75</v>
      </c>
      <c r="Q214">
        <v>1</v>
      </c>
      <c r="R214">
        <v>2.56</v>
      </c>
      <c r="S214" t="s">
        <v>679</v>
      </c>
      <c r="T214" t="s">
        <v>680</v>
      </c>
      <c r="U214">
        <v>25</v>
      </c>
      <c r="V214" t="s">
        <v>521</v>
      </c>
      <c r="W214">
        <f>COUNTIF(D214:L214,"&gt;0")</f>
        <v>9</v>
      </c>
      <c r="X214">
        <f>(AVERAGE(D214:L214) + ((AVERAGE(D214:L214)) * (COUNTIF(D214:L214,"&gt;0")/9)))/2</f>
        <v>13.035555555555554</v>
      </c>
      <c r="Y214">
        <f>SUM(D214:L214)</f>
        <v>117.32</v>
      </c>
    </row>
    <row r="215" spans="1:25" x14ac:dyDescent="0.25">
      <c r="A215">
        <v>63</v>
      </c>
      <c r="B215" t="s">
        <v>207</v>
      </c>
      <c r="C215" t="s">
        <v>208</v>
      </c>
      <c r="D215">
        <v>9.3000000000000007</v>
      </c>
      <c r="E215">
        <v>6.78</v>
      </c>
      <c r="F215">
        <v>11.74</v>
      </c>
      <c r="G215">
        <v>25.22</v>
      </c>
      <c r="H215">
        <v>14.19</v>
      </c>
      <c r="I215">
        <v>13.33</v>
      </c>
      <c r="J215">
        <v>10.41</v>
      </c>
      <c r="K215">
        <v>9.9600000000000009</v>
      </c>
      <c r="L215">
        <v>1.44</v>
      </c>
      <c r="M215">
        <v>13.44</v>
      </c>
      <c r="N215">
        <v>11.87</v>
      </c>
      <c r="O215">
        <v>5.7</v>
      </c>
      <c r="P215">
        <v>0.7</v>
      </c>
      <c r="Q215">
        <v>1.1100000000000001</v>
      </c>
      <c r="R215">
        <v>2.2200000000000002</v>
      </c>
      <c r="S215" t="s">
        <v>209</v>
      </c>
      <c r="T215" t="s">
        <v>24</v>
      </c>
      <c r="U215">
        <v>27</v>
      </c>
      <c r="V215" t="s">
        <v>25</v>
      </c>
      <c r="W215">
        <f>COUNTIF(D215:L215,"&gt;0")</f>
        <v>9</v>
      </c>
      <c r="X215">
        <f>(AVERAGE(D215:L215) + ((AVERAGE(D215:L215)) * (COUNTIF(D215:L215,"&gt;0")/9)))/2</f>
        <v>11.374444444444444</v>
      </c>
      <c r="Y215">
        <f>SUM(D215:L215)</f>
        <v>102.37</v>
      </c>
    </row>
    <row r="216" spans="1:25" x14ac:dyDescent="0.25">
      <c r="A216">
        <v>441</v>
      </c>
      <c r="B216" t="s">
        <v>1288</v>
      </c>
      <c r="C216" t="s">
        <v>1289</v>
      </c>
      <c r="D216">
        <v>13.19</v>
      </c>
      <c r="E216">
        <v>3.94</v>
      </c>
      <c r="F216">
        <v>13.94</v>
      </c>
      <c r="G216">
        <v>24.06</v>
      </c>
      <c r="H216">
        <v>17.690000000000001</v>
      </c>
      <c r="I216">
        <v>9.81</v>
      </c>
      <c r="J216">
        <v>7.44</v>
      </c>
      <c r="K216">
        <v>9.69</v>
      </c>
      <c r="L216">
        <v>1.44</v>
      </c>
      <c r="M216">
        <v>14.56</v>
      </c>
      <c r="N216">
        <v>8.6199999999999992</v>
      </c>
      <c r="O216">
        <v>5.56</v>
      </c>
      <c r="P216">
        <v>0.66</v>
      </c>
      <c r="Q216">
        <v>1.31</v>
      </c>
      <c r="R216">
        <v>2.19</v>
      </c>
      <c r="S216" t="s">
        <v>1290</v>
      </c>
      <c r="T216" t="s">
        <v>24</v>
      </c>
      <c r="U216">
        <v>16</v>
      </c>
      <c r="V216" t="s">
        <v>25</v>
      </c>
      <c r="W216">
        <f>COUNTIF(D216:L216,"&gt;0")</f>
        <v>9</v>
      </c>
      <c r="X216">
        <f>(AVERAGE(D216:L216) + ((AVERAGE(D216:L216)) * (COUNTIF(D216:L216,"&gt;0")/9)))/2</f>
        <v>11.244444444444444</v>
      </c>
      <c r="Y216">
        <f>SUM(D216:L216)</f>
        <v>101.19999999999999</v>
      </c>
    </row>
    <row r="217" spans="1:25" x14ac:dyDescent="0.25">
      <c r="A217">
        <v>424</v>
      </c>
      <c r="B217" t="s">
        <v>1244</v>
      </c>
      <c r="C217" t="s">
        <v>1245</v>
      </c>
      <c r="D217">
        <v>15.76</v>
      </c>
      <c r="E217">
        <v>18.39</v>
      </c>
      <c r="F217">
        <v>3.73</v>
      </c>
      <c r="G217">
        <v>5.97</v>
      </c>
      <c r="H217">
        <v>4.6399999999999997</v>
      </c>
      <c r="I217">
        <v>12.91</v>
      </c>
      <c r="J217">
        <v>5.67</v>
      </c>
      <c r="K217">
        <v>55.06</v>
      </c>
      <c r="L217">
        <v>1.45</v>
      </c>
      <c r="M217">
        <v>9.6999999999999993</v>
      </c>
      <c r="N217">
        <v>9.2899999999999991</v>
      </c>
      <c r="O217">
        <v>28.26</v>
      </c>
      <c r="P217">
        <v>0.94</v>
      </c>
      <c r="Q217">
        <v>1.3</v>
      </c>
      <c r="R217">
        <v>1.85</v>
      </c>
      <c r="S217" t="s">
        <v>24</v>
      </c>
      <c r="T217" t="s">
        <v>1246</v>
      </c>
      <c r="U217">
        <v>33</v>
      </c>
      <c r="V217" t="s">
        <v>521</v>
      </c>
      <c r="W217">
        <f>COUNTIF(D217:L217,"&gt;0")</f>
        <v>9</v>
      </c>
      <c r="X217">
        <f>(AVERAGE(D217:L217) + ((AVERAGE(D217:L217)) * (COUNTIF(D217:L217,"&gt;0")/9)))/2</f>
        <v>13.731111111111112</v>
      </c>
      <c r="Y217">
        <f>SUM(D217:L217)</f>
        <v>123.58</v>
      </c>
    </row>
    <row r="218" spans="1:25" x14ac:dyDescent="0.25">
      <c r="A218">
        <v>326</v>
      </c>
      <c r="B218" t="s">
        <v>1031</v>
      </c>
      <c r="C218" t="s">
        <v>1032</v>
      </c>
      <c r="D218">
        <v>16.52</v>
      </c>
      <c r="E218">
        <v>8.64</v>
      </c>
      <c r="F218">
        <v>9.7200000000000006</v>
      </c>
      <c r="G218">
        <v>11.96</v>
      </c>
      <c r="H218">
        <v>8.2799999999999994</v>
      </c>
      <c r="I218">
        <v>45.84</v>
      </c>
      <c r="J218">
        <v>20.079999999999998</v>
      </c>
      <c r="K218">
        <v>7.76</v>
      </c>
      <c r="L218">
        <v>1.48</v>
      </c>
      <c r="M218">
        <v>11.02</v>
      </c>
      <c r="N218">
        <v>32.96</v>
      </c>
      <c r="O218">
        <v>4.62</v>
      </c>
      <c r="P218">
        <v>0.92</v>
      </c>
      <c r="Q218">
        <v>1</v>
      </c>
      <c r="R218">
        <v>2.68</v>
      </c>
      <c r="S218" t="s">
        <v>1033</v>
      </c>
      <c r="T218" t="s">
        <v>24</v>
      </c>
      <c r="U218">
        <v>25</v>
      </c>
      <c r="V218" t="s">
        <v>25</v>
      </c>
      <c r="W218">
        <f>COUNTIF(D218:L218,"&gt;0")</f>
        <v>9</v>
      </c>
      <c r="X218">
        <f>(AVERAGE(D218:L218) + ((AVERAGE(D218:L218)) * (COUNTIF(D218:L218,"&gt;0")/9)))/2</f>
        <v>14.475555555555555</v>
      </c>
      <c r="Y218">
        <f>SUM(D218:L218)</f>
        <v>130.28</v>
      </c>
    </row>
    <row r="219" spans="1:25" x14ac:dyDescent="0.25">
      <c r="A219">
        <v>192</v>
      </c>
      <c r="B219" t="s">
        <v>601</v>
      </c>
      <c r="C219" t="s">
        <v>602</v>
      </c>
      <c r="D219">
        <v>7.07</v>
      </c>
      <c r="E219">
        <v>15.85</v>
      </c>
      <c r="F219">
        <v>1.37</v>
      </c>
      <c r="G219">
        <v>3.37</v>
      </c>
      <c r="H219">
        <v>6.52</v>
      </c>
      <c r="I219">
        <v>28.19</v>
      </c>
      <c r="J219">
        <v>12.26</v>
      </c>
      <c r="K219">
        <v>31.04</v>
      </c>
      <c r="L219">
        <v>1.48</v>
      </c>
      <c r="M219">
        <v>6.84</v>
      </c>
      <c r="N219">
        <v>20.22</v>
      </c>
      <c r="O219">
        <v>16.260000000000002</v>
      </c>
      <c r="P219">
        <v>0.82</v>
      </c>
      <c r="Q219">
        <v>1.52</v>
      </c>
      <c r="R219">
        <v>2.2999999999999998</v>
      </c>
      <c r="S219" t="s">
        <v>603</v>
      </c>
      <c r="T219" t="s">
        <v>604</v>
      </c>
      <c r="U219">
        <v>27</v>
      </c>
      <c r="V219" t="s">
        <v>521</v>
      </c>
      <c r="W219">
        <f>COUNTIF(D219:L219,"&gt;0")</f>
        <v>9</v>
      </c>
      <c r="X219">
        <f>(AVERAGE(D219:L219) + ((AVERAGE(D219:L219)) * (COUNTIF(D219:L219,"&gt;0")/9)))/2</f>
        <v>11.905555555555559</v>
      </c>
      <c r="Y219">
        <f>SUM(D219:L219)</f>
        <v>107.15000000000002</v>
      </c>
    </row>
    <row r="220" spans="1:25" x14ac:dyDescent="0.25">
      <c r="A220">
        <v>592</v>
      </c>
      <c r="B220" t="s">
        <v>382</v>
      </c>
      <c r="C220" t="s">
        <v>383</v>
      </c>
      <c r="D220">
        <v>32.93</v>
      </c>
      <c r="E220">
        <v>8.5299999999999994</v>
      </c>
      <c r="F220">
        <v>32.81</v>
      </c>
      <c r="G220">
        <v>10.210000000000001</v>
      </c>
      <c r="H220">
        <v>26.67</v>
      </c>
      <c r="I220">
        <v>36.4</v>
      </c>
      <c r="J220">
        <v>14.05</v>
      </c>
      <c r="K220">
        <v>2.98</v>
      </c>
      <c r="L220">
        <v>1.49</v>
      </c>
      <c r="M220">
        <v>22.23</v>
      </c>
      <c r="N220">
        <v>25.22</v>
      </c>
      <c r="O220">
        <v>2.23</v>
      </c>
      <c r="P220">
        <v>0.9</v>
      </c>
      <c r="Q220">
        <v>4.28</v>
      </c>
      <c r="R220">
        <v>3.63</v>
      </c>
      <c r="S220" t="s">
        <v>384</v>
      </c>
      <c r="T220" t="s">
        <v>1787</v>
      </c>
      <c r="U220">
        <v>43</v>
      </c>
      <c r="V220" t="s">
        <v>521</v>
      </c>
      <c r="W220">
        <f>COUNTIF(D220:L220,"&gt;0")</f>
        <v>9</v>
      </c>
      <c r="X220">
        <f>(AVERAGE(D220:L220) + ((AVERAGE(D220:L220)) * (COUNTIF(D220:L220,"&gt;0")/9)))/2</f>
        <v>18.452222222222225</v>
      </c>
      <c r="Y220">
        <f>SUM(D220:L220)</f>
        <v>166.07000000000002</v>
      </c>
    </row>
    <row r="221" spans="1:25" x14ac:dyDescent="0.25">
      <c r="A221">
        <v>272</v>
      </c>
      <c r="B221" t="s">
        <v>882</v>
      </c>
      <c r="C221" t="s">
        <v>883</v>
      </c>
      <c r="D221">
        <v>19.93</v>
      </c>
      <c r="E221">
        <v>14.14</v>
      </c>
      <c r="F221">
        <v>38.24</v>
      </c>
      <c r="G221">
        <v>38.93</v>
      </c>
      <c r="H221">
        <v>61.28</v>
      </c>
      <c r="I221">
        <v>8.93</v>
      </c>
      <c r="J221">
        <v>0</v>
      </c>
      <c r="K221">
        <v>4.97</v>
      </c>
      <c r="L221">
        <v>1.52</v>
      </c>
      <c r="M221">
        <v>34.5</v>
      </c>
      <c r="N221">
        <v>4.47</v>
      </c>
      <c r="O221">
        <v>3.24</v>
      </c>
      <c r="P221">
        <v>0.95</v>
      </c>
      <c r="Q221">
        <v>1.48</v>
      </c>
      <c r="R221">
        <v>3.41</v>
      </c>
      <c r="S221" t="s">
        <v>884</v>
      </c>
      <c r="T221" t="s">
        <v>24</v>
      </c>
      <c r="U221">
        <v>29</v>
      </c>
      <c r="V221" t="s">
        <v>521</v>
      </c>
      <c r="W221">
        <f>COUNTIF(D221:L221,"&gt;0")</f>
        <v>8</v>
      </c>
      <c r="X221">
        <f>(AVERAGE(D221:L221) + ((AVERAGE(D221:L221)) * (COUNTIF(D221:L221,"&gt;0")/9)))/2</f>
        <v>19.722098765432101</v>
      </c>
      <c r="Y221">
        <f>SUM(D221:L221)</f>
        <v>187.94000000000003</v>
      </c>
    </row>
    <row r="222" spans="1:25" x14ac:dyDescent="0.25">
      <c r="A222">
        <v>710</v>
      </c>
      <c r="B222" t="s">
        <v>2139</v>
      </c>
      <c r="C222" t="s">
        <v>2140</v>
      </c>
      <c r="D222">
        <v>7.92</v>
      </c>
      <c r="E222">
        <v>8.08</v>
      </c>
      <c r="F222">
        <v>8.92</v>
      </c>
      <c r="G222">
        <v>0.38</v>
      </c>
      <c r="H222">
        <v>0.23</v>
      </c>
      <c r="I222">
        <v>25.08</v>
      </c>
      <c r="J222">
        <v>25.69</v>
      </c>
      <c r="K222">
        <v>46.46</v>
      </c>
      <c r="L222">
        <v>1.54</v>
      </c>
      <c r="M222">
        <v>5.1100000000000003</v>
      </c>
      <c r="N222">
        <v>25.38</v>
      </c>
      <c r="O222">
        <v>24</v>
      </c>
      <c r="P222">
        <v>0.84</v>
      </c>
      <c r="Q222">
        <v>1.31</v>
      </c>
      <c r="R222">
        <v>1.77</v>
      </c>
      <c r="S222" t="s">
        <v>2141</v>
      </c>
      <c r="T222" t="s">
        <v>24</v>
      </c>
      <c r="U222">
        <v>13</v>
      </c>
      <c r="V222" t="s">
        <v>25</v>
      </c>
      <c r="W222">
        <f>COUNTIF(D222:L222,"&gt;0")</f>
        <v>9</v>
      </c>
      <c r="X222">
        <f>(AVERAGE(D222:L222) + ((AVERAGE(D222:L222)) * (COUNTIF(D222:L222,"&gt;0")/9)))/2</f>
        <v>13.81111111111111</v>
      </c>
      <c r="Y222">
        <f>SUM(D222:L222)</f>
        <v>124.3</v>
      </c>
    </row>
    <row r="223" spans="1:25" x14ac:dyDescent="0.25">
      <c r="A223">
        <v>528</v>
      </c>
      <c r="B223" t="s">
        <v>1553</v>
      </c>
      <c r="C223" t="s">
        <v>1554</v>
      </c>
      <c r="D223">
        <v>33.450000000000003</v>
      </c>
      <c r="E223">
        <v>12.71</v>
      </c>
      <c r="F223">
        <v>24.45</v>
      </c>
      <c r="G223">
        <v>6.39</v>
      </c>
      <c r="H223">
        <v>15.23</v>
      </c>
      <c r="I223">
        <v>59.68</v>
      </c>
      <c r="J223">
        <v>44.39</v>
      </c>
      <c r="K223">
        <v>8.5500000000000007</v>
      </c>
      <c r="L223">
        <v>1.55</v>
      </c>
      <c r="M223">
        <v>18.45</v>
      </c>
      <c r="N223">
        <v>52.03</v>
      </c>
      <c r="O223">
        <v>5.05</v>
      </c>
      <c r="P223">
        <v>0.92</v>
      </c>
      <c r="Q223">
        <v>4.29</v>
      </c>
      <c r="R223">
        <v>3.87</v>
      </c>
      <c r="S223" t="s">
        <v>1555</v>
      </c>
      <c r="T223" t="s">
        <v>1556</v>
      </c>
      <c r="U223">
        <v>31</v>
      </c>
      <c r="V223" t="s">
        <v>521</v>
      </c>
      <c r="W223">
        <f>COUNTIF(D223:L223,"&gt;0")</f>
        <v>9</v>
      </c>
      <c r="X223">
        <f>(AVERAGE(D223:L223) + ((AVERAGE(D223:L223)) * (COUNTIF(D223:L223,"&gt;0")/9)))/2</f>
        <v>22.933333333333337</v>
      </c>
      <c r="Y223">
        <f>SUM(D223:L223)</f>
        <v>206.40000000000003</v>
      </c>
    </row>
    <row r="224" spans="1:25" x14ac:dyDescent="0.25">
      <c r="A224">
        <v>417</v>
      </c>
      <c r="B224" t="s">
        <v>1112</v>
      </c>
      <c r="C224" t="s">
        <v>1229</v>
      </c>
      <c r="D224">
        <v>28.85</v>
      </c>
      <c r="E224">
        <v>18.399999999999999</v>
      </c>
      <c r="F224">
        <v>45.7</v>
      </c>
      <c r="G224">
        <v>27.7</v>
      </c>
      <c r="H224">
        <v>53.35</v>
      </c>
      <c r="I224">
        <v>13.95</v>
      </c>
      <c r="J224">
        <v>0</v>
      </c>
      <c r="K224">
        <v>11.3</v>
      </c>
      <c r="L224">
        <v>1.55</v>
      </c>
      <c r="M224">
        <v>34.799999999999997</v>
      </c>
      <c r="N224">
        <v>6.97</v>
      </c>
      <c r="O224">
        <v>6.42</v>
      </c>
      <c r="P224">
        <v>0.89</v>
      </c>
      <c r="Q224">
        <v>1.35</v>
      </c>
      <c r="R224">
        <v>2.8</v>
      </c>
      <c r="S224" t="s">
        <v>24</v>
      </c>
      <c r="T224" t="s">
        <v>24</v>
      </c>
      <c r="U224">
        <v>20</v>
      </c>
      <c r="V224" t="s">
        <v>521</v>
      </c>
      <c r="W224">
        <f>COUNTIF(D224:L224,"&gt;0")</f>
        <v>8</v>
      </c>
      <c r="X224">
        <f>(AVERAGE(D224:L224) + ((AVERAGE(D224:L224)) * (COUNTIF(D224:L224,"&gt;0")/9)))/2</f>
        <v>21.071604938271605</v>
      </c>
      <c r="Y224">
        <f>SUM(D224:L224)</f>
        <v>200.8</v>
      </c>
    </row>
    <row r="225" spans="1:25" x14ac:dyDescent="0.25">
      <c r="A225">
        <v>702</v>
      </c>
      <c r="B225" t="s">
        <v>2119</v>
      </c>
      <c r="C225" t="s">
        <v>2120</v>
      </c>
      <c r="D225">
        <v>10.09</v>
      </c>
      <c r="E225">
        <v>7.91</v>
      </c>
      <c r="F225">
        <v>22.36</v>
      </c>
      <c r="G225">
        <v>4.3600000000000003</v>
      </c>
      <c r="H225">
        <v>16.45</v>
      </c>
      <c r="I225">
        <v>27.82</v>
      </c>
      <c r="J225">
        <v>14.36</v>
      </c>
      <c r="K225">
        <v>7.45</v>
      </c>
      <c r="L225">
        <v>1.55</v>
      </c>
      <c r="M225">
        <v>12.24</v>
      </c>
      <c r="N225">
        <v>21.09</v>
      </c>
      <c r="O225">
        <v>4.5</v>
      </c>
      <c r="P225">
        <v>0.67</v>
      </c>
      <c r="Q225">
        <v>2.27</v>
      </c>
      <c r="R225">
        <v>2.82</v>
      </c>
      <c r="S225" t="s">
        <v>2121</v>
      </c>
      <c r="T225" t="s">
        <v>24</v>
      </c>
      <c r="U225">
        <v>11</v>
      </c>
      <c r="V225" t="s">
        <v>25</v>
      </c>
      <c r="W225">
        <f>COUNTIF(D225:L225,"&gt;0")</f>
        <v>9</v>
      </c>
      <c r="X225">
        <f>(AVERAGE(D225:L225) + ((AVERAGE(D225:L225)) * (COUNTIF(D225:L225,"&gt;0")/9)))/2</f>
        <v>12.483333333333334</v>
      </c>
      <c r="Y225">
        <f>SUM(D225:L225)</f>
        <v>112.35000000000001</v>
      </c>
    </row>
    <row r="226" spans="1:25" x14ac:dyDescent="0.25">
      <c r="A226">
        <v>602</v>
      </c>
      <c r="B226" t="s">
        <v>1818</v>
      </c>
      <c r="C226" t="s">
        <v>1819</v>
      </c>
      <c r="D226">
        <v>36.5</v>
      </c>
      <c r="E226">
        <v>9.5399999999999991</v>
      </c>
      <c r="F226">
        <v>22.75</v>
      </c>
      <c r="G226">
        <v>6.21</v>
      </c>
      <c r="H226">
        <v>21.25</v>
      </c>
      <c r="I226">
        <v>61.18</v>
      </c>
      <c r="J226">
        <v>32.36</v>
      </c>
      <c r="K226">
        <v>9.86</v>
      </c>
      <c r="L226">
        <v>1.57</v>
      </c>
      <c r="M226">
        <v>19.25</v>
      </c>
      <c r="N226">
        <v>46.77</v>
      </c>
      <c r="O226">
        <v>5.71</v>
      </c>
      <c r="P226">
        <v>0.91</v>
      </c>
      <c r="Q226">
        <v>3.36</v>
      </c>
      <c r="R226">
        <v>3.25</v>
      </c>
      <c r="S226" t="s">
        <v>1820</v>
      </c>
      <c r="T226" t="s">
        <v>1821</v>
      </c>
      <c r="U226">
        <v>28</v>
      </c>
      <c r="V226" t="s">
        <v>521</v>
      </c>
      <c r="W226">
        <f>COUNTIF(D226:L226,"&gt;0")</f>
        <v>9</v>
      </c>
      <c r="X226">
        <f>(AVERAGE(D226:L226) + ((AVERAGE(D226:L226)) * (COUNTIF(D226:L226,"&gt;0")/9)))/2</f>
        <v>22.357777777777773</v>
      </c>
      <c r="Y226">
        <f>SUM(D226:L226)</f>
        <v>201.21999999999997</v>
      </c>
    </row>
    <row r="227" spans="1:25" x14ac:dyDescent="0.25">
      <c r="A227">
        <v>131</v>
      </c>
      <c r="B227" t="s">
        <v>116</v>
      </c>
      <c r="C227" t="s">
        <v>406</v>
      </c>
      <c r="D227">
        <v>17.75</v>
      </c>
      <c r="E227">
        <v>15.42</v>
      </c>
      <c r="F227">
        <v>26.33</v>
      </c>
      <c r="G227">
        <v>28.08</v>
      </c>
      <c r="H227">
        <v>47.33</v>
      </c>
      <c r="I227">
        <v>33</v>
      </c>
      <c r="J227">
        <v>27.67</v>
      </c>
      <c r="K227">
        <v>7.08</v>
      </c>
      <c r="L227">
        <v>1.58</v>
      </c>
      <c r="M227">
        <v>26.98</v>
      </c>
      <c r="N227">
        <v>30.33</v>
      </c>
      <c r="O227">
        <v>4.33</v>
      </c>
      <c r="P227">
        <v>0.71</v>
      </c>
      <c r="Q227">
        <v>1.08</v>
      </c>
      <c r="R227">
        <v>3</v>
      </c>
      <c r="S227" t="s">
        <v>407</v>
      </c>
      <c r="T227" t="s">
        <v>24</v>
      </c>
      <c r="U227">
        <v>12</v>
      </c>
      <c r="V227" t="s">
        <v>25</v>
      </c>
      <c r="W227">
        <f>COUNTIF(D227:L227,"&gt;0")</f>
        <v>9</v>
      </c>
      <c r="X227">
        <f>(AVERAGE(D227:L227) + ((AVERAGE(D227:L227)) * (COUNTIF(D227:L227,"&gt;0")/9)))/2</f>
        <v>22.693333333333335</v>
      </c>
      <c r="Y227">
        <f>SUM(D227:L227)</f>
        <v>204.24</v>
      </c>
    </row>
    <row r="228" spans="1:25" x14ac:dyDescent="0.25">
      <c r="A228">
        <v>171</v>
      </c>
      <c r="B228" t="s">
        <v>522</v>
      </c>
      <c r="C228" t="s">
        <v>523</v>
      </c>
      <c r="D228">
        <v>40</v>
      </c>
      <c r="E228">
        <v>10.5</v>
      </c>
      <c r="F228">
        <v>1.17</v>
      </c>
      <c r="G228">
        <v>15.5</v>
      </c>
      <c r="H228">
        <v>12.17</v>
      </c>
      <c r="I228">
        <v>45.58</v>
      </c>
      <c r="J228">
        <v>37.42</v>
      </c>
      <c r="K228">
        <v>14.25</v>
      </c>
      <c r="L228">
        <v>1.58</v>
      </c>
      <c r="M228">
        <v>15.87</v>
      </c>
      <c r="N228">
        <v>41.5</v>
      </c>
      <c r="O228">
        <v>7.92</v>
      </c>
      <c r="P228">
        <v>0.76</v>
      </c>
      <c r="Q228">
        <v>4.25</v>
      </c>
      <c r="R228">
        <v>3.83</v>
      </c>
      <c r="S228" t="s">
        <v>524</v>
      </c>
      <c r="T228" t="s">
        <v>525</v>
      </c>
      <c r="U228">
        <v>12</v>
      </c>
      <c r="V228" t="s">
        <v>521</v>
      </c>
      <c r="W228">
        <f>COUNTIF(D228:L228,"&gt;0")</f>
        <v>9</v>
      </c>
      <c r="X228">
        <f>(AVERAGE(D228:L228) + ((AVERAGE(D228:L228)) * (COUNTIF(D228:L228,"&gt;0")/9)))/2</f>
        <v>19.796666666666667</v>
      </c>
      <c r="Y228">
        <f>SUM(D228:L228)</f>
        <v>178.17000000000002</v>
      </c>
    </row>
    <row r="229" spans="1:25" x14ac:dyDescent="0.25">
      <c r="A229">
        <v>5</v>
      </c>
      <c r="B229" t="s">
        <v>35</v>
      </c>
      <c r="C229" t="s">
        <v>36</v>
      </c>
      <c r="D229">
        <v>13.92</v>
      </c>
      <c r="E229">
        <v>12.5</v>
      </c>
      <c r="F229">
        <v>10.29</v>
      </c>
      <c r="G229">
        <v>6.92</v>
      </c>
      <c r="H229">
        <v>8.08</v>
      </c>
      <c r="I229">
        <v>36.67</v>
      </c>
      <c r="J229">
        <v>31.12</v>
      </c>
      <c r="K229">
        <v>16.04</v>
      </c>
      <c r="L229">
        <v>1.58</v>
      </c>
      <c r="M229">
        <v>10.34</v>
      </c>
      <c r="N229">
        <v>33.9</v>
      </c>
      <c r="O229">
        <v>8.81</v>
      </c>
      <c r="P229">
        <v>0.89</v>
      </c>
      <c r="Q229">
        <v>1.04</v>
      </c>
      <c r="R229">
        <v>2.5</v>
      </c>
      <c r="S229" t="s">
        <v>37</v>
      </c>
      <c r="T229" t="s">
        <v>24</v>
      </c>
      <c r="U229">
        <v>24</v>
      </c>
      <c r="V229" t="s">
        <v>25</v>
      </c>
      <c r="W229">
        <f>COUNTIF(D229:L229,"&gt;0")</f>
        <v>9</v>
      </c>
      <c r="X229">
        <f>(AVERAGE(D229:L229) + ((AVERAGE(D229:L229)) * (COUNTIF(D229:L229,"&gt;0")/9)))/2</f>
        <v>15.235555555555557</v>
      </c>
      <c r="Y229">
        <f>SUM(D229:L229)</f>
        <v>137.12</v>
      </c>
    </row>
    <row r="230" spans="1:25" x14ac:dyDescent="0.25">
      <c r="A230">
        <v>263</v>
      </c>
      <c r="B230" t="s">
        <v>839</v>
      </c>
      <c r="C230" t="s">
        <v>851</v>
      </c>
      <c r="D230">
        <v>20.97</v>
      </c>
      <c r="E230">
        <v>6.45</v>
      </c>
      <c r="F230">
        <v>15.81</v>
      </c>
      <c r="G230">
        <v>7.13</v>
      </c>
      <c r="H230">
        <v>20.48</v>
      </c>
      <c r="I230">
        <v>42.9</v>
      </c>
      <c r="J230">
        <v>22.77</v>
      </c>
      <c r="K230">
        <v>13.74</v>
      </c>
      <c r="L230">
        <v>1.61</v>
      </c>
      <c r="M230">
        <v>14.17</v>
      </c>
      <c r="N230">
        <v>32.840000000000003</v>
      </c>
      <c r="O230">
        <v>7.68</v>
      </c>
      <c r="P230">
        <v>0.81</v>
      </c>
      <c r="Q230">
        <v>2.2599999999999998</v>
      </c>
      <c r="R230">
        <v>3</v>
      </c>
      <c r="S230" t="s">
        <v>852</v>
      </c>
      <c r="T230" t="s">
        <v>24</v>
      </c>
      <c r="U230">
        <v>31</v>
      </c>
      <c r="V230" t="s">
        <v>521</v>
      </c>
      <c r="W230">
        <f>COUNTIF(D230:L230,"&gt;0")</f>
        <v>9</v>
      </c>
      <c r="X230">
        <f>(AVERAGE(D230:L230) + ((AVERAGE(D230:L230)) * (COUNTIF(D230:L230,"&gt;0")/9)))/2</f>
        <v>16.873333333333338</v>
      </c>
      <c r="Y230">
        <f>SUM(D230:L230)</f>
        <v>151.86000000000004</v>
      </c>
    </row>
    <row r="231" spans="1:25" x14ac:dyDescent="0.25">
      <c r="A231">
        <v>394</v>
      </c>
      <c r="B231" t="s">
        <v>1094</v>
      </c>
      <c r="C231" t="s">
        <v>1183</v>
      </c>
      <c r="D231">
        <v>29.88</v>
      </c>
      <c r="E231">
        <v>20.88</v>
      </c>
      <c r="F231">
        <v>28.29</v>
      </c>
      <c r="G231">
        <v>22.04</v>
      </c>
      <c r="H231">
        <v>44.46</v>
      </c>
      <c r="I231">
        <v>15.04</v>
      </c>
      <c r="J231">
        <v>2.58</v>
      </c>
      <c r="K231">
        <v>6.79</v>
      </c>
      <c r="L231">
        <v>1.62</v>
      </c>
      <c r="M231">
        <v>29.11</v>
      </c>
      <c r="N231">
        <v>8.81</v>
      </c>
      <c r="O231">
        <v>4.21</v>
      </c>
      <c r="P231">
        <v>0.86</v>
      </c>
      <c r="Q231">
        <v>1.62</v>
      </c>
      <c r="R231">
        <v>3.04</v>
      </c>
      <c r="S231" t="s">
        <v>24</v>
      </c>
      <c r="T231" t="s">
        <v>1184</v>
      </c>
      <c r="U231">
        <v>24</v>
      </c>
      <c r="V231" t="s">
        <v>521</v>
      </c>
      <c r="W231">
        <f>COUNTIF(D231:L231,"&gt;0")</f>
        <v>9</v>
      </c>
      <c r="X231">
        <f>(AVERAGE(D231:L231) + ((AVERAGE(D231:L231)) * (COUNTIF(D231:L231,"&gt;0")/9)))/2</f>
        <v>19.064444444444447</v>
      </c>
      <c r="Y231">
        <f>SUM(D231:L231)</f>
        <v>171.58</v>
      </c>
    </row>
    <row r="232" spans="1:25" x14ac:dyDescent="0.25">
      <c r="A232">
        <v>291</v>
      </c>
      <c r="B232" t="s">
        <v>932</v>
      </c>
      <c r="C232" t="s">
        <v>933</v>
      </c>
      <c r="D232">
        <v>5.0599999999999996</v>
      </c>
      <c r="E232">
        <v>3.75</v>
      </c>
      <c r="F232">
        <v>15.94</v>
      </c>
      <c r="G232">
        <v>1.62</v>
      </c>
      <c r="H232">
        <v>5.0599999999999996</v>
      </c>
      <c r="I232">
        <v>34.81</v>
      </c>
      <c r="J232">
        <v>24.19</v>
      </c>
      <c r="K232">
        <v>21.44</v>
      </c>
      <c r="L232">
        <v>1.62</v>
      </c>
      <c r="M232">
        <v>6.29</v>
      </c>
      <c r="N232">
        <v>29.5</v>
      </c>
      <c r="O232">
        <v>11.53</v>
      </c>
      <c r="P232">
        <v>0.84</v>
      </c>
      <c r="Q232">
        <v>1.25</v>
      </c>
      <c r="R232">
        <v>2.62</v>
      </c>
      <c r="S232" t="s">
        <v>934</v>
      </c>
      <c r="T232" t="s">
        <v>24</v>
      </c>
      <c r="U232">
        <v>17</v>
      </c>
      <c r="V232" t="s">
        <v>25</v>
      </c>
      <c r="W232">
        <f>COUNTIF(D232:L232,"&gt;0")</f>
        <v>9</v>
      </c>
      <c r="X232">
        <f>(AVERAGE(D232:L232) + ((AVERAGE(D232:L232)) * (COUNTIF(D232:L232,"&gt;0")/9)))/2</f>
        <v>12.610000000000001</v>
      </c>
      <c r="Y232">
        <f>SUM(D232:L232)</f>
        <v>113.49000000000001</v>
      </c>
    </row>
    <row r="233" spans="1:25" x14ac:dyDescent="0.25">
      <c r="A233">
        <v>259</v>
      </c>
      <c r="B233" t="s">
        <v>835</v>
      </c>
      <c r="C233" t="s">
        <v>836</v>
      </c>
      <c r="D233">
        <v>4.8499999999999996</v>
      </c>
      <c r="E233">
        <v>9.19</v>
      </c>
      <c r="F233">
        <v>1.48</v>
      </c>
      <c r="G233">
        <v>0</v>
      </c>
      <c r="H233">
        <v>2.59</v>
      </c>
      <c r="I233">
        <v>24.11</v>
      </c>
      <c r="J233">
        <v>20.74</v>
      </c>
      <c r="K233">
        <v>34.44</v>
      </c>
      <c r="L233">
        <v>1.63</v>
      </c>
      <c r="M233">
        <v>3.62</v>
      </c>
      <c r="N233">
        <v>22.43</v>
      </c>
      <c r="O233">
        <v>18.04</v>
      </c>
      <c r="P233">
        <v>0.88</v>
      </c>
      <c r="Q233">
        <v>1.22</v>
      </c>
      <c r="R233">
        <v>2.48</v>
      </c>
      <c r="S233" t="s">
        <v>837</v>
      </c>
      <c r="T233" t="s">
        <v>838</v>
      </c>
      <c r="U233">
        <v>27</v>
      </c>
      <c r="V233" t="s">
        <v>521</v>
      </c>
      <c r="W233">
        <f>COUNTIF(D233:L233,"&gt;0")</f>
        <v>8</v>
      </c>
      <c r="X233">
        <f>(AVERAGE(D233:L233) + ((AVERAGE(D233:L233)) * (COUNTIF(D233:L233,"&gt;0")/9)))/2</f>
        <v>10.392037037037035</v>
      </c>
      <c r="Y233">
        <f>SUM(D233:L233)</f>
        <v>99.029999999999987</v>
      </c>
    </row>
    <row r="234" spans="1:25" x14ac:dyDescent="0.25">
      <c r="A234">
        <v>106</v>
      </c>
      <c r="B234" t="s">
        <v>302</v>
      </c>
      <c r="C234" t="s">
        <v>334</v>
      </c>
      <c r="D234">
        <v>23.71</v>
      </c>
      <c r="E234">
        <v>18.53</v>
      </c>
      <c r="F234">
        <v>33.65</v>
      </c>
      <c r="G234">
        <v>31.59</v>
      </c>
      <c r="H234">
        <v>24.29</v>
      </c>
      <c r="I234">
        <v>55.41</v>
      </c>
      <c r="J234">
        <v>32.409999999999997</v>
      </c>
      <c r="K234">
        <v>2.65</v>
      </c>
      <c r="L234">
        <v>1.65</v>
      </c>
      <c r="M234">
        <v>26.35</v>
      </c>
      <c r="N234">
        <v>43.91</v>
      </c>
      <c r="O234">
        <v>2.15</v>
      </c>
      <c r="P234">
        <v>0.88</v>
      </c>
      <c r="Q234">
        <v>2.5299999999999998</v>
      </c>
      <c r="R234">
        <v>3.53</v>
      </c>
      <c r="S234" t="s">
        <v>335</v>
      </c>
      <c r="T234" t="s">
        <v>24</v>
      </c>
      <c r="U234">
        <v>17</v>
      </c>
      <c r="V234" t="s">
        <v>25</v>
      </c>
      <c r="W234">
        <f>COUNTIF(D234:L234,"&gt;0")</f>
        <v>9</v>
      </c>
      <c r="X234">
        <f>(AVERAGE(D234:L234) + ((AVERAGE(D234:L234)) * (COUNTIF(D234:L234,"&gt;0")/9)))/2</f>
        <v>24.876666666666669</v>
      </c>
      <c r="Y234">
        <f>SUM(D234:L234)</f>
        <v>223.89000000000001</v>
      </c>
    </row>
    <row r="235" spans="1:25" x14ac:dyDescent="0.25">
      <c r="A235">
        <v>49</v>
      </c>
      <c r="B235" t="s">
        <v>166</v>
      </c>
      <c r="C235" t="s">
        <v>167</v>
      </c>
      <c r="D235">
        <v>15.8</v>
      </c>
      <c r="E235">
        <v>9.85</v>
      </c>
      <c r="F235">
        <v>18.2</v>
      </c>
      <c r="G235">
        <v>27.45</v>
      </c>
      <c r="H235">
        <v>30.3</v>
      </c>
      <c r="I235">
        <v>25.65</v>
      </c>
      <c r="J235">
        <v>16.100000000000001</v>
      </c>
      <c r="K235">
        <v>10.050000000000001</v>
      </c>
      <c r="L235">
        <v>1.65</v>
      </c>
      <c r="M235">
        <v>20.32</v>
      </c>
      <c r="N235">
        <v>20.88</v>
      </c>
      <c r="O235">
        <v>5.85</v>
      </c>
      <c r="P235">
        <v>0.84</v>
      </c>
      <c r="Q235">
        <v>1.1499999999999999</v>
      </c>
      <c r="R235">
        <v>2.65</v>
      </c>
      <c r="S235" t="s">
        <v>168</v>
      </c>
      <c r="T235" t="s">
        <v>24</v>
      </c>
      <c r="U235">
        <v>19</v>
      </c>
      <c r="V235" t="s">
        <v>25</v>
      </c>
      <c r="W235">
        <f>COUNTIF(D235:L235,"&gt;0")</f>
        <v>9</v>
      </c>
      <c r="X235">
        <f>(AVERAGE(D235:L235) + ((AVERAGE(D235:L235)) * (COUNTIF(D235:L235,"&gt;0")/9)))/2</f>
        <v>17.227777777777778</v>
      </c>
      <c r="Y235">
        <f>SUM(D235:L235)</f>
        <v>155.05000000000001</v>
      </c>
    </row>
    <row r="236" spans="1:25" x14ac:dyDescent="0.25">
      <c r="A236">
        <v>186</v>
      </c>
      <c r="B236" t="s">
        <v>578</v>
      </c>
      <c r="C236" t="s">
        <v>579</v>
      </c>
      <c r="D236">
        <v>18.77</v>
      </c>
      <c r="E236">
        <v>9.1300000000000008</v>
      </c>
      <c r="F236">
        <v>12.53</v>
      </c>
      <c r="G236">
        <v>18.23</v>
      </c>
      <c r="H236">
        <v>32.299999999999997</v>
      </c>
      <c r="I236">
        <v>42.67</v>
      </c>
      <c r="J236">
        <v>16.37</v>
      </c>
      <c r="K236">
        <v>6.6</v>
      </c>
      <c r="L236">
        <v>1.7</v>
      </c>
      <c r="M236">
        <v>18.190000000000001</v>
      </c>
      <c r="N236">
        <v>29.52</v>
      </c>
      <c r="O236">
        <v>4.1500000000000004</v>
      </c>
      <c r="P236">
        <v>0.84</v>
      </c>
      <c r="Q236">
        <v>1.9</v>
      </c>
      <c r="R236">
        <v>3</v>
      </c>
      <c r="S236" t="s">
        <v>580</v>
      </c>
      <c r="T236" t="s">
        <v>581</v>
      </c>
      <c r="U236">
        <v>30</v>
      </c>
      <c r="V236" t="s">
        <v>521</v>
      </c>
      <c r="W236">
        <f>COUNTIF(D236:L236,"&gt;0")</f>
        <v>9</v>
      </c>
      <c r="X236">
        <f>(AVERAGE(D236:L236) + ((AVERAGE(D236:L236)) * (COUNTIF(D236:L236,"&gt;0")/9)))/2</f>
        <v>17.588888888888889</v>
      </c>
      <c r="Y236">
        <f>SUM(D236:L236)</f>
        <v>158.29999999999998</v>
      </c>
    </row>
    <row r="237" spans="1:25" x14ac:dyDescent="0.25">
      <c r="A237">
        <v>307</v>
      </c>
      <c r="B237" t="s">
        <v>976</v>
      </c>
      <c r="C237" t="s">
        <v>977</v>
      </c>
      <c r="D237">
        <v>10.36</v>
      </c>
      <c r="E237">
        <v>26.43</v>
      </c>
      <c r="F237">
        <v>5.29</v>
      </c>
      <c r="G237">
        <v>0</v>
      </c>
      <c r="H237">
        <v>5.36</v>
      </c>
      <c r="I237">
        <v>42.21</v>
      </c>
      <c r="J237">
        <v>36.29</v>
      </c>
      <c r="K237">
        <v>27.93</v>
      </c>
      <c r="L237">
        <v>1.71</v>
      </c>
      <c r="M237">
        <v>9.49</v>
      </c>
      <c r="N237">
        <v>39.25</v>
      </c>
      <c r="O237">
        <v>14.82</v>
      </c>
      <c r="P237">
        <v>0.85</v>
      </c>
      <c r="Q237">
        <v>1.21</v>
      </c>
      <c r="R237">
        <v>2.71</v>
      </c>
      <c r="S237" t="s">
        <v>978</v>
      </c>
      <c r="T237" t="s">
        <v>24</v>
      </c>
      <c r="U237">
        <v>14</v>
      </c>
      <c r="V237" t="s">
        <v>25</v>
      </c>
      <c r="W237">
        <f>COUNTIF(D237:L237,"&gt;0")</f>
        <v>8</v>
      </c>
      <c r="X237">
        <f>(AVERAGE(D237:L237) + ((AVERAGE(D237:L237)) * (COUNTIF(D237:L237,"&gt;0")/9)))/2</f>
        <v>16.326296296296299</v>
      </c>
      <c r="Y237">
        <f>SUM(D237:L237)</f>
        <v>155.58000000000001</v>
      </c>
    </row>
    <row r="238" spans="1:25" x14ac:dyDescent="0.25">
      <c r="A238">
        <v>462</v>
      </c>
      <c r="B238" t="s">
        <v>281</v>
      </c>
      <c r="C238" t="s">
        <v>1351</v>
      </c>
      <c r="D238">
        <v>24.13</v>
      </c>
      <c r="E238">
        <v>17.2</v>
      </c>
      <c r="F238">
        <v>28.33</v>
      </c>
      <c r="G238">
        <v>19.399999999999999</v>
      </c>
      <c r="H238">
        <v>20.53</v>
      </c>
      <c r="I238">
        <v>49.27</v>
      </c>
      <c r="J238">
        <v>25.6</v>
      </c>
      <c r="K238">
        <v>9.07</v>
      </c>
      <c r="L238">
        <v>1.73</v>
      </c>
      <c r="M238">
        <v>21.92</v>
      </c>
      <c r="N238">
        <v>37.43</v>
      </c>
      <c r="O238">
        <v>5.4</v>
      </c>
      <c r="P238">
        <v>0.86</v>
      </c>
      <c r="Q238">
        <v>1.27</v>
      </c>
      <c r="R238">
        <v>3</v>
      </c>
      <c r="S238" t="s">
        <v>1352</v>
      </c>
      <c r="T238" t="s">
        <v>24</v>
      </c>
      <c r="U238">
        <v>15</v>
      </c>
      <c r="V238" t="s">
        <v>25</v>
      </c>
      <c r="W238">
        <f>COUNTIF(D238:L238,"&gt;0")</f>
        <v>9</v>
      </c>
      <c r="X238">
        <f>(AVERAGE(D238:L238) + ((AVERAGE(D238:L238)) * (COUNTIF(D238:L238,"&gt;0")/9)))/2</f>
        <v>21.695555555555554</v>
      </c>
      <c r="Y238">
        <f>SUM(D238:L238)</f>
        <v>195.26</v>
      </c>
    </row>
    <row r="239" spans="1:25" x14ac:dyDescent="0.25">
      <c r="A239">
        <v>68</v>
      </c>
      <c r="B239" t="s">
        <v>222</v>
      </c>
      <c r="C239" t="s">
        <v>223</v>
      </c>
      <c r="D239">
        <v>17.420000000000002</v>
      </c>
      <c r="E239">
        <v>5.25</v>
      </c>
      <c r="F239">
        <v>11.92</v>
      </c>
      <c r="G239">
        <v>8.5</v>
      </c>
      <c r="H239">
        <v>24.83</v>
      </c>
      <c r="I239">
        <v>39.33</v>
      </c>
      <c r="J239">
        <v>16.079999999999998</v>
      </c>
      <c r="K239">
        <v>3.33</v>
      </c>
      <c r="L239">
        <v>1.75</v>
      </c>
      <c r="M239">
        <v>13.58</v>
      </c>
      <c r="N239">
        <v>27.71</v>
      </c>
      <c r="O239">
        <v>2.54</v>
      </c>
      <c r="P239">
        <v>0.8</v>
      </c>
      <c r="Q239">
        <v>1.17</v>
      </c>
      <c r="R239">
        <v>2.25</v>
      </c>
      <c r="S239" t="s">
        <v>224</v>
      </c>
      <c r="T239" t="s">
        <v>24</v>
      </c>
      <c r="U239">
        <v>14</v>
      </c>
      <c r="V239" t="s">
        <v>25</v>
      </c>
      <c r="W239">
        <f>COUNTIF(D239:L239,"&gt;0")</f>
        <v>9</v>
      </c>
      <c r="X239">
        <f>(AVERAGE(D239:L239) + ((AVERAGE(D239:L239)) * (COUNTIF(D239:L239,"&gt;0")/9)))/2</f>
        <v>14.267777777777777</v>
      </c>
      <c r="Y239">
        <f>SUM(D239:L239)</f>
        <v>128.41</v>
      </c>
    </row>
    <row r="240" spans="1:25" x14ac:dyDescent="0.25">
      <c r="A240">
        <v>562</v>
      </c>
      <c r="B240" t="s">
        <v>1674</v>
      </c>
      <c r="C240" t="s">
        <v>1675</v>
      </c>
      <c r="D240">
        <v>19.559999999999999</v>
      </c>
      <c r="E240">
        <v>9.52</v>
      </c>
      <c r="F240">
        <v>23.28</v>
      </c>
      <c r="G240">
        <v>14.16</v>
      </c>
      <c r="H240">
        <v>37.200000000000003</v>
      </c>
      <c r="I240">
        <v>14.48</v>
      </c>
      <c r="J240">
        <v>9.4</v>
      </c>
      <c r="K240">
        <v>25.48</v>
      </c>
      <c r="L240">
        <v>1.76</v>
      </c>
      <c r="M240">
        <v>20.74</v>
      </c>
      <c r="N240">
        <v>11.94</v>
      </c>
      <c r="O240">
        <v>13.62</v>
      </c>
      <c r="P240">
        <v>0.75</v>
      </c>
      <c r="Q240">
        <v>2.12</v>
      </c>
      <c r="R240">
        <v>2.92</v>
      </c>
      <c r="S240" t="s">
        <v>1676</v>
      </c>
      <c r="T240" t="s">
        <v>1677</v>
      </c>
      <c r="U240">
        <v>25</v>
      </c>
      <c r="V240" t="s">
        <v>521</v>
      </c>
      <c r="W240">
        <f>COUNTIF(D240:L240,"&gt;0")</f>
        <v>9</v>
      </c>
      <c r="X240">
        <f>(AVERAGE(D240:L240) + ((AVERAGE(D240:L240)) * (COUNTIF(D240:L240,"&gt;0")/9)))/2</f>
        <v>17.204444444444444</v>
      </c>
      <c r="Y240">
        <f>SUM(D240:L240)</f>
        <v>154.84</v>
      </c>
    </row>
    <row r="241" spans="1:25" x14ac:dyDescent="0.25">
      <c r="A241">
        <v>250</v>
      </c>
      <c r="B241" t="s">
        <v>681</v>
      </c>
      <c r="C241" t="s">
        <v>804</v>
      </c>
      <c r="D241">
        <v>8.08</v>
      </c>
      <c r="E241">
        <v>6.2</v>
      </c>
      <c r="F241">
        <v>6.12</v>
      </c>
      <c r="G241">
        <v>0.68</v>
      </c>
      <c r="H241">
        <v>8.76</v>
      </c>
      <c r="I241">
        <v>23.44</v>
      </c>
      <c r="J241">
        <v>15.64</v>
      </c>
      <c r="K241">
        <v>23.68</v>
      </c>
      <c r="L241">
        <v>1.76</v>
      </c>
      <c r="M241">
        <v>5.97</v>
      </c>
      <c r="N241">
        <v>19.54</v>
      </c>
      <c r="O241">
        <v>12.72</v>
      </c>
      <c r="P241">
        <v>0.74</v>
      </c>
      <c r="Q241">
        <v>1.28</v>
      </c>
      <c r="R241">
        <v>2.48</v>
      </c>
      <c r="S241" t="s">
        <v>805</v>
      </c>
      <c r="T241" t="s">
        <v>24</v>
      </c>
      <c r="U241">
        <v>25</v>
      </c>
      <c r="V241" t="s">
        <v>521</v>
      </c>
      <c r="W241">
        <f>COUNTIF(D241:L241,"&gt;0")</f>
        <v>9</v>
      </c>
      <c r="X241">
        <f>(AVERAGE(D241:L241) + ((AVERAGE(D241:L241)) * (COUNTIF(D241:L241,"&gt;0")/9)))/2</f>
        <v>10.484444444444444</v>
      </c>
      <c r="Y241">
        <f>SUM(D241:L241)</f>
        <v>94.36</v>
      </c>
    </row>
    <row r="242" spans="1:25" x14ac:dyDescent="0.25">
      <c r="A242">
        <v>571</v>
      </c>
      <c r="B242" t="s">
        <v>329</v>
      </c>
      <c r="C242" t="s">
        <v>1706</v>
      </c>
      <c r="D242">
        <v>20.54</v>
      </c>
      <c r="E242">
        <v>13.89</v>
      </c>
      <c r="F242">
        <v>10.66</v>
      </c>
      <c r="G242">
        <v>22.66</v>
      </c>
      <c r="H242">
        <v>20.34</v>
      </c>
      <c r="I242">
        <v>36.97</v>
      </c>
      <c r="J242">
        <v>26.91</v>
      </c>
      <c r="K242">
        <v>11.86</v>
      </c>
      <c r="L242">
        <v>1.86</v>
      </c>
      <c r="M242">
        <v>17.62</v>
      </c>
      <c r="N242">
        <v>31.94</v>
      </c>
      <c r="O242">
        <v>6.86</v>
      </c>
      <c r="P242">
        <v>0.78</v>
      </c>
      <c r="Q242">
        <v>2.66</v>
      </c>
      <c r="R242">
        <v>2.94</v>
      </c>
      <c r="S242" t="s">
        <v>1707</v>
      </c>
      <c r="T242" t="s">
        <v>1708</v>
      </c>
      <c r="U242">
        <v>35</v>
      </c>
      <c r="V242" t="s">
        <v>521</v>
      </c>
      <c r="W242">
        <f>COUNTIF(D242:L242,"&gt;0")</f>
        <v>9</v>
      </c>
      <c r="X242">
        <f>(AVERAGE(D242:L242) + ((AVERAGE(D242:L242)) * (COUNTIF(D242:L242,"&gt;0")/9)))/2</f>
        <v>18.41</v>
      </c>
      <c r="Y242">
        <f>SUM(D242:L242)</f>
        <v>165.69</v>
      </c>
    </row>
    <row r="243" spans="1:25" x14ac:dyDescent="0.25">
      <c r="A243">
        <v>64</v>
      </c>
      <c r="B243" t="s">
        <v>210</v>
      </c>
      <c r="C243" t="s">
        <v>211</v>
      </c>
      <c r="D243">
        <v>9.93</v>
      </c>
      <c r="E243">
        <v>15.43</v>
      </c>
      <c r="F243">
        <v>2.79</v>
      </c>
      <c r="G243">
        <v>2.79</v>
      </c>
      <c r="H243">
        <v>1.86</v>
      </c>
      <c r="I243">
        <v>20.29</v>
      </c>
      <c r="J243">
        <v>17.57</v>
      </c>
      <c r="K243">
        <v>32.64</v>
      </c>
      <c r="L243">
        <v>1.86</v>
      </c>
      <c r="M243">
        <v>6.56</v>
      </c>
      <c r="N243">
        <v>18.93</v>
      </c>
      <c r="O243">
        <v>17.25</v>
      </c>
      <c r="P243">
        <v>0.79</v>
      </c>
      <c r="Q243">
        <v>1.07</v>
      </c>
      <c r="R243">
        <v>2.14</v>
      </c>
      <c r="S243" t="s">
        <v>212</v>
      </c>
      <c r="T243" t="s">
        <v>24</v>
      </c>
      <c r="U243">
        <v>14</v>
      </c>
      <c r="V243" t="s">
        <v>25</v>
      </c>
      <c r="W243">
        <f>COUNTIF(D243:L243,"&gt;0")</f>
        <v>9</v>
      </c>
      <c r="X243">
        <f>(AVERAGE(D243:L243) + ((AVERAGE(D243:L243)) * (COUNTIF(D243:L243,"&gt;0")/9)))/2</f>
        <v>11.684444444444445</v>
      </c>
      <c r="Y243">
        <f>SUM(D243:L243)</f>
        <v>105.16</v>
      </c>
    </row>
    <row r="244" spans="1:25" x14ac:dyDescent="0.25">
      <c r="A244">
        <v>384</v>
      </c>
      <c r="B244" t="s">
        <v>1080</v>
      </c>
      <c r="C244" t="s">
        <v>1160</v>
      </c>
      <c r="D244">
        <v>27.79</v>
      </c>
      <c r="E244">
        <v>22.9</v>
      </c>
      <c r="F244">
        <v>41.41</v>
      </c>
      <c r="G244">
        <v>32.07</v>
      </c>
      <c r="H244">
        <v>45.83</v>
      </c>
      <c r="I244">
        <v>17.899999999999999</v>
      </c>
      <c r="J244">
        <v>2.72</v>
      </c>
      <c r="K244">
        <v>6.45</v>
      </c>
      <c r="L244">
        <v>1.9</v>
      </c>
      <c r="M244">
        <v>34</v>
      </c>
      <c r="N244">
        <v>10.31</v>
      </c>
      <c r="O244">
        <v>4.17</v>
      </c>
      <c r="P244">
        <v>0.9</v>
      </c>
      <c r="Q244">
        <v>1.66</v>
      </c>
      <c r="R244">
        <v>3.21</v>
      </c>
      <c r="S244" t="s">
        <v>24</v>
      </c>
      <c r="T244" t="s">
        <v>1161</v>
      </c>
      <c r="U244">
        <v>29</v>
      </c>
      <c r="V244" t="s">
        <v>521</v>
      </c>
      <c r="W244">
        <f>COUNTIF(D244:L244,"&gt;0")</f>
        <v>9</v>
      </c>
      <c r="X244">
        <f>(AVERAGE(D244:L244) + ((AVERAGE(D244:L244)) * (COUNTIF(D244:L244,"&gt;0")/9)))/2</f>
        <v>22.107777777777777</v>
      </c>
      <c r="Y244">
        <f>SUM(D244:L244)</f>
        <v>198.97</v>
      </c>
    </row>
    <row r="245" spans="1:25" x14ac:dyDescent="0.25">
      <c r="A245">
        <v>350</v>
      </c>
      <c r="B245" t="s">
        <v>1086</v>
      </c>
      <c r="C245" t="s">
        <v>1087</v>
      </c>
      <c r="D245">
        <v>34</v>
      </c>
      <c r="E245">
        <v>20.11</v>
      </c>
      <c r="F245">
        <v>38.46</v>
      </c>
      <c r="G245">
        <v>43.07</v>
      </c>
      <c r="H245">
        <v>51.82</v>
      </c>
      <c r="I245">
        <v>20.11</v>
      </c>
      <c r="J245">
        <v>7.93</v>
      </c>
      <c r="K245">
        <v>7.5</v>
      </c>
      <c r="L245">
        <v>1.93</v>
      </c>
      <c r="M245">
        <v>37.49</v>
      </c>
      <c r="N245">
        <v>14.02</v>
      </c>
      <c r="O245">
        <v>4.71</v>
      </c>
      <c r="P245">
        <v>0.9</v>
      </c>
      <c r="Q245">
        <v>1.54</v>
      </c>
      <c r="R245">
        <v>3.36</v>
      </c>
      <c r="S245" t="s">
        <v>24</v>
      </c>
      <c r="T245" t="s">
        <v>24</v>
      </c>
      <c r="U245">
        <v>28</v>
      </c>
      <c r="V245" t="s">
        <v>521</v>
      </c>
      <c r="W245">
        <f>COUNTIF(D245:L245,"&gt;0")</f>
        <v>9</v>
      </c>
      <c r="X245">
        <f>(AVERAGE(D245:L245) + ((AVERAGE(D245:L245)) * (COUNTIF(D245:L245,"&gt;0")/9)))/2</f>
        <v>24.992222222222225</v>
      </c>
      <c r="Y245">
        <f>SUM(D245:L245)</f>
        <v>224.93</v>
      </c>
    </row>
    <row r="246" spans="1:25" x14ac:dyDescent="0.25">
      <c r="A246">
        <v>69</v>
      </c>
      <c r="B246" t="s">
        <v>225</v>
      </c>
      <c r="C246" t="s">
        <v>226</v>
      </c>
      <c r="D246">
        <v>20.94</v>
      </c>
      <c r="E246">
        <v>10.17</v>
      </c>
      <c r="F246">
        <v>7.61</v>
      </c>
      <c r="G246">
        <v>6.61</v>
      </c>
      <c r="H246">
        <v>16.61</v>
      </c>
      <c r="I246">
        <v>45.94</v>
      </c>
      <c r="J246">
        <v>31.94</v>
      </c>
      <c r="K246">
        <v>11.17</v>
      </c>
      <c r="L246">
        <v>1.94</v>
      </c>
      <c r="M246">
        <v>12.39</v>
      </c>
      <c r="N246">
        <v>38.94</v>
      </c>
      <c r="O246">
        <v>6.56</v>
      </c>
      <c r="P246">
        <v>0.88</v>
      </c>
      <c r="Q246">
        <v>1.1100000000000001</v>
      </c>
      <c r="R246">
        <v>2.89</v>
      </c>
      <c r="S246" t="s">
        <v>227</v>
      </c>
      <c r="T246" t="s">
        <v>24</v>
      </c>
      <c r="U246">
        <v>19</v>
      </c>
      <c r="V246" t="s">
        <v>25</v>
      </c>
      <c r="W246">
        <f>COUNTIF(D246:L246,"&gt;0")</f>
        <v>9</v>
      </c>
      <c r="X246">
        <f>(AVERAGE(D246:L246) + ((AVERAGE(D246:L246)) * (COUNTIF(D246:L246,"&gt;0")/9)))/2</f>
        <v>16.992222222222221</v>
      </c>
      <c r="Y246">
        <f>SUM(D246:L246)</f>
        <v>152.92999999999998</v>
      </c>
    </row>
    <row r="247" spans="1:25" x14ac:dyDescent="0.25">
      <c r="A247">
        <v>116</v>
      </c>
      <c r="B247" t="s">
        <v>362</v>
      </c>
      <c r="C247" t="s">
        <v>363</v>
      </c>
      <c r="D247">
        <v>11.19</v>
      </c>
      <c r="E247">
        <v>5</v>
      </c>
      <c r="F247">
        <v>16.38</v>
      </c>
      <c r="G247">
        <v>6.19</v>
      </c>
      <c r="H247">
        <v>10.69</v>
      </c>
      <c r="I247">
        <v>46.62</v>
      </c>
      <c r="J247">
        <v>38</v>
      </c>
      <c r="K247">
        <v>16.190000000000001</v>
      </c>
      <c r="L247">
        <v>1.94</v>
      </c>
      <c r="M247">
        <v>9.89</v>
      </c>
      <c r="N247">
        <v>42.31</v>
      </c>
      <c r="O247">
        <v>9.06</v>
      </c>
      <c r="P247">
        <v>0.89</v>
      </c>
      <c r="Q247">
        <v>1.56</v>
      </c>
      <c r="R247">
        <v>2.62</v>
      </c>
      <c r="S247" t="s">
        <v>364</v>
      </c>
      <c r="T247" t="s">
        <v>24</v>
      </c>
      <c r="U247">
        <v>16</v>
      </c>
      <c r="V247" t="s">
        <v>25</v>
      </c>
      <c r="W247">
        <f>COUNTIF(D247:L247,"&gt;0")</f>
        <v>9</v>
      </c>
      <c r="X247">
        <f>(AVERAGE(D247:L247) + ((AVERAGE(D247:L247)) * (COUNTIF(D247:L247,"&gt;0")/9)))/2</f>
        <v>16.911111111111111</v>
      </c>
      <c r="Y247">
        <f>SUM(D247:L247)</f>
        <v>152.19999999999999</v>
      </c>
    </row>
    <row r="248" spans="1:25" x14ac:dyDescent="0.25">
      <c r="A248">
        <v>165</v>
      </c>
      <c r="B248" t="s">
        <v>504</v>
      </c>
      <c r="C248" t="s">
        <v>505</v>
      </c>
      <c r="D248">
        <v>9.2200000000000006</v>
      </c>
      <c r="E248">
        <v>12.72</v>
      </c>
      <c r="F248">
        <v>14.78</v>
      </c>
      <c r="G248">
        <v>4.67</v>
      </c>
      <c r="H248">
        <v>10.39</v>
      </c>
      <c r="I248">
        <v>34.33</v>
      </c>
      <c r="J248">
        <v>18.11</v>
      </c>
      <c r="K248">
        <v>19.89</v>
      </c>
      <c r="L248">
        <v>1.94</v>
      </c>
      <c r="M248">
        <v>10.36</v>
      </c>
      <c r="N248">
        <v>26.22</v>
      </c>
      <c r="O248">
        <v>10.92</v>
      </c>
      <c r="P248">
        <v>0.79</v>
      </c>
      <c r="Q248">
        <v>1.28</v>
      </c>
      <c r="R248">
        <v>2.61</v>
      </c>
      <c r="S248" t="s">
        <v>506</v>
      </c>
      <c r="T248" t="s">
        <v>24</v>
      </c>
      <c r="U248">
        <v>18</v>
      </c>
      <c r="V248" t="s">
        <v>25</v>
      </c>
      <c r="W248">
        <f>COUNTIF(D248:L248,"&gt;0")</f>
        <v>9</v>
      </c>
      <c r="X248">
        <f>(AVERAGE(D248:L248) + ((AVERAGE(D248:L248)) * (COUNTIF(D248:L248,"&gt;0")/9)))/2</f>
        <v>14.005555555555555</v>
      </c>
      <c r="Y248">
        <f>SUM(D248:L248)</f>
        <v>126.05</v>
      </c>
    </row>
    <row r="249" spans="1:25" x14ac:dyDescent="0.25">
      <c r="A249">
        <v>484</v>
      </c>
      <c r="B249" t="s">
        <v>1409</v>
      </c>
      <c r="C249" t="s">
        <v>1410</v>
      </c>
      <c r="D249">
        <v>10.39</v>
      </c>
      <c r="E249">
        <v>7.83</v>
      </c>
      <c r="F249">
        <v>3.06</v>
      </c>
      <c r="G249">
        <v>2</v>
      </c>
      <c r="H249">
        <v>2.5</v>
      </c>
      <c r="I249">
        <v>10.06</v>
      </c>
      <c r="J249">
        <v>23.5</v>
      </c>
      <c r="K249">
        <v>15.56</v>
      </c>
      <c r="L249">
        <v>1.94</v>
      </c>
      <c r="M249">
        <v>5.16</v>
      </c>
      <c r="N249">
        <v>16.78</v>
      </c>
      <c r="O249">
        <v>8.75</v>
      </c>
      <c r="P249">
        <v>0.56999999999999995</v>
      </c>
      <c r="Q249">
        <v>1.56</v>
      </c>
      <c r="R249">
        <v>2.17</v>
      </c>
      <c r="S249" t="s">
        <v>1411</v>
      </c>
      <c r="T249" t="s">
        <v>24</v>
      </c>
      <c r="U249">
        <v>19</v>
      </c>
      <c r="V249" t="s">
        <v>25</v>
      </c>
      <c r="W249">
        <f>COUNTIF(D249:L249,"&gt;0")</f>
        <v>9</v>
      </c>
      <c r="X249">
        <f>(AVERAGE(D249:L249) + ((AVERAGE(D249:L249)) * (COUNTIF(D249:L249,"&gt;0")/9)))/2</f>
        <v>8.5377777777777766</v>
      </c>
      <c r="Y249">
        <f>SUM(D249:L249)</f>
        <v>76.839999999999989</v>
      </c>
    </row>
    <row r="250" spans="1:25" x14ac:dyDescent="0.25">
      <c r="A250">
        <v>392</v>
      </c>
      <c r="B250" t="s">
        <v>1174</v>
      </c>
      <c r="C250" t="s">
        <v>1180</v>
      </c>
      <c r="D250">
        <v>19.079999999999998</v>
      </c>
      <c r="E250">
        <v>34.92</v>
      </c>
      <c r="F250">
        <v>1.62</v>
      </c>
      <c r="G250">
        <v>0.71</v>
      </c>
      <c r="H250">
        <v>3.75</v>
      </c>
      <c r="I250">
        <v>30.21</v>
      </c>
      <c r="J250">
        <v>46.75</v>
      </c>
      <c r="K250">
        <v>38.75</v>
      </c>
      <c r="L250">
        <v>1.96</v>
      </c>
      <c r="M250">
        <v>12.02</v>
      </c>
      <c r="N250">
        <v>38.479999999999997</v>
      </c>
      <c r="O250">
        <v>20.350000000000001</v>
      </c>
      <c r="P250">
        <v>0.9</v>
      </c>
      <c r="Q250">
        <v>2.42</v>
      </c>
      <c r="R250">
        <v>3.04</v>
      </c>
      <c r="S250" t="s">
        <v>24</v>
      </c>
      <c r="T250" t="s">
        <v>1181</v>
      </c>
      <c r="U250">
        <v>24</v>
      </c>
      <c r="V250" t="s">
        <v>521</v>
      </c>
      <c r="W250">
        <f>COUNTIF(D250:L250,"&gt;0")</f>
        <v>9</v>
      </c>
      <c r="X250">
        <f>(AVERAGE(D250:L250) + ((AVERAGE(D250:L250)) * (COUNTIF(D250:L250,"&gt;0")/9)))/2</f>
        <v>19.75</v>
      </c>
      <c r="Y250">
        <f>SUM(D250:L250)</f>
        <v>177.75</v>
      </c>
    </row>
    <row r="251" spans="1:25" x14ac:dyDescent="0.25">
      <c r="A251">
        <v>573</v>
      </c>
      <c r="B251" t="s">
        <v>1713</v>
      </c>
      <c r="C251" t="s">
        <v>1714</v>
      </c>
      <c r="D251">
        <v>21.4</v>
      </c>
      <c r="E251">
        <v>20.309999999999999</v>
      </c>
      <c r="F251">
        <v>13.43</v>
      </c>
      <c r="G251">
        <v>12.83</v>
      </c>
      <c r="H251">
        <v>10.74</v>
      </c>
      <c r="I251">
        <v>41.54</v>
      </c>
      <c r="J251">
        <v>27</v>
      </c>
      <c r="K251">
        <v>5.0599999999999996</v>
      </c>
      <c r="L251">
        <v>1.97</v>
      </c>
      <c r="M251">
        <v>15.74</v>
      </c>
      <c r="N251">
        <v>34.270000000000003</v>
      </c>
      <c r="O251">
        <v>3.51</v>
      </c>
      <c r="P251">
        <v>0.85</v>
      </c>
      <c r="Q251">
        <v>3.91</v>
      </c>
      <c r="R251">
        <v>3.09</v>
      </c>
      <c r="S251" t="s">
        <v>1715</v>
      </c>
      <c r="T251" t="s">
        <v>1716</v>
      </c>
      <c r="U251">
        <v>35</v>
      </c>
      <c r="V251" t="s">
        <v>521</v>
      </c>
      <c r="W251">
        <f>COUNTIF(D251:L251,"&gt;0")</f>
        <v>9</v>
      </c>
      <c r="X251">
        <f>(AVERAGE(D251:L251) + ((AVERAGE(D251:L251)) * (COUNTIF(D251:L251,"&gt;0")/9)))/2</f>
        <v>17.142222222222223</v>
      </c>
      <c r="Y251">
        <f>SUM(D251:L251)</f>
        <v>154.28</v>
      </c>
    </row>
    <row r="252" spans="1:25" x14ac:dyDescent="0.25">
      <c r="A252">
        <v>615</v>
      </c>
      <c r="B252" t="s">
        <v>1600</v>
      </c>
      <c r="C252" t="s">
        <v>1865</v>
      </c>
      <c r="D252">
        <v>27.44</v>
      </c>
      <c r="E252">
        <v>25.72</v>
      </c>
      <c r="F252">
        <v>27.24</v>
      </c>
      <c r="G252">
        <v>8.08</v>
      </c>
      <c r="H252">
        <v>18.72</v>
      </c>
      <c r="I252">
        <v>26.04</v>
      </c>
      <c r="J252">
        <v>23.2</v>
      </c>
      <c r="K252">
        <v>5.8</v>
      </c>
      <c r="L252">
        <v>2</v>
      </c>
      <c r="M252">
        <v>21.44</v>
      </c>
      <c r="N252">
        <v>24.62</v>
      </c>
      <c r="O252">
        <v>3.9</v>
      </c>
      <c r="P252">
        <v>0.71</v>
      </c>
      <c r="Q252">
        <v>2.96</v>
      </c>
      <c r="R252">
        <v>3.52</v>
      </c>
      <c r="S252" t="s">
        <v>1866</v>
      </c>
      <c r="T252" t="s">
        <v>1867</v>
      </c>
      <c r="U252">
        <v>25</v>
      </c>
      <c r="V252" t="s">
        <v>521</v>
      </c>
      <c r="W252">
        <f>COUNTIF(D252:L252,"&gt;0")</f>
        <v>9</v>
      </c>
      <c r="X252">
        <f>(AVERAGE(D252:L252) + ((AVERAGE(D252:L252)) * (COUNTIF(D252:L252,"&gt;0")/9)))/2</f>
        <v>18.248888888888885</v>
      </c>
      <c r="Y252">
        <f>SUM(D252:L252)</f>
        <v>164.23999999999998</v>
      </c>
    </row>
    <row r="253" spans="1:25" x14ac:dyDescent="0.25">
      <c r="A253">
        <v>699</v>
      </c>
      <c r="B253" t="s">
        <v>461</v>
      </c>
      <c r="C253" t="s">
        <v>2112</v>
      </c>
      <c r="D253">
        <v>21.64</v>
      </c>
      <c r="E253">
        <v>18.07</v>
      </c>
      <c r="F253">
        <v>8</v>
      </c>
      <c r="G253">
        <v>11.5</v>
      </c>
      <c r="H253">
        <v>15.93</v>
      </c>
      <c r="I253">
        <v>35.57</v>
      </c>
      <c r="J253">
        <v>22.43</v>
      </c>
      <c r="K253">
        <v>26.07</v>
      </c>
      <c r="L253">
        <v>2</v>
      </c>
      <c r="M253">
        <v>15.03</v>
      </c>
      <c r="N253">
        <v>29</v>
      </c>
      <c r="O253">
        <v>14.04</v>
      </c>
      <c r="P253">
        <v>0.59</v>
      </c>
      <c r="Q253">
        <v>1.1399999999999999</v>
      </c>
      <c r="R253">
        <v>2.57</v>
      </c>
      <c r="S253" t="s">
        <v>2113</v>
      </c>
      <c r="T253" t="s">
        <v>24</v>
      </c>
      <c r="U253">
        <v>15</v>
      </c>
      <c r="V253" t="s">
        <v>25</v>
      </c>
      <c r="W253">
        <f>COUNTIF(D253:L253,"&gt;0")</f>
        <v>9</v>
      </c>
      <c r="X253">
        <f>(AVERAGE(D253:L253) + ((AVERAGE(D253:L253)) * (COUNTIF(D253:L253,"&gt;0")/9)))/2</f>
        <v>17.912222222222223</v>
      </c>
      <c r="Y253">
        <f>SUM(D253:L253)</f>
        <v>161.21</v>
      </c>
    </row>
    <row r="254" spans="1:25" x14ac:dyDescent="0.25">
      <c r="A254">
        <v>716</v>
      </c>
      <c r="B254" t="s">
        <v>2154</v>
      </c>
      <c r="C254" t="s">
        <v>798</v>
      </c>
      <c r="D254">
        <v>13.18</v>
      </c>
      <c r="E254">
        <v>16</v>
      </c>
      <c r="F254">
        <v>11.36</v>
      </c>
      <c r="G254">
        <v>3.73</v>
      </c>
      <c r="H254">
        <v>26.91</v>
      </c>
      <c r="I254">
        <v>37.909999999999997</v>
      </c>
      <c r="J254">
        <v>15.27</v>
      </c>
      <c r="K254">
        <v>25.36</v>
      </c>
      <c r="L254">
        <v>2</v>
      </c>
      <c r="M254">
        <v>14.24</v>
      </c>
      <c r="N254">
        <v>26.59</v>
      </c>
      <c r="O254">
        <v>13.68</v>
      </c>
      <c r="P254">
        <v>0.54</v>
      </c>
      <c r="Q254">
        <v>1</v>
      </c>
      <c r="R254">
        <v>2.36</v>
      </c>
      <c r="S254" t="s">
        <v>2155</v>
      </c>
      <c r="T254" t="s">
        <v>24</v>
      </c>
      <c r="U254">
        <v>11</v>
      </c>
      <c r="V254" t="s">
        <v>25</v>
      </c>
      <c r="W254">
        <f>COUNTIF(D254:L254,"&gt;0")</f>
        <v>9</v>
      </c>
      <c r="X254">
        <f>(AVERAGE(D254:L254) + ((AVERAGE(D254:L254)) * (COUNTIF(D254:L254,"&gt;0")/9)))/2</f>
        <v>16.857777777777773</v>
      </c>
      <c r="Y254">
        <f>SUM(D254:L254)</f>
        <v>151.71999999999997</v>
      </c>
    </row>
    <row r="255" spans="1:25" x14ac:dyDescent="0.25">
      <c r="A255">
        <v>32</v>
      </c>
      <c r="B255" t="s">
        <v>116</v>
      </c>
      <c r="C255" t="s">
        <v>117</v>
      </c>
      <c r="D255">
        <v>10.83</v>
      </c>
      <c r="E255">
        <v>7.52</v>
      </c>
      <c r="F255">
        <v>22.57</v>
      </c>
      <c r="G255">
        <v>13.13</v>
      </c>
      <c r="H255">
        <v>24.96</v>
      </c>
      <c r="I255">
        <v>42.57</v>
      </c>
      <c r="J255">
        <v>13.17</v>
      </c>
      <c r="K255">
        <v>14.35</v>
      </c>
      <c r="L255">
        <v>2</v>
      </c>
      <c r="M255">
        <v>15.8</v>
      </c>
      <c r="N255">
        <v>27.87</v>
      </c>
      <c r="O255">
        <v>8.17</v>
      </c>
      <c r="P255">
        <v>0.85</v>
      </c>
      <c r="Q255">
        <v>1.52</v>
      </c>
      <c r="R255">
        <v>2.78</v>
      </c>
      <c r="S255" t="s">
        <v>118</v>
      </c>
      <c r="T255" t="s">
        <v>24</v>
      </c>
      <c r="U255">
        <v>23</v>
      </c>
      <c r="V255" t="s">
        <v>25</v>
      </c>
      <c r="W255">
        <f>COUNTIF(D255:L255,"&gt;0")</f>
        <v>9</v>
      </c>
      <c r="X255">
        <f>(AVERAGE(D255:L255) + ((AVERAGE(D255:L255)) * (COUNTIF(D255:L255,"&gt;0")/9)))/2</f>
        <v>16.788888888888888</v>
      </c>
      <c r="Y255">
        <f>SUM(D255:L255)</f>
        <v>151.1</v>
      </c>
    </row>
    <row r="256" spans="1:25" x14ac:dyDescent="0.25">
      <c r="A256">
        <v>639</v>
      </c>
      <c r="B256" t="s">
        <v>1950</v>
      </c>
      <c r="C256" t="s">
        <v>1951</v>
      </c>
      <c r="D256">
        <v>18.170000000000002</v>
      </c>
      <c r="E256">
        <v>14.07</v>
      </c>
      <c r="F256">
        <v>0</v>
      </c>
      <c r="G256">
        <v>0</v>
      </c>
      <c r="H256">
        <v>6.86</v>
      </c>
      <c r="I256">
        <v>42.9</v>
      </c>
      <c r="J256">
        <v>23.76</v>
      </c>
      <c r="K256">
        <v>14.86</v>
      </c>
      <c r="L256">
        <v>2</v>
      </c>
      <c r="M256">
        <v>7.82</v>
      </c>
      <c r="N256">
        <v>33.33</v>
      </c>
      <c r="O256">
        <v>8.43</v>
      </c>
      <c r="P256">
        <v>0.89</v>
      </c>
      <c r="Q256">
        <v>1.28</v>
      </c>
      <c r="R256">
        <v>2.31</v>
      </c>
      <c r="S256" t="s">
        <v>1952</v>
      </c>
      <c r="T256" t="s">
        <v>24</v>
      </c>
      <c r="U256">
        <v>29</v>
      </c>
      <c r="V256" t="s">
        <v>521</v>
      </c>
      <c r="W256">
        <f>COUNTIF(D256:L256,"&gt;0")</f>
        <v>7</v>
      </c>
      <c r="X256">
        <f>(AVERAGE(D256:L256) + ((AVERAGE(D256:L256)) * (COUNTIF(D256:L256,"&gt;0")/9)))/2</f>
        <v>12.110617283950617</v>
      </c>
      <c r="Y256">
        <f>SUM(D256:L256)</f>
        <v>122.62</v>
      </c>
    </row>
    <row r="257" spans="1:25" x14ac:dyDescent="0.25">
      <c r="A257">
        <v>637</v>
      </c>
      <c r="B257" t="s">
        <v>1943</v>
      </c>
      <c r="C257" t="s">
        <v>1944</v>
      </c>
      <c r="D257">
        <v>20.56</v>
      </c>
      <c r="E257">
        <v>16.63</v>
      </c>
      <c r="F257">
        <v>34.96</v>
      </c>
      <c r="G257">
        <v>28.07</v>
      </c>
      <c r="H257">
        <v>35.89</v>
      </c>
      <c r="I257">
        <v>23.96</v>
      </c>
      <c r="J257">
        <v>5.41</v>
      </c>
      <c r="K257">
        <v>2.85</v>
      </c>
      <c r="L257">
        <v>2.04</v>
      </c>
      <c r="M257">
        <v>27.22</v>
      </c>
      <c r="N257">
        <v>14.69</v>
      </c>
      <c r="O257">
        <v>2.44</v>
      </c>
      <c r="P257">
        <v>0.87</v>
      </c>
      <c r="Q257">
        <v>2.93</v>
      </c>
      <c r="R257">
        <v>3.52</v>
      </c>
      <c r="S257" t="s">
        <v>1945</v>
      </c>
      <c r="T257" t="s">
        <v>1946</v>
      </c>
      <c r="U257">
        <v>27</v>
      </c>
      <c r="V257" t="s">
        <v>521</v>
      </c>
      <c r="W257">
        <f>COUNTIF(D257:L257,"&gt;0")</f>
        <v>9</v>
      </c>
      <c r="X257">
        <f>(AVERAGE(D257:L257) + ((AVERAGE(D257:L257)) * (COUNTIF(D257:L257,"&gt;0")/9)))/2</f>
        <v>18.93</v>
      </c>
      <c r="Y257">
        <f>SUM(D257:L257)</f>
        <v>170.37</v>
      </c>
    </row>
    <row r="258" spans="1:25" x14ac:dyDescent="0.25">
      <c r="A258">
        <v>339</v>
      </c>
      <c r="B258" t="s">
        <v>1065</v>
      </c>
      <c r="C258" t="s">
        <v>1066</v>
      </c>
      <c r="D258">
        <v>23.59</v>
      </c>
      <c r="E258">
        <v>14.3</v>
      </c>
      <c r="F258">
        <v>8</v>
      </c>
      <c r="G258">
        <v>4.33</v>
      </c>
      <c r="H258">
        <v>3.04</v>
      </c>
      <c r="I258">
        <v>22.81</v>
      </c>
      <c r="J258">
        <v>17.41</v>
      </c>
      <c r="K258">
        <v>33.299999999999997</v>
      </c>
      <c r="L258">
        <v>2.04</v>
      </c>
      <c r="M258">
        <v>10.65</v>
      </c>
      <c r="N258">
        <v>20.11</v>
      </c>
      <c r="O258">
        <v>17.670000000000002</v>
      </c>
      <c r="P258">
        <v>0.81</v>
      </c>
      <c r="Q258">
        <v>1.3</v>
      </c>
      <c r="R258">
        <v>2.2599999999999998</v>
      </c>
      <c r="S258" t="s">
        <v>24</v>
      </c>
      <c r="T258" t="s">
        <v>1067</v>
      </c>
      <c r="U258">
        <v>27</v>
      </c>
      <c r="V258" t="s">
        <v>521</v>
      </c>
      <c r="W258">
        <f>COUNTIF(D258:L258,"&gt;0")</f>
        <v>9</v>
      </c>
      <c r="X258">
        <f>(AVERAGE(D258:L258) + ((AVERAGE(D258:L258)) * (COUNTIF(D258:L258,"&gt;0")/9)))/2</f>
        <v>14.313333333333333</v>
      </c>
      <c r="Y258">
        <f>SUM(D258:L258)</f>
        <v>128.82</v>
      </c>
    </row>
    <row r="259" spans="1:25" x14ac:dyDescent="0.25">
      <c r="A259">
        <v>244</v>
      </c>
      <c r="B259" t="s">
        <v>779</v>
      </c>
      <c r="C259" t="s">
        <v>786</v>
      </c>
      <c r="D259">
        <v>18.649999999999999</v>
      </c>
      <c r="E259">
        <v>23.39</v>
      </c>
      <c r="F259">
        <v>19.96</v>
      </c>
      <c r="G259">
        <v>0</v>
      </c>
      <c r="H259">
        <v>4.6500000000000004</v>
      </c>
      <c r="I259">
        <v>27.87</v>
      </c>
      <c r="J259">
        <v>20.52</v>
      </c>
      <c r="K259">
        <v>15.3</v>
      </c>
      <c r="L259">
        <v>2.04</v>
      </c>
      <c r="M259">
        <v>13.33</v>
      </c>
      <c r="N259">
        <v>24.2</v>
      </c>
      <c r="O259">
        <v>8.67</v>
      </c>
      <c r="P259">
        <v>0.7</v>
      </c>
      <c r="Q259">
        <v>1.22</v>
      </c>
      <c r="R259">
        <v>2.7</v>
      </c>
      <c r="S259" t="s">
        <v>787</v>
      </c>
      <c r="T259" t="s">
        <v>24</v>
      </c>
      <c r="U259">
        <v>23</v>
      </c>
      <c r="V259" t="s">
        <v>521</v>
      </c>
      <c r="W259">
        <f>COUNTIF(D259:L259,"&gt;0")</f>
        <v>8</v>
      </c>
      <c r="X259">
        <f>(AVERAGE(D259:L259) + ((AVERAGE(D259:L259)) * (COUNTIF(D259:L259,"&gt;0")/9)))/2</f>
        <v>13.891728395061726</v>
      </c>
      <c r="Y259">
        <f>SUM(D259:L259)</f>
        <v>132.38</v>
      </c>
    </row>
    <row r="260" spans="1:25" x14ac:dyDescent="0.25">
      <c r="A260">
        <v>189</v>
      </c>
      <c r="B260" t="s">
        <v>589</v>
      </c>
      <c r="C260" t="s">
        <v>590</v>
      </c>
      <c r="D260">
        <v>18.440000000000001</v>
      </c>
      <c r="E260">
        <v>1.59</v>
      </c>
      <c r="F260">
        <v>6.38</v>
      </c>
      <c r="G260">
        <v>2.25</v>
      </c>
      <c r="H260">
        <v>16.690000000000001</v>
      </c>
      <c r="I260">
        <v>37.97</v>
      </c>
      <c r="J260">
        <v>8.4700000000000006</v>
      </c>
      <c r="K260">
        <v>14.31</v>
      </c>
      <c r="L260">
        <v>2.06</v>
      </c>
      <c r="M260">
        <v>9.07</v>
      </c>
      <c r="N260">
        <v>23.22</v>
      </c>
      <c r="O260">
        <v>8.19</v>
      </c>
      <c r="P260">
        <v>0.86</v>
      </c>
      <c r="Q260">
        <v>1.59</v>
      </c>
      <c r="R260">
        <v>2.66</v>
      </c>
      <c r="S260" t="s">
        <v>591</v>
      </c>
      <c r="T260" t="s">
        <v>592</v>
      </c>
      <c r="U260">
        <v>32</v>
      </c>
      <c r="V260" t="s">
        <v>521</v>
      </c>
      <c r="W260">
        <f>COUNTIF(D260:L260,"&gt;0")</f>
        <v>9</v>
      </c>
      <c r="X260">
        <f>(AVERAGE(D260:L260) + ((AVERAGE(D260:L260)) * (COUNTIF(D260:L260,"&gt;0")/9)))/2</f>
        <v>12.017777777777777</v>
      </c>
      <c r="Y260">
        <f>SUM(D260:L260)</f>
        <v>108.16</v>
      </c>
    </row>
    <row r="261" spans="1:25" x14ac:dyDescent="0.25">
      <c r="A261">
        <v>160</v>
      </c>
      <c r="B261" t="s">
        <v>490</v>
      </c>
      <c r="C261" t="s">
        <v>491</v>
      </c>
      <c r="D261">
        <v>10.6</v>
      </c>
      <c r="E261">
        <v>12</v>
      </c>
      <c r="F261">
        <v>3.4</v>
      </c>
      <c r="G261">
        <v>7.87</v>
      </c>
      <c r="H261">
        <v>5</v>
      </c>
      <c r="I261">
        <v>22.87</v>
      </c>
      <c r="J261">
        <v>17.87</v>
      </c>
      <c r="K261">
        <v>9.1999999999999993</v>
      </c>
      <c r="L261">
        <v>2.0699999999999998</v>
      </c>
      <c r="M261">
        <v>7.77</v>
      </c>
      <c r="N261">
        <v>20.37</v>
      </c>
      <c r="O261">
        <v>5.63</v>
      </c>
      <c r="P261">
        <v>0.61</v>
      </c>
      <c r="Q261">
        <v>1.1299999999999999</v>
      </c>
      <c r="R261">
        <v>2.27</v>
      </c>
      <c r="S261" t="s">
        <v>492</v>
      </c>
      <c r="T261" t="s">
        <v>24</v>
      </c>
      <c r="U261">
        <v>13</v>
      </c>
      <c r="V261" t="s">
        <v>25</v>
      </c>
      <c r="W261">
        <f>COUNTIF(D261:L261,"&gt;0")</f>
        <v>9</v>
      </c>
      <c r="X261">
        <f>(AVERAGE(D261:L261) + ((AVERAGE(D261:L261)) * (COUNTIF(D261:L261,"&gt;0")/9)))/2</f>
        <v>10.097777777777777</v>
      </c>
      <c r="Y261">
        <f>SUM(D261:L261)</f>
        <v>90.88</v>
      </c>
    </row>
    <row r="262" spans="1:25" x14ac:dyDescent="0.25">
      <c r="A262">
        <v>737</v>
      </c>
      <c r="B262" t="s">
        <v>119</v>
      </c>
      <c r="C262" t="s">
        <v>2210</v>
      </c>
      <c r="D262">
        <v>11.08</v>
      </c>
      <c r="E262">
        <v>13.83</v>
      </c>
      <c r="F262">
        <v>37</v>
      </c>
      <c r="G262">
        <v>20.079999999999998</v>
      </c>
      <c r="H262">
        <v>9.08</v>
      </c>
      <c r="I262">
        <v>57.58</v>
      </c>
      <c r="J262">
        <v>43.25</v>
      </c>
      <c r="K262">
        <v>15.92</v>
      </c>
      <c r="L262">
        <v>2.08</v>
      </c>
      <c r="M262">
        <v>18.22</v>
      </c>
      <c r="N262">
        <v>50.42</v>
      </c>
      <c r="O262">
        <v>9</v>
      </c>
      <c r="P262">
        <v>0.89</v>
      </c>
      <c r="Q262">
        <v>2.67</v>
      </c>
      <c r="R262">
        <v>3.25</v>
      </c>
      <c r="S262" t="s">
        <v>2211</v>
      </c>
      <c r="T262" t="s">
        <v>24</v>
      </c>
      <c r="U262">
        <v>12</v>
      </c>
      <c r="V262" t="s">
        <v>25</v>
      </c>
      <c r="W262">
        <f>COUNTIF(D262:L262,"&gt;0")</f>
        <v>9</v>
      </c>
      <c r="X262">
        <f>(AVERAGE(D262:L262) + ((AVERAGE(D262:L262)) * (COUNTIF(D262:L262,"&gt;0")/9)))/2</f>
        <v>23.322222222222219</v>
      </c>
      <c r="Y262">
        <f>SUM(D262:L262)</f>
        <v>209.89999999999998</v>
      </c>
    </row>
    <row r="263" spans="1:25" x14ac:dyDescent="0.25">
      <c r="A263">
        <v>729</v>
      </c>
      <c r="B263" t="s">
        <v>2188</v>
      </c>
      <c r="C263" t="s">
        <v>2189</v>
      </c>
      <c r="D263">
        <v>30.18</v>
      </c>
      <c r="E263">
        <v>13.82</v>
      </c>
      <c r="F263">
        <v>27.91</v>
      </c>
      <c r="G263">
        <v>43.82</v>
      </c>
      <c r="H263">
        <v>20.55</v>
      </c>
      <c r="I263">
        <v>41.91</v>
      </c>
      <c r="J263">
        <v>19.91</v>
      </c>
      <c r="K263">
        <v>6.09</v>
      </c>
      <c r="L263">
        <v>2.09</v>
      </c>
      <c r="M263">
        <v>27.25</v>
      </c>
      <c r="N263">
        <v>30.91</v>
      </c>
      <c r="O263">
        <v>4.09</v>
      </c>
      <c r="P263">
        <v>0.83</v>
      </c>
      <c r="Q263">
        <v>2</v>
      </c>
      <c r="R263">
        <v>3.36</v>
      </c>
      <c r="S263" t="s">
        <v>2190</v>
      </c>
      <c r="T263" t="s">
        <v>24</v>
      </c>
      <c r="U263">
        <v>11</v>
      </c>
      <c r="V263" t="s">
        <v>25</v>
      </c>
      <c r="W263">
        <f>COUNTIF(D263:L263,"&gt;0")</f>
        <v>9</v>
      </c>
      <c r="X263">
        <f>(AVERAGE(D263:L263) + ((AVERAGE(D263:L263)) * (COUNTIF(D263:L263,"&gt;0")/9)))/2</f>
        <v>22.92</v>
      </c>
      <c r="Y263">
        <f>SUM(D263:L263)</f>
        <v>206.28</v>
      </c>
    </row>
    <row r="264" spans="1:25" x14ac:dyDescent="0.25">
      <c r="A264">
        <v>262</v>
      </c>
      <c r="B264" t="s">
        <v>847</v>
      </c>
      <c r="C264" t="s">
        <v>848</v>
      </c>
      <c r="D264">
        <v>31.48</v>
      </c>
      <c r="E264">
        <v>13.77</v>
      </c>
      <c r="F264">
        <v>21.84</v>
      </c>
      <c r="G264">
        <v>20.55</v>
      </c>
      <c r="H264">
        <v>30.77</v>
      </c>
      <c r="I264">
        <v>34.74</v>
      </c>
      <c r="J264">
        <v>23.58</v>
      </c>
      <c r="K264">
        <v>11.13</v>
      </c>
      <c r="L264">
        <v>2.1</v>
      </c>
      <c r="M264">
        <v>23.68</v>
      </c>
      <c r="N264">
        <v>29.16</v>
      </c>
      <c r="O264">
        <v>6.61</v>
      </c>
      <c r="P264">
        <v>0.72</v>
      </c>
      <c r="Q264">
        <v>2.23</v>
      </c>
      <c r="R264">
        <v>3.48</v>
      </c>
      <c r="S264" t="s">
        <v>849</v>
      </c>
      <c r="T264" t="s">
        <v>850</v>
      </c>
      <c r="U264">
        <v>31</v>
      </c>
      <c r="V264" t="s">
        <v>521</v>
      </c>
      <c r="W264">
        <f>COUNTIF(D264:L264,"&gt;0")</f>
        <v>9</v>
      </c>
      <c r="X264">
        <f>(AVERAGE(D264:L264) + ((AVERAGE(D264:L264)) * (COUNTIF(D264:L264,"&gt;0")/9)))/2</f>
        <v>21.106666666666669</v>
      </c>
      <c r="Y264">
        <f>SUM(D264:L264)</f>
        <v>189.96</v>
      </c>
    </row>
    <row r="265" spans="1:25" x14ac:dyDescent="0.25">
      <c r="A265">
        <v>169</v>
      </c>
      <c r="B265" t="s">
        <v>515</v>
      </c>
      <c r="C265" t="s">
        <v>516</v>
      </c>
      <c r="D265">
        <v>15.56</v>
      </c>
      <c r="E265">
        <v>17.329999999999998</v>
      </c>
      <c r="F265">
        <v>16</v>
      </c>
      <c r="G265">
        <v>12.17</v>
      </c>
      <c r="H265">
        <v>30.78</v>
      </c>
      <c r="I265">
        <v>37.33</v>
      </c>
      <c r="J265">
        <v>20.67</v>
      </c>
      <c r="K265">
        <v>14.28</v>
      </c>
      <c r="L265">
        <v>2.11</v>
      </c>
      <c r="M265">
        <v>18.37</v>
      </c>
      <c r="N265">
        <v>29</v>
      </c>
      <c r="O265">
        <v>8.19</v>
      </c>
      <c r="P265">
        <v>0.69</v>
      </c>
      <c r="Q265">
        <v>3.22</v>
      </c>
      <c r="R265">
        <v>3.28</v>
      </c>
      <c r="S265" t="s">
        <v>517</v>
      </c>
      <c r="T265" t="s">
        <v>24</v>
      </c>
      <c r="U265">
        <v>18</v>
      </c>
      <c r="V265" t="s">
        <v>25</v>
      </c>
      <c r="W265">
        <f>COUNTIF(D265:L265,"&gt;0")</f>
        <v>9</v>
      </c>
      <c r="X265">
        <f>(AVERAGE(D265:L265) + ((AVERAGE(D265:L265)) * (COUNTIF(D265:L265,"&gt;0")/9)))/2</f>
        <v>18.470000000000006</v>
      </c>
      <c r="Y265">
        <f>SUM(D265:L265)</f>
        <v>166.23000000000005</v>
      </c>
    </row>
    <row r="266" spans="1:25" x14ac:dyDescent="0.25">
      <c r="A266">
        <v>36</v>
      </c>
      <c r="B266" t="s">
        <v>128</v>
      </c>
      <c r="C266" t="s">
        <v>129</v>
      </c>
      <c r="D266">
        <v>18.29</v>
      </c>
      <c r="E266">
        <v>20.47</v>
      </c>
      <c r="F266">
        <v>30.18</v>
      </c>
      <c r="G266">
        <v>13.94</v>
      </c>
      <c r="H266">
        <v>11.94</v>
      </c>
      <c r="I266">
        <v>49</v>
      </c>
      <c r="J266">
        <v>45.12</v>
      </c>
      <c r="K266">
        <v>6.88</v>
      </c>
      <c r="L266">
        <v>2.12</v>
      </c>
      <c r="M266">
        <v>18.96</v>
      </c>
      <c r="N266">
        <v>47.06</v>
      </c>
      <c r="O266">
        <v>4.5</v>
      </c>
      <c r="P266">
        <v>0.85</v>
      </c>
      <c r="Q266">
        <v>2.41</v>
      </c>
      <c r="R266">
        <v>3.18</v>
      </c>
      <c r="S266" t="s">
        <v>130</v>
      </c>
      <c r="T266" t="s">
        <v>24</v>
      </c>
      <c r="U266">
        <v>19</v>
      </c>
      <c r="V266" t="s">
        <v>25</v>
      </c>
      <c r="W266">
        <f>COUNTIF(D266:L266,"&gt;0")</f>
        <v>9</v>
      </c>
      <c r="X266">
        <f>(AVERAGE(D266:L266) + ((AVERAGE(D266:L266)) * (COUNTIF(D266:L266,"&gt;0")/9)))/2</f>
        <v>21.993333333333332</v>
      </c>
      <c r="Y266">
        <f>SUM(D266:L266)</f>
        <v>197.94</v>
      </c>
    </row>
    <row r="267" spans="1:25" x14ac:dyDescent="0.25">
      <c r="A267">
        <v>690</v>
      </c>
      <c r="B267" t="s">
        <v>314</v>
      </c>
      <c r="C267">
        <v>365</v>
      </c>
      <c r="D267">
        <v>21.8</v>
      </c>
      <c r="E267">
        <v>15.67</v>
      </c>
      <c r="F267">
        <v>23.47</v>
      </c>
      <c r="G267">
        <v>32.33</v>
      </c>
      <c r="H267">
        <v>23.47</v>
      </c>
      <c r="I267">
        <v>45.93</v>
      </c>
      <c r="J267">
        <v>29</v>
      </c>
      <c r="K267">
        <v>9.8699999999999992</v>
      </c>
      <c r="L267">
        <v>2.13</v>
      </c>
      <c r="M267">
        <v>23.35</v>
      </c>
      <c r="N267">
        <v>37.47</v>
      </c>
      <c r="O267">
        <v>6</v>
      </c>
      <c r="P267">
        <v>0.8</v>
      </c>
      <c r="Q267">
        <v>1.33</v>
      </c>
      <c r="R267">
        <v>3.07</v>
      </c>
      <c r="S267" t="s">
        <v>2091</v>
      </c>
      <c r="T267" t="s">
        <v>24</v>
      </c>
      <c r="U267">
        <v>16</v>
      </c>
      <c r="V267" t="s">
        <v>25</v>
      </c>
      <c r="W267">
        <f>COUNTIF(D267:L267,"&gt;0")</f>
        <v>9</v>
      </c>
      <c r="X267">
        <f>(AVERAGE(D267:L267) + ((AVERAGE(D267:L267)) * (COUNTIF(D267:L267,"&gt;0")/9)))/2</f>
        <v>22.63</v>
      </c>
      <c r="Y267">
        <f>SUM(D267:L267)</f>
        <v>203.67</v>
      </c>
    </row>
    <row r="268" spans="1:25" x14ac:dyDescent="0.25">
      <c r="A268">
        <v>763</v>
      </c>
      <c r="B268" t="s">
        <v>2275</v>
      </c>
      <c r="C268" t="s">
        <v>2276</v>
      </c>
      <c r="D268">
        <v>15.8</v>
      </c>
      <c r="E268">
        <v>14.2</v>
      </c>
      <c r="F268">
        <v>35.270000000000003</v>
      </c>
      <c r="G268">
        <v>16.2</v>
      </c>
      <c r="H268">
        <v>53.8</v>
      </c>
      <c r="I268">
        <v>22.53</v>
      </c>
      <c r="J268">
        <v>1.6</v>
      </c>
      <c r="K268">
        <v>5</v>
      </c>
      <c r="L268">
        <v>2.13</v>
      </c>
      <c r="M268">
        <v>27.05</v>
      </c>
      <c r="N268">
        <v>12.07</v>
      </c>
      <c r="O268">
        <v>3.57</v>
      </c>
      <c r="P268">
        <v>0.92</v>
      </c>
      <c r="Q268">
        <v>1.53</v>
      </c>
      <c r="R268">
        <v>3.6</v>
      </c>
      <c r="S268" t="s">
        <v>2277</v>
      </c>
      <c r="T268" t="s">
        <v>24</v>
      </c>
      <c r="U268">
        <v>15</v>
      </c>
      <c r="V268" t="s">
        <v>25</v>
      </c>
      <c r="W268">
        <f>COUNTIF(D268:L268,"&gt;0")</f>
        <v>9</v>
      </c>
      <c r="X268">
        <f>(AVERAGE(D268:L268) + ((AVERAGE(D268:L268)) * (COUNTIF(D268:L268,"&gt;0")/9)))/2</f>
        <v>18.503333333333334</v>
      </c>
      <c r="Y268">
        <f>SUM(D268:L268)</f>
        <v>166.53</v>
      </c>
    </row>
    <row r="269" spans="1:25" x14ac:dyDescent="0.25">
      <c r="A269">
        <v>804</v>
      </c>
      <c r="B269" t="s">
        <v>2382</v>
      </c>
      <c r="C269" t="s">
        <v>2383</v>
      </c>
      <c r="D269">
        <v>17.71</v>
      </c>
      <c r="E269">
        <v>3.79</v>
      </c>
      <c r="F269">
        <v>26.79</v>
      </c>
      <c r="G269">
        <v>20.21</v>
      </c>
      <c r="H269">
        <v>18.79</v>
      </c>
      <c r="I269">
        <v>44</v>
      </c>
      <c r="J269">
        <v>23.43</v>
      </c>
      <c r="K269">
        <v>3.5</v>
      </c>
      <c r="L269">
        <v>2.14</v>
      </c>
      <c r="M269">
        <v>17.46</v>
      </c>
      <c r="N269">
        <v>33.71</v>
      </c>
      <c r="O269">
        <v>2.82</v>
      </c>
      <c r="P269">
        <v>0.82</v>
      </c>
      <c r="Q269">
        <v>1.57</v>
      </c>
      <c r="R269">
        <v>2.93</v>
      </c>
      <c r="S269" t="s">
        <v>2384</v>
      </c>
      <c r="T269" t="s">
        <v>24</v>
      </c>
      <c r="U269">
        <v>13</v>
      </c>
      <c r="V269" t="s">
        <v>25</v>
      </c>
      <c r="W269">
        <f>COUNTIF(D269:L269,"&gt;0")</f>
        <v>9</v>
      </c>
      <c r="X269">
        <f>(AVERAGE(D269:L269) + ((AVERAGE(D269:L269)) * (COUNTIF(D269:L269,"&gt;0")/9)))/2</f>
        <v>17.817777777777778</v>
      </c>
      <c r="Y269">
        <f>SUM(D269:L269)</f>
        <v>160.35999999999999</v>
      </c>
    </row>
    <row r="270" spans="1:25" x14ac:dyDescent="0.25">
      <c r="A270">
        <v>416</v>
      </c>
      <c r="B270" t="s">
        <v>1191</v>
      </c>
      <c r="C270" t="s">
        <v>1227</v>
      </c>
      <c r="D270">
        <v>20.55</v>
      </c>
      <c r="E270">
        <v>16.350000000000001</v>
      </c>
      <c r="F270">
        <v>29.4</v>
      </c>
      <c r="G270">
        <v>7.25</v>
      </c>
      <c r="H270">
        <v>19.899999999999999</v>
      </c>
      <c r="I270">
        <v>28.65</v>
      </c>
      <c r="J270">
        <v>27.7</v>
      </c>
      <c r="K270">
        <v>10.5</v>
      </c>
      <c r="L270">
        <v>2.15</v>
      </c>
      <c r="M270">
        <v>18.690000000000001</v>
      </c>
      <c r="N270">
        <v>28.18</v>
      </c>
      <c r="O270">
        <v>6.32</v>
      </c>
      <c r="P270">
        <v>0.59</v>
      </c>
      <c r="Q270">
        <v>3.4</v>
      </c>
      <c r="R270">
        <v>2.8</v>
      </c>
      <c r="S270" t="s">
        <v>24</v>
      </c>
      <c r="T270" t="s">
        <v>1228</v>
      </c>
      <c r="U270">
        <v>20</v>
      </c>
      <c r="V270" t="s">
        <v>521</v>
      </c>
      <c r="W270">
        <f>COUNTIF(D270:L270,"&gt;0")</f>
        <v>9</v>
      </c>
      <c r="X270">
        <f>(AVERAGE(D270:L270) + ((AVERAGE(D270:L270)) * (COUNTIF(D270:L270,"&gt;0")/9)))/2</f>
        <v>18.05</v>
      </c>
      <c r="Y270">
        <f>SUM(D270:L270)</f>
        <v>162.45000000000002</v>
      </c>
    </row>
    <row r="271" spans="1:25" x14ac:dyDescent="0.25">
      <c r="A271">
        <v>530</v>
      </c>
      <c r="B271" t="s">
        <v>1560</v>
      </c>
      <c r="C271" t="s">
        <v>1561</v>
      </c>
      <c r="D271">
        <v>20.059999999999999</v>
      </c>
      <c r="E271">
        <v>13.41</v>
      </c>
      <c r="F271">
        <v>25.56</v>
      </c>
      <c r="G271">
        <v>5.38</v>
      </c>
      <c r="H271">
        <v>14.72</v>
      </c>
      <c r="I271">
        <v>34.380000000000003</v>
      </c>
      <c r="J271">
        <v>34.090000000000003</v>
      </c>
      <c r="K271">
        <v>9.4700000000000006</v>
      </c>
      <c r="L271">
        <v>2.19</v>
      </c>
      <c r="M271">
        <v>15.82</v>
      </c>
      <c r="N271">
        <v>34.229999999999997</v>
      </c>
      <c r="O271">
        <v>5.83</v>
      </c>
      <c r="P271">
        <v>0.82</v>
      </c>
      <c r="Q271">
        <v>2.38</v>
      </c>
      <c r="R271">
        <v>3.25</v>
      </c>
      <c r="S271" t="s">
        <v>1562</v>
      </c>
      <c r="T271" t="s">
        <v>1563</v>
      </c>
      <c r="U271">
        <v>32</v>
      </c>
      <c r="V271" t="s">
        <v>521</v>
      </c>
      <c r="W271">
        <f>COUNTIF(D271:L271,"&gt;0")</f>
        <v>9</v>
      </c>
      <c r="X271">
        <f>(AVERAGE(D271:L271) + ((AVERAGE(D271:L271)) * (COUNTIF(D271:L271,"&gt;0")/9)))/2</f>
        <v>17.695555555555554</v>
      </c>
      <c r="Y271">
        <f>SUM(D271:L271)</f>
        <v>159.26</v>
      </c>
    </row>
    <row r="272" spans="1:25" x14ac:dyDescent="0.25">
      <c r="A272">
        <v>208</v>
      </c>
      <c r="B272" t="s">
        <v>658</v>
      </c>
      <c r="C272" t="s">
        <v>659</v>
      </c>
      <c r="D272">
        <v>20.12</v>
      </c>
      <c r="E272">
        <v>14.3</v>
      </c>
      <c r="F272">
        <v>17.670000000000002</v>
      </c>
      <c r="G272">
        <v>29.84</v>
      </c>
      <c r="H272">
        <v>42.19</v>
      </c>
      <c r="I272">
        <v>8.93</v>
      </c>
      <c r="J272">
        <v>5.86</v>
      </c>
      <c r="K272">
        <v>10.58</v>
      </c>
      <c r="L272">
        <v>2.19</v>
      </c>
      <c r="M272">
        <v>24.82</v>
      </c>
      <c r="N272">
        <v>7.4</v>
      </c>
      <c r="O272">
        <v>6.38</v>
      </c>
      <c r="P272">
        <v>0.9</v>
      </c>
      <c r="Q272">
        <v>1.35</v>
      </c>
      <c r="R272">
        <v>2.88</v>
      </c>
      <c r="S272" t="s">
        <v>660</v>
      </c>
      <c r="T272" t="s">
        <v>661</v>
      </c>
      <c r="U272">
        <v>43</v>
      </c>
      <c r="V272" t="s">
        <v>521</v>
      </c>
      <c r="W272">
        <f>COUNTIF(D272:L272,"&gt;0")</f>
        <v>9</v>
      </c>
      <c r="X272">
        <f>(AVERAGE(D272:L272) + ((AVERAGE(D272:L272)) * (COUNTIF(D272:L272,"&gt;0")/9)))/2</f>
        <v>16.853333333333339</v>
      </c>
      <c r="Y272">
        <f>SUM(D272:L272)</f>
        <v>151.68000000000004</v>
      </c>
    </row>
    <row r="273" spans="1:25" x14ac:dyDescent="0.25">
      <c r="A273">
        <v>696</v>
      </c>
      <c r="B273" t="s">
        <v>2104</v>
      </c>
      <c r="C273" t="s">
        <v>2105</v>
      </c>
      <c r="D273">
        <v>29.5</v>
      </c>
      <c r="E273">
        <v>22.9</v>
      </c>
      <c r="F273">
        <v>33.9</v>
      </c>
      <c r="G273">
        <v>26.4</v>
      </c>
      <c r="H273">
        <v>27.2</v>
      </c>
      <c r="I273">
        <v>55.9</v>
      </c>
      <c r="J273">
        <v>24.3</v>
      </c>
      <c r="K273">
        <v>14.2</v>
      </c>
      <c r="L273">
        <v>2.2000000000000002</v>
      </c>
      <c r="M273">
        <v>27.98</v>
      </c>
      <c r="N273">
        <v>40.1</v>
      </c>
      <c r="O273">
        <v>8.1999999999999993</v>
      </c>
      <c r="P273">
        <v>0.7</v>
      </c>
      <c r="Q273">
        <v>2.2000000000000002</v>
      </c>
      <c r="R273">
        <v>3</v>
      </c>
      <c r="S273" t="s">
        <v>2106</v>
      </c>
      <c r="T273" t="s">
        <v>24</v>
      </c>
      <c r="U273">
        <v>10</v>
      </c>
      <c r="V273" t="s">
        <v>25</v>
      </c>
      <c r="W273">
        <f>COUNTIF(D273:L273,"&gt;0")</f>
        <v>9</v>
      </c>
      <c r="X273">
        <f>(AVERAGE(D273:L273) + ((AVERAGE(D273:L273)) * (COUNTIF(D273:L273,"&gt;0")/9)))/2</f>
        <v>26.277777777777775</v>
      </c>
      <c r="Y273">
        <f>SUM(D273:L273)</f>
        <v>236.49999999999997</v>
      </c>
    </row>
    <row r="274" spans="1:25" x14ac:dyDescent="0.25">
      <c r="A274">
        <v>678</v>
      </c>
      <c r="B274" t="s">
        <v>2059</v>
      </c>
      <c r="C274" t="s">
        <v>2060</v>
      </c>
      <c r="D274">
        <v>6.36</v>
      </c>
      <c r="E274">
        <v>7.64</v>
      </c>
      <c r="F274">
        <v>2.71</v>
      </c>
      <c r="G274">
        <v>2.14</v>
      </c>
      <c r="H274">
        <v>5.21</v>
      </c>
      <c r="I274">
        <v>7.71</v>
      </c>
      <c r="J274">
        <v>23.5</v>
      </c>
      <c r="K274">
        <v>49.43</v>
      </c>
      <c r="L274">
        <v>2.21</v>
      </c>
      <c r="M274">
        <v>4.8099999999999996</v>
      </c>
      <c r="N274">
        <v>15.61</v>
      </c>
      <c r="O274">
        <v>25.82</v>
      </c>
      <c r="P274">
        <v>0.9</v>
      </c>
      <c r="Q274">
        <v>1.07</v>
      </c>
      <c r="R274">
        <v>1.43</v>
      </c>
      <c r="S274" t="s">
        <v>2061</v>
      </c>
      <c r="T274" t="s">
        <v>24</v>
      </c>
      <c r="U274">
        <v>14</v>
      </c>
      <c r="V274" t="s">
        <v>25</v>
      </c>
      <c r="W274">
        <f>COUNTIF(D274:L274,"&gt;0")</f>
        <v>9</v>
      </c>
      <c r="X274">
        <f>(AVERAGE(D274:L274) + ((AVERAGE(D274:L274)) * (COUNTIF(D274:L274,"&gt;0")/9)))/2</f>
        <v>11.878888888888888</v>
      </c>
      <c r="Y274">
        <f>SUM(D274:L274)</f>
        <v>106.91</v>
      </c>
    </row>
    <row r="275" spans="1:25" x14ac:dyDescent="0.25">
      <c r="A275">
        <v>17</v>
      </c>
      <c r="B275" t="s">
        <v>71</v>
      </c>
      <c r="C275" t="s">
        <v>72</v>
      </c>
      <c r="D275">
        <v>13.47</v>
      </c>
      <c r="E275">
        <v>12.68</v>
      </c>
      <c r="F275">
        <v>9.68</v>
      </c>
      <c r="G275">
        <v>7.16</v>
      </c>
      <c r="H275">
        <v>7</v>
      </c>
      <c r="I275">
        <v>33.68</v>
      </c>
      <c r="J275">
        <v>38.840000000000003</v>
      </c>
      <c r="K275">
        <v>18.21</v>
      </c>
      <c r="L275">
        <v>2.2599999999999998</v>
      </c>
      <c r="M275">
        <v>10</v>
      </c>
      <c r="N275">
        <v>36.26</v>
      </c>
      <c r="O275">
        <v>10.24</v>
      </c>
      <c r="P275">
        <v>0.89</v>
      </c>
      <c r="Q275">
        <v>1.21</v>
      </c>
      <c r="R275">
        <v>2.37</v>
      </c>
      <c r="S275" t="s">
        <v>73</v>
      </c>
      <c r="T275" t="s">
        <v>24</v>
      </c>
      <c r="U275">
        <v>20</v>
      </c>
      <c r="V275" t="s">
        <v>25</v>
      </c>
      <c r="W275">
        <f>COUNTIF(D275:L275,"&gt;0")</f>
        <v>9</v>
      </c>
      <c r="X275">
        <f>(AVERAGE(D275:L275) + ((AVERAGE(D275:L275)) * (COUNTIF(D275:L275,"&gt;0")/9)))/2</f>
        <v>15.886666666666665</v>
      </c>
      <c r="Y275">
        <f>SUM(D275:L275)</f>
        <v>142.97999999999999</v>
      </c>
    </row>
    <row r="276" spans="1:25" x14ac:dyDescent="0.25">
      <c r="A276">
        <v>357</v>
      </c>
      <c r="B276" t="s">
        <v>1094</v>
      </c>
      <c r="C276" t="s">
        <v>1102</v>
      </c>
      <c r="D276">
        <v>23.71</v>
      </c>
      <c r="E276">
        <v>30.39</v>
      </c>
      <c r="F276">
        <v>18.23</v>
      </c>
      <c r="G276">
        <v>8.16</v>
      </c>
      <c r="H276">
        <v>10.52</v>
      </c>
      <c r="I276">
        <v>41.48</v>
      </c>
      <c r="J276">
        <v>54.61</v>
      </c>
      <c r="K276">
        <v>40.61</v>
      </c>
      <c r="L276">
        <v>2.29</v>
      </c>
      <c r="M276">
        <v>18.2</v>
      </c>
      <c r="N276">
        <v>48.05</v>
      </c>
      <c r="O276">
        <v>21.45</v>
      </c>
      <c r="P276">
        <v>0.9</v>
      </c>
      <c r="Q276">
        <v>4.03</v>
      </c>
      <c r="R276">
        <v>3.74</v>
      </c>
      <c r="S276" t="s">
        <v>24</v>
      </c>
      <c r="T276" t="s">
        <v>1103</v>
      </c>
      <c r="U276">
        <v>31</v>
      </c>
      <c r="V276" t="s">
        <v>521</v>
      </c>
      <c r="W276">
        <f>COUNTIF(D276:L276,"&gt;0")</f>
        <v>9</v>
      </c>
      <c r="X276">
        <f>(AVERAGE(D276:L276) + ((AVERAGE(D276:L276)) * (COUNTIF(D276:L276,"&gt;0")/9)))/2</f>
        <v>25.555555555555554</v>
      </c>
      <c r="Y276">
        <f>SUM(D276:L276)</f>
        <v>229.99999999999997</v>
      </c>
    </row>
    <row r="277" spans="1:25" x14ac:dyDescent="0.25">
      <c r="A277">
        <v>534</v>
      </c>
      <c r="B277" t="s">
        <v>234</v>
      </c>
      <c r="C277" t="s">
        <v>1576</v>
      </c>
      <c r="D277">
        <v>24.56</v>
      </c>
      <c r="E277">
        <v>8.6999999999999993</v>
      </c>
      <c r="F277">
        <v>32.11</v>
      </c>
      <c r="G277">
        <v>21.19</v>
      </c>
      <c r="H277">
        <v>10.96</v>
      </c>
      <c r="I277">
        <v>35.11</v>
      </c>
      <c r="J277">
        <v>7.37</v>
      </c>
      <c r="K277">
        <v>3.44</v>
      </c>
      <c r="L277">
        <v>2.2999999999999998</v>
      </c>
      <c r="M277">
        <v>19.5</v>
      </c>
      <c r="N277">
        <v>21.24</v>
      </c>
      <c r="O277">
        <v>2.87</v>
      </c>
      <c r="P277">
        <v>0.8</v>
      </c>
      <c r="Q277">
        <v>3.19</v>
      </c>
      <c r="R277">
        <v>3.52</v>
      </c>
      <c r="S277" t="s">
        <v>1577</v>
      </c>
      <c r="T277" t="s">
        <v>1578</v>
      </c>
      <c r="U277">
        <v>27</v>
      </c>
      <c r="V277" t="s">
        <v>521</v>
      </c>
      <c r="W277">
        <f>COUNTIF(D277:L277,"&gt;0")</f>
        <v>9</v>
      </c>
      <c r="X277">
        <f>(AVERAGE(D277:L277) + ((AVERAGE(D277:L277)) * (COUNTIF(D277:L277,"&gt;0")/9)))/2</f>
        <v>16.193333333333335</v>
      </c>
      <c r="Y277">
        <f>SUM(D277:L277)</f>
        <v>145.74</v>
      </c>
    </row>
    <row r="278" spans="1:25" x14ac:dyDescent="0.25">
      <c r="A278">
        <v>389</v>
      </c>
      <c r="B278" t="s">
        <v>1059</v>
      </c>
      <c r="C278" t="s">
        <v>1172</v>
      </c>
      <c r="D278">
        <v>21.8</v>
      </c>
      <c r="E278">
        <v>25.51</v>
      </c>
      <c r="F278">
        <v>6.31</v>
      </c>
      <c r="G278">
        <v>7.69</v>
      </c>
      <c r="H278">
        <v>7.4</v>
      </c>
      <c r="I278">
        <v>26.11</v>
      </c>
      <c r="J278">
        <v>25.14</v>
      </c>
      <c r="K278">
        <v>42.69</v>
      </c>
      <c r="L278">
        <v>2.34</v>
      </c>
      <c r="M278">
        <v>13.74</v>
      </c>
      <c r="N278">
        <v>25.63</v>
      </c>
      <c r="O278">
        <v>22.51</v>
      </c>
      <c r="P278">
        <v>0.86</v>
      </c>
      <c r="Q278">
        <v>1.8</v>
      </c>
      <c r="R278">
        <v>2.46</v>
      </c>
      <c r="S278" t="s">
        <v>24</v>
      </c>
      <c r="T278" t="s">
        <v>1173</v>
      </c>
      <c r="U278">
        <v>35</v>
      </c>
      <c r="V278" t="s">
        <v>521</v>
      </c>
      <c r="W278">
        <f>COUNTIF(D278:L278,"&gt;0")</f>
        <v>9</v>
      </c>
      <c r="X278">
        <f>(AVERAGE(D278:L278) + ((AVERAGE(D278:L278)) * (COUNTIF(D278:L278,"&gt;0")/9)))/2</f>
        <v>18.332222222222224</v>
      </c>
      <c r="Y278">
        <f>SUM(D278:L278)</f>
        <v>164.99</v>
      </c>
    </row>
    <row r="279" spans="1:25" x14ac:dyDescent="0.25">
      <c r="A279">
        <v>222</v>
      </c>
      <c r="B279" t="s">
        <v>711</v>
      </c>
      <c r="C279" t="s">
        <v>712</v>
      </c>
      <c r="D279">
        <v>17.8</v>
      </c>
      <c r="E279">
        <v>14.66</v>
      </c>
      <c r="F279">
        <v>13.6</v>
      </c>
      <c r="G279">
        <v>8.26</v>
      </c>
      <c r="H279">
        <v>22.54</v>
      </c>
      <c r="I279">
        <v>33.69</v>
      </c>
      <c r="J279">
        <v>18.57</v>
      </c>
      <c r="K279">
        <v>6.43</v>
      </c>
      <c r="L279">
        <v>2.34</v>
      </c>
      <c r="M279">
        <v>15.37</v>
      </c>
      <c r="N279">
        <v>26.13</v>
      </c>
      <c r="O279">
        <v>4.3899999999999997</v>
      </c>
      <c r="P279">
        <v>0.75</v>
      </c>
      <c r="Q279">
        <v>2.23</v>
      </c>
      <c r="R279">
        <v>2.91</v>
      </c>
      <c r="S279" t="s">
        <v>713</v>
      </c>
      <c r="T279" t="s">
        <v>714</v>
      </c>
      <c r="U279">
        <v>35</v>
      </c>
      <c r="V279" t="s">
        <v>521</v>
      </c>
      <c r="W279">
        <f>COUNTIF(D279:L279,"&gt;0")</f>
        <v>9</v>
      </c>
      <c r="X279">
        <f>(AVERAGE(D279:L279) + ((AVERAGE(D279:L279)) * (COUNTIF(D279:L279,"&gt;0")/9)))/2</f>
        <v>15.321111111111113</v>
      </c>
      <c r="Y279">
        <f>SUM(D279:L279)</f>
        <v>137.89000000000001</v>
      </c>
    </row>
    <row r="280" spans="1:25" x14ac:dyDescent="0.25">
      <c r="A280">
        <v>281</v>
      </c>
      <c r="B280" t="s">
        <v>906</v>
      </c>
      <c r="C280" t="s">
        <v>907</v>
      </c>
      <c r="D280">
        <v>25.81</v>
      </c>
      <c r="E280">
        <v>34.19</v>
      </c>
      <c r="F280">
        <v>22.94</v>
      </c>
      <c r="G280">
        <v>41.84</v>
      </c>
      <c r="H280">
        <v>65.16</v>
      </c>
      <c r="I280">
        <v>21.9</v>
      </c>
      <c r="J280">
        <v>8.9</v>
      </c>
      <c r="K280">
        <v>9.4499999999999993</v>
      </c>
      <c r="L280">
        <v>2.35</v>
      </c>
      <c r="M280">
        <v>37.99</v>
      </c>
      <c r="N280">
        <v>15.4</v>
      </c>
      <c r="O280">
        <v>5.9</v>
      </c>
      <c r="P280">
        <v>0.92</v>
      </c>
      <c r="Q280">
        <v>1.48</v>
      </c>
      <c r="R280">
        <v>3.52</v>
      </c>
      <c r="S280" t="s">
        <v>908</v>
      </c>
      <c r="T280" t="s">
        <v>24</v>
      </c>
      <c r="U280">
        <v>31</v>
      </c>
      <c r="V280" t="s">
        <v>521</v>
      </c>
      <c r="W280">
        <f>COUNTIF(D280:L280,"&gt;0")</f>
        <v>9</v>
      </c>
      <c r="X280">
        <f>(AVERAGE(D280:L280) + ((AVERAGE(D280:L280)) * (COUNTIF(D280:L280,"&gt;0")/9)))/2</f>
        <v>25.837777777777777</v>
      </c>
      <c r="Y280">
        <f>SUM(D280:L280)</f>
        <v>232.54</v>
      </c>
    </row>
    <row r="281" spans="1:25" x14ac:dyDescent="0.25">
      <c r="A281">
        <v>489</v>
      </c>
      <c r="B281" t="s">
        <v>1423</v>
      </c>
      <c r="C281" t="s">
        <v>1424</v>
      </c>
      <c r="D281">
        <v>14.07</v>
      </c>
      <c r="E281">
        <v>5.57</v>
      </c>
      <c r="F281">
        <v>9.43</v>
      </c>
      <c r="G281">
        <v>10.5</v>
      </c>
      <c r="H281">
        <v>10.5</v>
      </c>
      <c r="I281">
        <v>40.29</v>
      </c>
      <c r="J281">
        <v>11.07</v>
      </c>
      <c r="K281">
        <v>9.2899999999999991</v>
      </c>
      <c r="L281">
        <v>2.36</v>
      </c>
      <c r="M281">
        <v>10.01</v>
      </c>
      <c r="N281">
        <v>25.68</v>
      </c>
      <c r="O281">
        <v>5.82</v>
      </c>
      <c r="P281">
        <v>0.8</v>
      </c>
      <c r="Q281">
        <v>1</v>
      </c>
      <c r="R281">
        <v>2.64</v>
      </c>
      <c r="S281" t="s">
        <v>1425</v>
      </c>
      <c r="T281" t="s">
        <v>24</v>
      </c>
      <c r="U281">
        <v>14</v>
      </c>
      <c r="V281" t="s">
        <v>25</v>
      </c>
      <c r="W281">
        <f>COUNTIF(D281:L281,"&gt;0")</f>
        <v>9</v>
      </c>
      <c r="X281">
        <f>(AVERAGE(D281:L281) + ((AVERAGE(D281:L281)) * (COUNTIF(D281:L281,"&gt;0")/9)))/2</f>
        <v>12.564444444444444</v>
      </c>
      <c r="Y281">
        <f>SUM(D281:L281)</f>
        <v>113.08</v>
      </c>
    </row>
    <row r="282" spans="1:25" x14ac:dyDescent="0.25">
      <c r="A282">
        <v>410</v>
      </c>
      <c r="B282" t="s">
        <v>1174</v>
      </c>
      <c r="C282" t="s">
        <v>1215</v>
      </c>
      <c r="D282">
        <v>29.3</v>
      </c>
      <c r="E282">
        <v>16.57</v>
      </c>
      <c r="F282">
        <v>34.1</v>
      </c>
      <c r="G282">
        <v>30.3</v>
      </c>
      <c r="H282">
        <v>41.97</v>
      </c>
      <c r="I282">
        <v>17.5</v>
      </c>
      <c r="J282">
        <v>11.27</v>
      </c>
      <c r="K282">
        <v>6.07</v>
      </c>
      <c r="L282">
        <v>2.37</v>
      </c>
      <c r="M282">
        <v>30.45</v>
      </c>
      <c r="N282">
        <v>14.38</v>
      </c>
      <c r="O282">
        <v>4.22</v>
      </c>
      <c r="P282">
        <v>0.87</v>
      </c>
      <c r="Q282">
        <v>1.7</v>
      </c>
      <c r="R282">
        <v>3.3</v>
      </c>
      <c r="S282" t="s">
        <v>24</v>
      </c>
      <c r="T282" t="s">
        <v>1216</v>
      </c>
      <c r="U282">
        <v>30</v>
      </c>
      <c r="V282" t="s">
        <v>521</v>
      </c>
      <c r="W282">
        <f>COUNTIF(D282:L282,"&gt;0")</f>
        <v>9</v>
      </c>
      <c r="X282">
        <f>(AVERAGE(D282:L282) + ((AVERAGE(D282:L282)) * (COUNTIF(D282:L282,"&gt;0")/9)))/2</f>
        <v>21.05</v>
      </c>
      <c r="Y282">
        <f>SUM(D282:L282)</f>
        <v>189.45000000000002</v>
      </c>
    </row>
    <row r="283" spans="1:25" x14ac:dyDescent="0.25">
      <c r="A283">
        <v>589</v>
      </c>
      <c r="B283" t="s">
        <v>1752</v>
      </c>
      <c r="C283" t="s">
        <v>1776</v>
      </c>
      <c r="D283">
        <v>16.03</v>
      </c>
      <c r="E283">
        <v>4.12</v>
      </c>
      <c r="F283">
        <v>51.09</v>
      </c>
      <c r="G283">
        <v>8.3800000000000008</v>
      </c>
      <c r="H283">
        <v>23.03</v>
      </c>
      <c r="I283">
        <v>58.35</v>
      </c>
      <c r="J283">
        <v>11.79</v>
      </c>
      <c r="K283">
        <v>2.59</v>
      </c>
      <c r="L283">
        <v>2.38</v>
      </c>
      <c r="M283">
        <v>20.53</v>
      </c>
      <c r="N283">
        <v>35.07</v>
      </c>
      <c r="O283">
        <v>2.4900000000000002</v>
      </c>
      <c r="P283">
        <v>0.96</v>
      </c>
      <c r="Q283">
        <v>4.53</v>
      </c>
      <c r="R283">
        <v>3.65</v>
      </c>
      <c r="S283" t="s">
        <v>1777</v>
      </c>
      <c r="T283" t="s">
        <v>1778</v>
      </c>
      <c r="U283">
        <v>34</v>
      </c>
      <c r="V283" t="s">
        <v>521</v>
      </c>
      <c r="W283">
        <f>COUNTIF(D283:L283,"&gt;0")</f>
        <v>9</v>
      </c>
      <c r="X283">
        <f>(AVERAGE(D283:L283) + ((AVERAGE(D283:L283)) * (COUNTIF(D283:L283,"&gt;0")/9)))/2</f>
        <v>19.751111111111111</v>
      </c>
      <c r="Y283">
        <f>SUM(D283:L283)</f>
        <v>177.76</v>
      </c>
    </row>
    <row r="284" spans="1:25" x14ac:dyDescent="0.25">
      <c r="A284">
        <v>444</v>
      </c>
      <c r="B284" t="s">
        <v>1297</v>
      </c>
      <c r="C284" t="s">
        <v>1298</v>
      </c>
      <c r="D284">
        <v>11.8</v>
      </c>
      <c r="E284">
        <v>11.6</v>
      </c>
      <c r="F284">
        <v>16.47</v>
      </c>
      <c r="G284">
        <v>30.87</v>
      </c>
      <c r="H284">
        <v>28.8</v>
      </c>
      <c r="I284">
        <v>28.07</v>
      </c>
      <c r="J284">
        <v>15.27</v>
      </c>
      <c r="K284">
        <v>10.07</v>
      </c>
      <c r="L284">
        <v>2.4</v>
      </c>
      <c r="M284">
        <v>19.91</v>
      </c>
      <c r="N284">
        <v>21.67</v>
      </c>
      <c r="O284">
        <v>6.23</v>
      </c>
      <c r="P284">
        <v>0.77</v>
      </c>
      <c r="Q284">
        <v>1.4</v>
      </c>
      <c r="R284">
        <v>2.6</v>
      </c>
      <c r="S284" t="s">
        <v>1299</v>
      </c>
      <c r="T284" t="s">
        <v>24</v>
      </c>
      <c r="U284">
        <v>15</v>
      </c>
      <c r="V284" t="s">
        <v>25</v>
      </c>
      <c r="W284">
        <f>COUNTIF(D284:L284,"&gt;0")</f>
        <v>9</v>
      </c>
      <c r="X284">
        <f>(AVERAGE(D284:L284) + ((AVERAGE(D284:L284)) * (COUNTIF(D284:L284,"&gt;0")/9)))/2</f>
        <v>17.261111111111109</v>
      </c>
      <c r="Y284">
        <f>SUM(D284:L284)</f>
        <v>155.35</v>
      </c>
    </row>
    <row r="285" spans="1:25" x14ac:dyDescent="0.25">
      <c r="A285">
        <v>220</v>
      </c>
      <c r="B285" t="s">
        <v>704</v>
      </c>
      <c r="C285" t="s">
        <v>705</v>
      </c>
      <c r="D285">
        <v>13.97</v>
      </c>
      <c r="E285">
        <v>13.54</v>
      </c>
      <c r="F285">
        <v>7.91</v>
      </c>
      <c r="G285">
        <v>7.91</v>
      </c>
      <c r="H285">
        <v>11.71</v>
      </c>
      <c r="I285">
        <v>35.369999999999997</v>
      </c>
      <c r="J285">
        <v>20.71</v>
      </c>
      <c r="K285">
        <v>18.489999999999998</v>
      </c>
      <c r="L285">
        <v>2.4300000000000002</v>
      </c>
      <c r="M285">
        <v>11.01</v>
      </c>
      <c r="N285">
        <v>28.04</v>
      </c>
      <c r="O285">
        <v>10.46</v>
      </c>
      <c r="P285">
        <v>0.76</v>
      </c>
      <c r="Q285">
        <v>1.8</v>
      </c>
      <c r="R285">
        <v>2.4900000000000002</v>
      </c>
      <c r="S285" t="s">
        <v>706</v>
      </c>
      <c r="T285" t="s">
        <v>707</v>
      </c>
      <c r="U285">
        <v>35</v>
      </c>
      <c r="V285" t="s">
        <v>521</v>
      </c>
      <c r="W285">
        <f>COUNTIF(D285:L285,"&gt;0")</f>
        <v>9</v>
      </c>
      <c r="X285">
        <f>(AVERAGE(D285:L285) + ((AVERAGE(D285:L285)) * (COUNTIF(D285:L285,"&gt;0")/9)))/2</f>
        <v>14.671111111111113</v>
      </c>
      <c r="Y285">
        <f>SUM(D285:L285)</f>
        <v>132.04000000000002</v>
      </c>
    </row>
    <row r="286" spans="1:25" x14ac:dyDescent="0.25">
      <c r="A286">
        <v>561</v>
      </c>
      <c r="B286" t="s">
        <v>1670</v>
      </c>
      <c r="C286" t="s">
        <v>1671</v>
      </c>
      <c r="D286">
        <v>18.88</v>
      </c>
      <c r="E286">
        <v>4.96</v>
      </c>
      <c r="F286">
        <v>2.88</v>
      </c>
      <c r="G286">
        <v>2.4</v>
      </c>
      <c r="H286">
        <v>15.36</v>
      </c>
      <c r="I286">
        <v>54.36</v>
      </c>
      <c r="J286">
        <v>33.44</v>
      </c>
      <c r="K286">
        <v>16.760000000000002</v>
      </c>
      <c r="L286">
        <v>2.44</v>
      </c>
      <c r="M286">
        <v>8.9</v>
      </c>
      <c r="N286">
        <v>43.9</v>
      </c>
      <c r="O286">
        <v>9.6</v>
      </c>
      <c r="P286">
        <v>0.92</v>
      </c>
      <c r="Q286">
        <v>2.2000000000000002</v>
      </c>
      <c r="R286">
        <v>2.8</v>
      </c>
      <c r="S286" t="s">
        <v>1672</v>
      </c>
      <c r="T286" t="s">
        <v>1673</v>
      </c>
      <c r="U286">
        <v>25</v>
      </c>
      <c r="V286" t="s">
        <v>521</v>
      </c>
      <c r="W286">
        <f>COUNTIF(D286:L286,"&gt;0")</f>
        <v>9</v>
      </c>
      <c r="X286">
        <f>(AVERAGE(D286:L286) + ((AVERAGE(D286:L286)) * (COUNTIF(D286:L286,"&gt;0")/9)))/2</f>
        <v>16.83111111111111</v>
      </c>
      <c r="Y286">
        <f>SUM(D286:L286)</f>
        <v>151.47999999999999</v>
      </c>
    </row>
    <row r="287" spans="1:25" x14ac:dyDescent="0.25">
      <c r="A287">
        <v>711</v>
      </c>
      <c r="B287" t="s">
        <v>1983</v>
      </c>
      <c r="C287" t="s">
        <v>2142</v>
      </c>
      <c r="D287">
        <v>9.4499999999999993</v>
      </c>
      <c r="E287">
        <v>5.64</v>
      </c>
      <c r="F287">
        <v>10.09</v>
      </c>
      <c r="G287">
        <v>21.64</v>
      </c>
      <c r="H287">
        <v>2.27</v>
      </c>
      <c r="I287">
        <v>54.09</v>
      </c>
      <c r="J287">
        <v>42.45</v>
      </c>
      <c r="K287">
        <v>20.36</v>
      </c>
      <c r="L287">
        <v>2.4500000000000002</v>
      </c>
      <c r="M287">
        <v>9.82</v>
      </c>
      <c r="N287">
        <v>48.27</v>
      </c>
      <c r="O287">
        <v>11.41</v>
      </c>
      <c r="P287">
        <v>0.89</v>
      </c>
      <c r="Q287">
        <v>1.64</v>
      </c>
      <c r="R287">
        <v>2.5499999999999998</v>
      </c>
      <c r="S287" t="s">
        <v>2143</v>
      </c>
      <c r="T287" t="s">
        <v>24</v>
      </c>
      <c r="U287">
        <v>11</v>
      </c>
      <c r="V287" t="s">
        <v>25</v>
      </c>
      <c r="W287">
        <f>COUNTIF(D287:L287,"&gt;0")</f>
        <v>9</v>
      </c>
      <c r="X287">
        <f>(AVERAGE(D287:L287) + ((AVERAGE(D287:L287)) * (COUNTIF(D287:L287,"&gt;0")/9)))/2</f>
        <v>18.715555555555554</v>
      </c>
      <c r="Y287">
        <f>SUM(D287:L287)</f>
        <v>168.44</v>
      </c>
    </row>
    <row r="288" spans="1:25" x14ac:dyDescent="0.25">
      <c r="A288">
        <v>217</v>
      </c>
      <c r="B288" t="s">
        <v>692</v>
      </c>
      <c r="C288" t="s">
        <v>693</v>
      </c>
      <c r="D288">
        <v>17.760000000000002</v>
      </c>
      <c r="E288">
        <v>6.22</v>
      </c>
      <c r="F288">
        <v>22.92</v>
      </c>
      <c r="G288">
        <v>7.41</v>
      </c>
      <c r="H288">
        <v>27.68</v>
      </c>
      <c r="I288">
        <v>42.59</v>
      </c>
      <c r="J288">
        <v>25.19</v>
      </c>
      <c r="K288">
        <v>12.22</v>
      </c>
      <c r="L288">
        <v>2.46</v>
      </c>
      <c r="M288">
        <v>16.39</v>
      </c>
      <c r="N288">
        <v>33.89</v>
      </c>
      <c r="O288">
        <v>7.34</v>
      </c>
      <c r="P288">
        <v>0.86</v>
      </c>
      <c r="Q288">
        <v>3.05</v>
      </c>
      <c r="R288">
        <v>3.38</v>
      </c>
      <c r="S288" t="s">
        <v>694</v>
      </c>
      <c r="T288" t="s">
        <v>695</v>
      </c>
      <c r="U288">
        <v>37</v>
      </c>
      <c r="V288" t="s">
        <v>521</v>
      </c>
      <c r="W288">
        <f>COUNTIF(D288:L288,"&gt;0")</f>
        <v>9</v>
      </c>
      <c r="X288">
        <f>(AVERAGE(D288:L288) + ((AVERAGE(D288:L288)) * (COUNTIF(D288:L288,"&gt;0")/9)))/2</f>
        <v>18.272222222222226</v>
      </c>
      <c r="Y288">
        <f>SUM(D288:L288)</f>
        <v>164.45000000000002</v>
      </c>
    </row>
    <row r="289" spans="1:25" x14ac:dyDescent="0.25">
      <c r="A289">
        <v>549</v>
      </c>
      <c r="B289" t="s">
        <v>996</v>
      </c>
      <c r="C289" t="s">
        <v>1627</v>
      </c>
      <c r="D289">
        <v>26</v>
      </c>
      <c r="E289">
        <v>1.81</v>
      </c>
      <c r="F289">
        <v>15.06</v>
      </c>
      <c r="G289">
        <v>6.81</v>
      </c>
      <c r="H289">
        <v>14.1</v>
      </c>
      <c r="I289">
        <v>60.74</v>
      </c>
      <c r="J289">
        <v>21.94</v>
      </c>
      <c r="K289">
        <v>2.58</v>
      </c>
      <c r="L289">
        <v>2.48</v>
      </c>
      <c r="M289">
        <v>12.75</v>
      </c>
      <c r="N289">
        <v>41.34</v>
      </c>
      <c r="O289">
        <v>2.5299999999999998</v>
      </c>
      <c r="P289">
        <v>0.94</v>
      </c>
      <c r="Q289">
        <v>2.29</v>
      </c>
      <c r="R289">
        <v>3.39</v>
      </c>
      <c r="S289" t="s">
        <v>1628</v>
      </c>
      <c r="T289" t="s">
        <v>1629</v>
      </c>
      <c r="U289">
        <v>31</v>
      </c>
      <c r="V289" t="s">
        <v>521</v>
      </c>
      <c r="W289">
        <f>COUNTIF(D289:L289,"&gt;0")</f>
        <v>9</v>
      </c>
      <c r="X289">
        <f>(AVERAGE(D289:L289) + ((AVERAGE(D289:L289)) * (COUNTIF(D289:L289,"&gt;0")/9)))/2</f>
        <v>16.835555555555558</v>
      </c>
      <c r="Y289">
        <f>SUM(D289:L289)</f>
        <v>151.52000000000001</v>
      </c>
    </row>
    <row r="290" spans="1:25" x14ac:dyDescent="0.25">
      <c r="A290">
        <v>662</v>
      </c>
      <c r="B290" t="s">
        <v>2015</v>
      </c>
      <c r="C290" t="s">
        <v>2016</v>
      </c>
      <c r="D290">
        <v>11.05</v>
      </c>
      <c r="E290">
        <v>10.62</v>
      </c>
      <c r="F290">
        <v>8.2899999999999991</v>
      </c>
      <c r="G290">
        <v>10.24</v>
      </c>
      <c r="H290">
        <v>17.899999999999999</v>
      </c>
      <c r="I290">
        <v>17.29</v>
      </c>
      <c r="J290">
        <v>5.67</v>
      </c>
      <c r="K290">
        <v>13.81</v>
      </c>
      <c r="L290">
        <v>2.48</v>
      </c>
      <c r="M290">
        <v>11.62</v>
      </c>
      <c r="N290">
        <v>11.48</v>
      </c>
      <c r="O290">
        <v>8.14</v>
      </c>
      <c r="P290">
        <v>0.54</v>
      </c>
      <c r="Q290">
        <v>1.1000000000000001</v>
      </c>
      <c r="R290">
        <v>1.95</v>
      </c>
      <c r="S290" t="s">
        <v>2017</v>
      </c>
      <c r="T290" t="s">
        <v>24</v>
      </c>
      <c r="U290">
        <v>21</v>
      </c>
      <c r="V290" t="s">
        <v>25</v>
      </c>
      <c r="W290">
        <f>COUNTIF(D290:L290,"&gt;0")</f>
        <v>9</v>
      </c>
      <c r="X290">
        <f>(AVERAGE(D290:L290) + ((AVERAGE(D290:L290)) * (COUNTIF(D290:L290,"&gt;0")/9)))/2</f>
        <v>10.816666666666668</v>
      </c>
      <c r="Y290">
        <f>SUM(D290:L290)</f>
        <v>97.350000000000009</v>
      </c>
    </row>
    <row r="291" spans="1:25" x14ac:dyDescent="0.25">
      <c r="A291">
        <v>195</v>
      </c>
      <c r="B291" t="s">
        <v>613</v>
      </c>
      <c r="C291" t="s">
        <v>614</v>
      </c>
      <c r="D291">
        <v>12.93</v>
      </c>
      <c r="E291">
        <v>5.45</v>
      </c>
      <c r="F291">
        <v>3.28</v>
      </c>
      <c r="G291">
        <v>9.2100000000000009</v>
      </c>
      <c r="H291">
        <v>4.17</v>
      </c>
      <c r="I291">
        <v>14.93</v>
      </c>
      <c r="J291">
        <v>14.55</v>
      </c>
      <c r="K291">
        <v>17.14</v>
      </c>
      <c r="L291">
        <v>2.48</v>
      </c>
      <c r="M291">
        <v>7.01</v>
      </c>
      <c r="N291">
        <v>14.74</v>
      </c>
      <c r="O291">
        <v>9.81</v>
      </c>
      <c r="P291">
        <v>0.46</v>
      </c>
      <c r="Q291">
        <v>1.55</v>
      </c>
      <c r="R291">
        <v>2.21</v>
      </c>
      <c r="S291" t="s">
        <v>24</v>
      </c>
      <c r="T291" t="s">
        <v>615</v>
      </c>
      <c r="U291">
        <v>29</v>
      </c>
      <c r="V291" t="s">
        <v>521</v>
      </c>
      <c r="W291">
        <f>COUNTIF(D291:L291,"&gt;0")</f>
        <v>9</v>
      </c>
      <c r="X291">
        <f>(AVERAGE(D291:L291) + ((AVERAGE(D291:L291)) * (COUNTIF(D291:L291,"&gt;0")/9)))/2</f>
        <v>9.3488888888888884</v>
      </c>
      <c r="Y291">
        <f>SUM(D291:L291)</f>
        <v>84.14</v>
      </c>
    </row>
    <row r="292" spans="1:25" x14ac:dyDescent="0.25">
      <c r="A292">
        <v>135</v>
      </c>
      <c r="B292" t="s">
        <v>417</v>
      </c>
      <c r="C292" t="s">
        <v>418</v>
      </c>
      <c r="D292">
        <v>2.79</v>
      </c>
      <c r="E292">
        <v>17.14</v>
      </c>
      <c r="F292">
        <v>14.5</v>
      </c>
      <c r="G292">
        <v>13.93</v>
      </c>
      <c r="H292">
        <v>6.07</v>
      </c>
      <c r="I292">
        <v>42.57</v>
      </c>
      <c r="J292">
        <v>36.79</v>
      </c>
      <c r="K292">
        <v>15.79</v>
      </c>
      <c r="L292">
        <v>2.5</v>
      </c>
      <c r="M292">
        <v>10.89</v>
      </c>
      <c r="N292">
        <v>39.68</v>
      </c>
      <c r="O292">
        <v>9.14</v>
      </c>
      <c r="P292">
        <v>0.8</v>
      </c>
      <c r="Q292">
        <v>1.21</v>
      </c>
      <c r="R292">
        <v>2.5</v>
      </c>
      <c r="S292" t="s">
        <v>419</v>
      </c>
      <c r="T292" t="s">
        <v>24</v>
      </c>
      <c r="U292">
        <v>14</v>
      </c>
      <c r="V292" t="s">
        <v>25</v>
      </c>
      <c r="W292">
        <f>COUNTIF(D292:L292,"&gt;0")</f>
        <v>9</v>
      </c>
      <c r="X292">
        <f>(AVERAGE(D292:L292) + ((AVERAGE(D292:L292)) * (COUNTIF(D292:L292,"&gt;0")/9)))/2</f>
        <v>16.897777777777776</v>
      </c>
      <c r="Y292">
        <f>SUM(D292:L292)</f>
        <v>152.07999999999998</v>
      </c>
    </row>
    <row r="293" spans="1:25" x14ac:dyDescent="0.25">
      <c r="A293">
        <v>805</v>
      </c>
      <c r="B293" t="s">
        <v>2385</v>
      </c>
      <c r="C293" t="s">
        <v>2386</v>
      </c>
      <c r="D293">
        <v>8.36</v>
      </c>
      <c r="E293">
        <v>11.64</v>
      </c>
      <c r="F293">
        <v>10.5</v>
      </c>
      <c r="G293">
        <v>5</v>
      </c>
      <c r="H293">
        <v>7.5</v>
      </c>
      <c r="I293">
        <v>20.14</v>
      </c>
      <c r="J293">
        <v>40.71</v>
      </c>
      <c r="K293">
        <v>44.5</v>
      </c>
      <c r="L293">
        <v>2.5</v>
      </c>
      <c r="M293">
        <v>8.6</v>
      </c>
      <c r="N293">
        <v>30.43</v>
      </c>
      <c r="O293">
        <v>23.5</v>
      </c>
      <c r="P293">
        <v>0.85</v>
      </c>
      <c r="Q293">
        <v>1.43</v>
      </c>
      <c r="R293">
        <v>2.14</v>
      </c>
      <c r="S293" t="s">
        <v>2387</v>
      </c>
      <c r="T293" t="s">
        <v>24</v>
      </c>
      <c r="U293">
        <v>14</v>
      </c>
      <c r="V293" t="s">
        <v>25</v>
      </c>
      <c r="W293">
        <f>COUNTIF(D293:L293,"&gt;0")</f>
        <v>9</v>
      </c>
      <c r="X293">
        <f>(AVERAGE(D293:L293) + ((AVERAGE(D293:L293)) * (COUNTIF(D293:L293,"&gt;0")/9)))/2</f>
        <v>16.761111111111109</v>
      </c>
      <c r="Y293">
        <f>SUM(D293:L293)</f>
        <v>150.85</v>
      </c>
    </row>
    <row r="294" spans="1:25" x14ac:dyDescent="0.25">
      <c r="A294">
        <v>490</v>
      </c>
      <c r="B294" t="s">
        <v>1426</v>
      </c>
      <c r="C294" t="s">
        <v>1427</v>
      </c>
      <c r="D294">
        <v>20</v>
      </c>
      <c r="E294">
        <v>13.79</v>
      </c>
      <c r="F294">
        <v>14.21</v>
      </c>
      <c r="G294">
        <v>6.68</v>
      </c>
      <c r="H294">
        <v>8.0500000000000007</v>
      </c>
      <c r="I294">
        <v>52.74</v>
      </c>
      <c r="J294">
        <v>30.32</v>
      </c>
      <c r="K294">
        <v>16.68</v>
      </c>
      <c r="L294">
        <v>2.5299999999999998</v>
      </c>
      <c r="M294">
        <v>12.55</v>
      </c>
      <c r="N294">
        <v>41.53</v>
      </c>
      <c r="O294">
        <v>9.61</v>
      </c>
      <c r="P294">
        <v>0.93</v>
      </c>
      <c r="Q294">
        <v>1.26</v>
      </c>
      <c r="R294">
        <v>3</v>
      </c>
      <c r="S294" t="s">
        <v>1428</v>
      </c>
      <c r="T294" t="s">
        <v>24</v>
      </c>
      <c r="U294">
        <v>18</v>
      </c>
      <c r="V294" t="s">
        <v>25</v>
      </c>
      <c r="W294">
        <f>COUNTIF(D294:L294,"&gt;0")</f>
        <v>9</v>
      </c>
      <c r="X294">
        <f>(AVERAGE(D294:L294) + ((AVERAGE(D294:L294)) * (COUNTIF(D294:L294,"&gt;0")/9)))/2</f>
        <v>18.333333333333332</v>
      </c>
      <c r="Y294">
        <f>SUM(D294:L294)</f>
        <v>165</v>
      </c>
    </row>
    <row r="295" spans="1:25" x14ac:dyDescent="0.25">
      <c r="A295">
        <v>409</v>
      </c>
      <c r="B295" t="s">
        <v>1212</v>
      </c>
      <c r="C295" t="s">
        <v>1213</v>
      </c>
      <c r="D295">
        <v>27.04</v>
      </c>
      <c r="E295">
        <v>33.81</v>
      </c>
      <c r="F295">
        <v>0</v>
      </c>
      <c r="G295">
        <v>1.69</v>
      </c>
      <c r="H295">
        <v>0</v>
      </c>
      <c r="I295">
        <v>29.77</v>
      </c>
      <c r="J295">
        <v>62.35</v>
      </c>
      <c r="K295">
        <v>22</v>
      </c>
      <c r="L295">
        <v>2.54</v>
      </c>
      <c r="M295">
        <v>12.51</v>
      </c>
      <c r="N295">
        <v>46.06</v>
      </c>
      <c r="O295">
        <v>12.27</v>
      </c>
      <c r="P295">
        <v>0.95</v>
      </c>
      <c r="Q295">
        <v>1.46</v>
      </c>
      <c r="R295">
        <v>3.42</v>
      </c>
      <c r="S295" t="s">
        <v>24</v>
      </c>
      <c r="T295" t="s">
        <v>1214</v>
      </c>
      <c r="U295">
        <v>26</v>
      </c>
      <c r="V295" t="s">
        <v>521</v>
      </c>
      <c r="W295">
        <f>COUNTIF(D295:L295,"&gt;0")</f>
        <v>7</v>
      </c>
      <c r="X295">
        <f>(AVERAGE(D295:L295) + ((AVERAGE(D295:L295)) * (COUNTIF(D295:L295,"&gt;0")/9)))/2</f>
        <v>17.698765432098767</v>
      </c>
      <c r="Y295">
        <f>SUM(D295:L295)</f>
        <v>179.2</v>
      </c>
    </row>
    <row r="296" spans="1:25" x14ac:dyDescent="0.25">
      <c r="A296">
        <v>267</v>
      </c>
      <c r="B296" t="s">
        <v>865</v>
      </c>
      <c r="C296" t="s">
        <v>866</v>
      </c>
      <c r="D296">
        <v>23.59</v>
      </c>
      <c r="E296">
        <v>9.4499999999999993</v>
      </c>
      <c r="F296">
        <v>6.66</v>
      </c>
      <c r="G296">
        <v>0</v>
      </c>
      <c r="H296">
        <v>8.7200000000000006</v>
      </c>
      <c r="I296">
        <v>47.28</v>
      </c>
      <c r="J296">
        <v>38.83</v>
      </c>
      <c r="K296">
        <v>20.21</v>
      </c>
      <c r="L296">
        <v>2.59</v>
      </c>
      <c r="M296">
        <v>9.68</v>
      </c>
      <c r="N296">
        <v>43.05</v>
      </c>
      <c r="O296">
        <v>11.4</v>
      </c>
      <c r="P296">
        <v>0.91</v>
      </c>
      <c r="Q296">
        <v>2.1</v>
      </c>
      <c r="R296">
        <v>2.9</v>
      </c>
      <c r="S296" t="s">
        <v>867</v>
      </c>
      <c r="T296" t="s">
        <v>868</v>
      </c>
      <c r="U296">
        <v>29</v>
      </c>
      <c r="V296" t="s">
        <v>521</v>
      </c>
      <c r="W296">
        <f>COUNTIF(D296:L296,"&gt;0")</f>
        <v>8</v>
      </c>
      <c r="X296">
        <f>(AVERAGE(D296:L296) + ((AVERAGE(D296:L296)) * (COUNTIF(D296:L296,"&gt;0")/9)))/2</f>
        <v>16.509938271604938</v>
      </c>
      <c r="Y296">
        <f>SUM(D296:L296)</f>
        <v>157.33000000000001</v>
      </c>
    </row>
    <row r="297" spans="1:25" x14ac:dyDescent="0.25">
      <c r="A297">
        <v>619</v>
      </c>
      <c r="B297" t="s">
        <v>1783</v>
      </c>
      <c r="C297" t="s">
        <v>1880</v>
      </c>
      <c r="D297">
        <v>25.4</v>
      </c>
      <c r="E297">
        <v>10.1</v>
      </c>
      <c r="F297">
        <v>13.9</v>
      </c>
      <c r="G297">
        <v>35.65</v>
      </c>
      <c r="H297">
        <v>25.05</v>
      </c>
      <c r="I297">
        <v>38.15</v>
      </c>
      <c r="J297">
        <v>19.7</v>
      </c>
      <c r="K297">
        <v>12.65</v>
      </c>
      <c r="L297">
        <v>2.6</v>
      </c>
      <c r="M297">
        <v>22.02</v>
      </c>
      <c r="N297">
        <v>28.92</v>
      </c>
      <c r="O297">
        <v>7.62</v>
      </c>
      <c r="P297">
        <v>0.71</v>
      </c>
      <c r="Q297">
        <v>3.1</v>
      </c>
      <c r="R297">
        <v>3.2</v>
      </c>
      <c r="S297" t="s">
        <v>1881</v>
      </c>
      <c r="T297" t="s">
        <v>1882</v>
      </c>
      <c r="U297">
        <v>20</v>
      </c>
      <c r="V297" t="s">
        <v>521</v>
      </c>
      <c r="W297">
        <f>COUNTIF(D297:L297,"&gt;0")</f>
        <v>9</v>
      </c>
      <c r="X297">
        <f>(AVERAGE(D297:L297) + ((AVERAGE(D297:L297)) * (COUNTIF(D297:L297,"&gt;0")/9)))/2</f>
        <v>20.355555555555554</v>
      </c>
      <c r="Y297">
        <f>SUM(D297:L297)</f>
        <v>183.2</v>
      </c>
    </row>
    <row r="298" spans="1:25" x14ac:dyDescent="0.25">
      <c r="A298">
        <v>65</v>
      </c>
      <c r="B298" t="s">
        <v>213</v>
      </c>
      <c r="C298" t="s">
        <v>214</v>
      </c>
      <c r="D298">
        <v>17.28</v>
      </c>
      <c r="E298">
        <v>24.5</v>
      </c>
      <c r="F298">
        <v>15.56</v>
      </c>
      <c r="G298">
        <v>12.89</v>
      </c>
      <c r="H298">
        <v>8.33</v>
      </c>
      <c r="I298">
        <v>55.33</v>
      </c>
      <c r="J298">
        <v>42.39</v>
      </c>
      <c r="K298">
        <v>28.83</v>
      </c>
      <c r="L298">
        <v>2.61</v>
      </c>
      <c r="M298">
        <v>15.71</v>
      </c>
      <c r="N298">
        <v>48.86</v>
      </c>
      <c r="O298">
        <v>15.72</v>
      </c>
      <c r="P298">
        <v>0.85</v>
      </c>
      <c r="Q298">
        <v>2.89</v>
      </c>
      <c r="R298">
        <v>3.17</v>
      </c>
      <c r="S298" t="s">
        <v>215</v>
      </c>
      <c r="T298" t="s">
        <v>24</v>
      </c>
      <c r="U298">
        <v>19</v>
      </c>
      <c r="V298" t="s">
        <v>25</v>
      </c>
      <c r="W298">
        <f>COUNTIF(D298:L298,"&gt;0")</f>
        <v>9</v>
      </c>
      <c r="X298">
        <f>(AVERAGE(D298:L298) + ((AVERAGE(D298:L298)) * (COUNTIF(D298:L298,"&gt;0")/9)))/2</f>
        <v>23.08</v>
      </c>
      <c r="Y298">
        <f>SUM(D298:L298)</f>
        <v>207.71999999999997</v>
      </c>
    </row>
    <row r="299" spans="1:25" x14ac:dyDescent="0.25">
      <c r="A299">
        <v>703</v>
      </c>
      <c r="B299" t="s">
        <v>501</v>
      </c>
      <c r="C299" t="s">
        <v>2122</v>
      </c>
      <c r="D299">
        <v>9.33</v>
      </c>
      <c r="E299">
        <v>12.56</v>
      </c>
      <c r="F299">
        <v>19.11</v>
      </c>
      <c r="G299">
        <v>28.5</v>
      </c>
      <c r="H299">
        <v>21.33</v>
      </c>
      <c r="I299">
        <v>44.83</v>
      </c>
      <c r="J299">
        <v>32.83</v>
      </c>
      <c r="K299">
        <v>10.89</v>
      </c>
      <c r="L299">
        <v>2.61</v>
      </c>
      <c r="M299">
        <v>18.170000000000002</v>
      </c>
      <c r="N299">
        <v>38.83</v>
      </c>
      <c r="O299">
        <v>6.75</v>
      </c>
      <c r="P299">
        <v>0.88</v>
      </c>
      <c r="Q299">
        <v>1.72</v>
      </c>
      <c r="R299">
        <v>2.83</v>
      </c>
      <c r="S299" t="s">
        <v>2123</v>
      </c>
      <c r="T299" t="s">
        <v>24</v>
      </c>
      <c r="U299">
        <v>18</v>
      </c>
      <c r="V299" t="s">
        <v>25</v>
      </c>
      <c r="W299">
        <f>COUNTIF(D299:L299,"&gt;0")</f>
        <v>9</v>
      </c>
      <c r="X299">
        <f>(AVERAGE(D299:L299) + ((AVERAGE(D299:L299)) * (COUNTIF(D299:L299,"&gt;0")/9)))/2</f>
        <v>20.221111111111114</v>
      </c>
      <c r="Y299">
        <f>SUM(D299:L299)</f>
        <v>181.99</v>
      </c>
    </row>
    <row r="300" spans="1:25" x14ac:dyDescent="0.25">
      <c r="A300">
        <v>629</v>
      </c>
      <c r="B300" t="s">
        <v>1915</v>
      </c>
      <c r="C300" t="s">
        <v>1916</v>
      </c>
      <c r="D300">
        <v>25.44</v>
      </c>
      <c r="E300">
        <v>8.9700000000000006</v>
      </c>
      <c r="F300">
        <v>31.94</v>
      </c>
      <c r="G300">
        <v>19.78</v>
      </c>
      <c r="H300">
        <v>41.56</v>
      </c>
      <c r="I300">
        <v>29.72</v>
      </c>
      <c r="J300">
        <v>9.5299999999999994</v>
      </c>
      <c r="K300">
        <v>5.47</v>
      </c>
      <c r="L300">
        <v>2.62</v>
      </c>
      <c r="M300">
        <v>25.54</v>
      </c>
      <c r="N300">
        <v>19.62</v>
      </c>
      <c r="O300">
        <v>4.05</v>
      </c>
      <c r="P300">
        <v>0.89</v>
      </c>
      <c r="Q300">
        <v>2.2799999999999998</v>
      </c>
      <c r="R300">
        <v>2.97</v>
      </c>
      <c r="S300" t="s">
        <v>1917</v>
      </c>
      <c r="T300" t="s">
        <v>1918</v>
      </c>
      <c r="U300">
        <v>32</v>
      </c>
      <c r="V300" t="s">
        <v>521</v>
      </c>
      <c r="W300">
        <f>COUNTIF(D300:L300,"&gt;0")</f>
        <v>9</v>
      </c>
      <c r="X300">
        <f>(AVERAGE(D300:L300) + ((AVERAGE(D300:L300)) * (COUNTIF(D300:L300,"&gt;0")/9)))/2</f>
        <v>19.44777777777778</v>
      </c>
      <c r="Y300">
        <f>SUM(D300:L300)</f>
        <v>175.03000000000003</v>
      </c>
    </row>
    <row r="301" spans="1:25" x14ac:dyDescent="0.25">
      <c r="A301">
        <v>596</v>
      </c>
      <c r="B301" t="s">
        <v>1797</v>
      </c>
      <c r="C301" t="s">
        <v>1798</v>
      </c>
      <c r="D301">
        <v>11.91</v>
      </c>
      <c r="E301">
        <v>9.68</v>
      </c>
      <c r="F301">
        <v>13.21</v>
      </c>
      <c r="G301">
        <v>19.88</v>
      </c>
      <c r="H301">
        <v>28.62</v>
      </c>
      <c r="I301">
        <v>42.97</v>
      </c>
      <c r="J301">
        <v>18.440000000000001</v>
      </c>
      <c r="K301">
        <v>14.76</v>
      </c>
      <c r="L301">
        <v>2.62</v>
      </c>
      <c r="M301">
        <v>16.66</v>
      </c>
      <c r="N301">
        <v>30.71</v>
      </c>
      <c r="O301">
        <v>8.69</v>
      </c>
      <c r="P301">
        <v>0.84</v>
      </c>
      <c r="Q301">
        <v>1.44</v>
      </c>
      <c r="R301">
        <v>2.65</v>
      </c>
      <c r="S301" t="s">
        <v>1799</v>
      </c>
      <c r="T301" t="s">
        <v>1800</v>
      </c>
      <c r="U301">
        <v>34</v>
      </c>
      <c r="V301" t="s">
        <v>521</v>
      </c>
      <c r="W301">
        <f>COUNTIF(D301:L301,"&gt;0")</f>
        <v>9</v>
      </c>
      <c r="X301">
        <f>(AVERAGE(D301:L301) + ((AVERAGE(D301:L301)) * (COUNTIF(D301:L301,"&gt;0")/9)))/2</f>
        <v>18.010000000000002</v>
      </c>
      <c r="Y301">
        <f>SUM(D301:L301)</f>
        <v>162.09</v>
      </c>
    </row>
    <row r="302" spans="1:25" x14ac:dyDescent="0.25">
      <c r="A302">
        <v>233</v>
      </c>
      <c r="B302" t="s">
        <v>745</v>
      </c>
      <c r="C302" t="s">
        <v>746</v>
      </c>
      <c r="D302">
        <v>18.29</v>
      </c>
      <c r="E302">
        <v>5.32</v>
      </c>
      <c r="F302">
        <v>10.09</v>
      </c>
      <c r="G302">
        <v>5.68</v>
      </c>
      <c r="H302">
        <v>5.44</v>
      </c>
      <c r="I302">
        <v>31.56</v>
      </c>
      <c r="J302">
        <v>26.12</v>
      </c>
      <c r="K302">
        <v>19.97</v>
      </c>
      <c r="L302">
        <v>2.62</v>
      </c>
      <c r="M302">
        <v>8.9600000000000009</v>
      </c>
      <c r="N302">
        <v>28.84</v>
      </c>
      <c r="O302">
        <v>11.29</v>
      </c>
      <c r="P302">
        <v>0.82</v>
      </c>
      <c r="Q302">
        <v>2.74</v>
      </c>
      <c r="R302">
        <v>2.68</v>
      </c>
      <c r="S302" t="s">
        <v>747</v>
      </c>
      <c r="T302" t="s">
        <v>748</v>
      </c>
      <c r="U302">
        <v>34</v>
      </c>
      <c r="V302" t="s">
        <v>521</v>
      </c>
      <c r="W302">
        <f>COUNTIF(D302:L302,"&gt;0")</f>
        <v>9</v>
      </c>
      <c r="X302">
        <f>(AVERAGE(D302:L302) + ((AVERAGE(D302:L302)) * (COUNTIF(D302:L302,"&gt;0")/9)))/2</f>
        <v>13.898888888888889</v>
      </c>
      <c r="Y302">
        <f>SUM(D302:L302)</f>
        <v>125.09</v>
      </c>
    </row>
    <row r="303" spans="1:25" x14ac:dyDescent="0.25">
      <c r="A303">
        <v>721</v>
      </c>
      <c r="B303" t="s">
        <v>2166</v>
      </c>
      <c r="C303" t="s">
        <v>2167</v>
      </c>
      <c r="D303">
        <v>0</v>
      </c>
      <c r="E303">
        <v>11.5</v>
      </c>
      <c r="F303">
        <v>9.6199999999999992</v>
      </c>
      <c r="G303">
        <v>11.5</v>
      </c>
      <c r="H303">
        <v>19.75</v>
      </c>
      <c r="I303">
        <v>25.12</v>
      </c>
      <c r="J303">
        <v>8.5</v>
      </c>
      <c r="K303">
        <v>10.38</v>
      </c>
      <c r="L303">
        <v>2.62</v>
      </c>
      <c r="M303">
        <v>10.47</v>
      </c>
      <c r="N303">
        <v>16.809999999999999</v>
      </c>
      <c r="O303">
        <v>6.5</v>
      </c>
      <c r="P303">
        <v>0.3</v>
      </c>
      <c r="Q303">
        <v>1</v>
      </c>
      <c r="R303">
        <v>2</v>
      </c>
      <c r="S303" t="s">
        <v>2168</v>
      </c>
      <c r="T303" t="s">
        <v>24</v>
      </c>
      <c r="U303">
        <v>11</v>
      </c>
      <c r="V303" t="s">
        <v>25</v>
      </c>
      <c r="W303">
        <f>COUNTIF(D303:L303,"&gt;0")</f>
        <v>8</v>
      </c>
      <c r="X303">
        <f>(AVERAGE(D303:L303) + ((AVERAGE(D303:L303)) * (COUNTIF(D303:L303,"&gt;0")/9)))/2</f>
        <v>10.387839506172838</v>
      </c>
      <c r="Y303">
        <f>SUM(D303:L303)</f>
        <v>98.99</v>
      </c>
    </row>
    <row r="304" spans="1:25" x14ac:dyDescent="0.25">
      <c r="A304">
        <v>665</v>
      </c>
      <c r="B304" t="s">
        <v>2023</v>
      </c>
      <c r="C304" t="s">
        <v>2024</v>
      </c>
      <c r="D304">
        <v>24.78</v>
      </c>
      <c r="E304">
        <v>21.22</v>
      </c>
      <c r="F304">
        <v>45.78</v>
      </c>
      <c r="G304">
        <v>35.89</v>
      </c>
      <c r="H304">
        <v>40</v>
      </c>
      <c r="I304">
        <v>24.22</v>
      </c>
      <c r="J304">
        <v>24.67</v>
      </c>
      <c r="K304">
        <v>0.67</v>
      </c>
      <c r="L304">
        <v>2.67</v>
      </c>
      <c r="M304">
        <v>33.53</v>
      </c>
      <c r="N304">
        <v>24.44</v>
      </c>
      <c r="O304">
        <v>1.67</v>
      </c>
      <c r="P304">
        <v>0.62</v>
      </c>
      <c r="Q304">
        <v>1.44</v>
      </c>
      <c r="R304">
        <v>3.33</v>
      </c>
      <c r="S304" t="s">
        <v>2025</v>
      </c>
      <c r="T304" t="s">
        <v>24</v>
      </c>
      <c r="U304">
        <v>9</v>
      </c>
      <c r="V304" t="s">
        <v>25</v>
      </c>
      <c r="W304">
        <f>COUNTIF(D304:L304,"&gt;0")</f>
        <v>9</v>
      </c>
      <c r="X304">
        <f>(AVERAGE(D304:L304) + ((AVERAGE(D304:L304)) * (COUNTIF(D304:L304,"&gt;0")/9)))/2</f>
        <v>24.43333333333333</v>
      </c>
      <c r="Y304">
        <f>SUM(D304:L304)</f>
        <v>219.89999999999998</v>
      </c>
    </row>
    <row r="305" spans="1:25" x14ac:dyDescent="0.25">
      <c r="A305">
        <v>772</v>
      </c>
      <c r="B305" t="s">
        <v>2298</v>
      </c>
      <c r="C305" t="s">
        <v>2299</v>
      </c>
      <c r="D305">
        <v>19.62</v>
      </c>
      <c r="E305">
        <v>15.31</v>
      </c>
      <c r="F305">
        <v>26.85</v>
      </c>
      <c r="G305">
        <v>18.920000000000002</v>
      </c>
      <c r="H305">
        <v>11.69</v>
      </c>
      <c r="I305">
        <v>27</v>
      </c>
      <c r="J305">
        <v>15.46</v>
      </c>
      <c r="K305">
        <v>8.69</v>
      </c>
      <c r="L305">
        <v>2.69</v>
      </c>
      <c r="M305">
        <v>18.48</v>
      </c>
      <c r="N305">
        <v>21.23</v>
      </c>
      <c r="O305">
        <v>5.69</v>
      </c>
      <c r="P305">
        <v>0.63</v>
      </c>
      <c r="Q305">
        <v>1.54</v>
      </c>
      <c r="R305">
        <v>2.92</v>
      </c>
      <c r="S305" t="s">
        <v>2300</v>
      </c>
      <c r="T305" t="s">
        <v>24</v>
      </c>
      <c r="U305">
        <v>13</v>
      </c>
      <c r="V305" t="s">
        <v>25</v>
      </c>
      <c r="W305">
        <f>COUNTIF(D305:L305,"&gt;0")</f>
        <v>9</v>
      </c>
      <c r="X305">
        <f>(AVERAGE(D305:L305) + ((AVERAGE(D305:L305)) * (COUNTIF(D305:L305,"&gt;0")/9)))/2</f>
        <v>16.247777777777777</v>
      </c>
      <c r="Y305">
        <f>SUM(D305:L305)</f>
        <v>146.22999999999999</v>
      </c>
    </row>
    <row r="306" spans="1:25" x14ac:dyDescent="0.25">
      <c r="A306">
        <v>434</v>
      </c>
      <c r="B306" t="s">
        <v>1268</v>
      </c>
      <c r="C306" t="s">
        <v>1269</v>
      </c>
      <c r="D306">
        <v>6.92</v>
      </c>
      <c r="E306">
        <v>8.3800000000000008</v>
      </c>
      <c r="F306">
        <v>17.309999999999999</v>
      </c>
      <c r="G306">
        <v>21.15</v>
      </c>
      <c r="H306">
        <v>18.690000000000001</v>
      </c>
      <c r="I306">
        <v>34.770000000000003</v>
      </c>
      <c r="J306">
        <v>20.85</v>
      </c>
      <c r="K306">
        <v>12</v>
      </c>
      <c r="L306">
        <v>2.69</v>
      </c>
      <c r="M306">
        <v>14.49</v>
      </c>
      <c r="N306">
        <v>27.81</v>
      </c>
      <c r="O306">
        <v>7.35</v>
      </c>
      <c r="P306">
        <v>0.65</v>
      </c>
      <c r="Q306">
        <v>1.46</v>
      </c>
      <c r="R306">
        <v>2.46</v>
      </c>
      <c r="S306" t="s">
        <v>1270</v>
      </c>
      <c r="T306" t="s">
        <v>24</v>
      </c>
      <c r="U306">
        <v>14</v>
      </c>
      <c r="V306" t="s">
        <v>25</v>
      </c>
      <c r="W306">
        <f>COUNTIF(D306:L306,"&gt;0")</f>
        <v>9</v>
      </c>
      <c r="X306">
        <f>(AVERAGE(D306:L306) + ((AVERAGE(D306:L306)) * (COUNTIF(D306:L306,"&gt;0")/9)))/2</f>
        <v>15.862222222222222</v>
      </c>
      <c r="Y306">
        <f>SUM(D306:L306)</f>
        <v>142.76</v>
      </c>
    </row>
    <row r="307" spans="1:25" x14ac:dyDescent="0.25">
      <c r="A307">
        <v>766</v>
      </c>
      <c r="B307" t="s">
        <v>2283</v>
      </c>
      <c r="C307" t="s">
        <v>2284</v>
      </c>
      <c r="D307">
        <v>14.3</v>
      </c>
      <c r="E307">
        <v>9.1999999999999993</v>
      </c>
      <c r="F307">
        <v>8.5</v>
      </c>
      <c r="G307">
        <v>0</v>
      </c>
      <c r="H307">
        <v>10.5</v>
      </c>
      <c r="I307">
        <v>30.4</v>
      </c>
      <c r="J307">
        <v>59.5</v>
      </c>
      <c r="K307">
        <v>21.7</v>
      </c>
      <c r="L307">
        <v>2.7</v>
      </c>
      <c r="M307">
        <v>8.5</v>
      </c>
      <c r="N307">
        <v>44.95</v>
      </c>
      <c r="O307">
        <v>12.2</v>
      </c>
      <c r="P307">
        <v>0.84</v>
      </c>
      <c r="Q307">
        <v>1</v>
      </c>
      <c r="R307">
        <v>2.6</v>
      </c>
      <c r="S307" t="s">
        <v>2285</v>
      </c>
      <c r="T307" t="s">
        <v>24</v>
      </c>
      <c r="U307">
        <v>10</v>
      </c>
      <c r="V307" t="s">
        <v>25</v>
      </c>
      <c r="W307">
        <f>COUNTIF(D307:L307,"&gt;0")</f>
        <v>8</v>
      </c>
      <c r="X307">
        <f>(AVERAGE(D307:L307) + ((AVERAGE(D307:L307)) * (COUNTIF(D307:L307,"&gt;0")/9)))/2</f>
        <v>16.45432098765432</v>
      </c>
      <c r="Y307">
        <f>SUM(D307:L307)</f>
        <v>156.79999999999998</v>
      </c>
    </row>
    <row r="308" spans="1:25" x14ac:dyDescent="0.25">
      <c r="A308">
        <v>663</v>
      </c>
      <c r="B308" t="s">
        <v>2018</v>
      </c>
      <c r="C308" t="s">
        <v>2019</v>
      </c>
      <c r="D308">
        <v>19.36</v>
      </c>
      <c r="E308">
        <v>8</v>
      </c>
      <c r="F308">
        <v>20.18</v>
      </c>
      <c r="G308">
        <v>9.82</v>
      </c>
      <c r="H308">
        <v>9.82</v>
      </c>
      <c r="I308">
        <v>33.909999999999997</v>
      </c>
      <c r="J308">
        <v>21.09</v>
      </c>
      <c r="K308">
        <v>7</v>
      </c>
      <c r="L308">
        <v>2.73</v>
      </c>
      <c r="M308">
        <v>13.44</v>
      </c>
      <c r="N308">
        <v>27.5</v>
      </c>
      <c r="O308">
        <v>4.8600000000000003</v>
      </c>
      <c r="P308">
        <v>0.74</v>
      </c>
      <c r="Q308">
        <v>1</v>
      </c>
      <c r="R308">
        <v>2.5499999999999998</v>
      </c>
      <c r="S308" t="s">
        <v>2020</v>
      </c>
      <c r="T308" t="s">
        <v>24</v>
      </c>
      <c r="U308">
        <v>11</v>
      </c>
      <c r="V308" t="s">
        <v>25</v>
      </c>
      <c r="W308">
        <f>COUNTIF(D308:L308,"&gt;0")</f>
        <v>9</v>
      </c>
      <c r="X308">
        <f>(AVERAGE(D308:L308) + ((AVERAGE(D308:L308)) * (COUNTIF(D308:L308,"&gt;0")/9)))/2</f>
        <v>14.656666666666666</v>
      </c>
      <c r="Y308">
        <f>SUM(D308:L308)</f>
        <v>131.91</v>
      </c>
    </row>
    <row r="309" spans="1:25" x14ac:dyDescent="0.25">
      <c r="A309">
        <v>706</v>
      </c>
      <c r="B309" t="s">
        <v>2129</v>
      </c>
      <c r="C309" t="s">
        <v>2130</v>
      </c>
      <c r="D309">
        <v>24.83</v>
      </c>
      <c r="E309">
        <v>32.5</v>
      </c>
      <c r="F309">
        <v>16.5</v>
      </c>
      <c r="G309">
        <v>11.33</v>
      </c>
      <c r="H309">
        <v>12.17</v>
      </c>
      <c r="I309">
        <v>51.25</v>
      </c>
      <c r="J309">
        <v>46.83</v>
      </c>
      <c r="K309">
        <v>19</v>
      </c>
      <c r="L309">
        <v>2.75</v>
      </c>
      <c r="M309">
        <v>19.47</v>
      </c>
      <c r="N309">
        <v>49.04</v>
      </c>
      <c r="O309">
        <v>10.88</v>
      </c>
      <c r="P309">
        <v>0.83</v>
      </c>
      <c r="Q309">
        <v>1.58</v>
      </c>
      <c r="R309">
        <v>3.08</v>
      </c>
      <c r="S309" t="s">
        <v>2131</v>
      </c>
      <c r="T309" t="s">
        <v>24</v>
      </c>
      <c r="U309">
        <v>12</v>
      </c>
      <c r="V309" t="s">
        <v>25</v>
      </c>
      <c r="W309">
        <f>COUNTIF(D309:L309,"&gt;0")</f>
        <v>9</v>
      </c>
      <c r="X309">
        <f>(AVERAGE(D309:L309) + ((AVERAGE(D309:L309)) * (COUNTIF(D309:L309,"&gt;0")/9)))/2</f>
        <v>24.128888888888884</v>
      </c>
      <c r="Y309">
        <f>SUM(D309:L309)</f>
        <v>217.15999999999997</v>
      </c>
    </row>
    <row r="310" spans="1:25" x14ac:dyDescent="0.25">
      <c r="A310">
        <v>1</v>
      </c>
      <c r="B310" t="s">
        <v>21</v>
      </c>
      <c r="C310" t="s">
        <v>22</v>
      </c>
      <c r="D310">
        <v>15.75</v>
      </c>
      <c r="E310">
        <v>16.12</v>
      </c>
      <c r="F310">
        <v>16.12</v>
      </c>
      <c r="G310">
        <v>8.25</v>
      </c>
      <c r="H310">
        <v>5.88</v>
      </c>
      <c r="I310">
        <v>41.62</v>
      </c>
      <c r="J310">
        <v>40.69</v>
      </c>
      <c r="K310">
        <v>20.69</v>
      </c>
      <c r="L310">
        <v>2.75</v>
      </c>
      <c r="M310">
        <v>12.43</v>
      </c>
      <c r="N310">
        <v>41.16</v>
      </c>
      <c r="O310">
        <v>11.72</v>
      </c>
      <c r="P310">
        <v>0.83</v>
      </c>
      <c r="Q310">
        <v>1.1200000000000001</v>
      </c>
      <c r="R310">
        <v>2.44</v>
      </c>
      <c r="S310" t="s">
        <v>23</v>
      </c>
      <c r="T310" t="s">
        <v>24</v>
      </c>
      <c r="U310">
        <v>18</v>
      </c>
      <c r="V310" t="s">
        <v>25</v>
      </c>
      <c r="W310">
        <f>COUNTIF(D310:L310,"&gt;0")</f>
        <v>9</v>
      </c>
      <c r="X310">
        <f>(AVERAGE(D310:L310) + ((AVERAGE(D310:L310)) * (COUNTIF(D310:L310,"&gt;0")/9)))/2</f>
        <v>18.652222222222221</v>
      </c>
      <c r="Y310">
        <f>SUM(D310:L310)</f>
        <v>167.87</v>
      </c>
    </row>
    <row r="311" spans="1:25" x14ac:dyDescent="0.25">
      <c r="A311">
        <v>163</v>
      </c>
      <c r="B311" t="s">
        <v>169</v>
      </c>
      <c r="C311" t="s">
        <v>499</v>
      </c>
      <c r="D311">
        <v>14.53</v>
      </c>
      <c r="E311">
        <v>13</v>
      </c>
      <c r="F311">
        <v>32.35</v>
      </c>
      <c r="G311">
        <v>14.59</v>
      </c>
      <c r="H311">
        <v>13.41</v>
      </c>
      <c r="I311">
        <v>40.82</v>
      </c>
      <c r="J311">
        <v>22.24</v>
      </c>
      <c r="K311">
        <v>7.12</v>
      </c>
      <c r="L311">
        <v>2.76</v>
      </c>
      <c r="M311">
        <v>17.579999999999998</v>
      </c>
      <c r="N311">
        <v>31.53</v>
      </c>
      <c r="O311">
        <v>4.9400000000000004</v>
      </c>
      <c r="P311">
        <v>0.86</v>
      </c>
      <c r="Q311">
        <v>2.06</v>
      </c>
      <c r="R311">
        <v>3.06</v>
      </c>
      <c r="S311" t="s">
        <v>500</v>
      </c>
      <c r="T311" t="s">
        <v>24</v>
      </c>
      <c r="U311">
        <v>19</v>
      </c>
      <c r="V311" t="s">
        <v>25</v>
      </c>
      <c r="W311">
        <f>COUNTIF(D311:L311,"&gt;0")</f>
        <v>9</v>
      </c>
      <c r="X311">
        <f>(AVERAGE(D311:L311) + ((AVERAGE(D311:L311)) * (COUNTIF(D311:L311,"&gt;0")/9)))/2</f>
        <v>17.86888888888889</v>
      </c>
      <c r="Y311">
        <f>SUM(D311:L311)</f>
        <v>160.82</v>
      </c>
    </row>
    <row r="312" spans="1:25" x14ac:dyDescent="0.25">
      <c r="A312">
        <v>139</v>
      </c>
      <c r="B312" t="s">
        <v>428</v>
      </c>
      <c r="C312" t="s">
        <v>429</v>
      </c>
      <c r="D312">
        <v>13.83</v>
      </c>
      <c r="E312">
        <v>12.25</v>
      </c>
      <c r="F312">
        <v>15.92</v>
      </c>
      <c r="G312">
        <v>14.25</v>
      </c>
      <c r="H312">
        <v>18.170000000000002</v>
      </c>
      <c r="I312">
        <v>24.08</v>
      </c>
      <c r="J312">
        <v>10</v>
      </c>
      <c r="K312">
        <v>8.33</v>
      </c>
      <c r="L312">
        <v>2.83</v>
      </c>
      <c r="M312">
        <v>14.88</v>
      </c>
      <c r="N312">
        <v>17.04</v>
      </c>
      <c r="O312">
        <v>5.58</v>
      </c>
      <c r="P312">
        <v>0.47</v>
      </c>
      <c r="Q312">
        <v>1.25</v>
      </c>
      <c r="R312">
        <v>2.75</v>
      </c>
      <c r="S312" t="s">
        <v>430</v>
      </c>
      <c r="T312" t="s">
        <v>24</v>
      </c>
      <c r="U312">
        <v>13</v>
      </c>
      <c r="V312" t="s">
        <v>25</v>
      </c>
      <c r="W312">
        <f>COUNTIF(D312:L312,"&gt;0")</f>
        <v>9</v>
      </c>
      <c r="X312">
        <f>(AVERAGE(D312:L312) + ((AVERAGE(D312:L312)) * (COUNTIF(D312:L312,"&gt;0")/9)))/2</f>
        <v>13.295555555555556</v>
      </c>
      <c r="Y312">
        <f>SUM(D312:L312)</f>
        <v>119.66</v>
      </c>
    </row>
    <row r="313" spans="1:25" x14ac:dyDescent="0.25">
      <c r="A313">
        <v>735</v>
      </c>
      <c r="B313" t="s">
        <v>2204</v>
      </c>
      <c r="C313" t="s">
        <v>2205</v>
      </c>
      <c r="D313">
        <v>9.33</v>
      </c>
      <c r="E313">
        <v>2.25</v>
      </c>
      <c r="F313">
        <v>10.42</v>
      </c>
      <c r="G313">
        <v>17.329999999999998</v>
      </c>
      <c r="H313">
        <v>16.25</v>
      </c>
      <c r="I313">
        <v>25.08</v>
      </c>
      <c r="J313">
        <v>10.08</v>
      </c>
      <c r="K313">
        <v>4.83</v>
      </c>
      <c r="L313">
        <v>2.83</v>
      </c>
      <c r="M313">
        <v>11.12</v>
      </c>
      <c r="N313">
        <v>17.579999999999998</v>
      </c>
      <c r="O313">
        <v>3.83</v>
      </c>
      <c r="P313">
        <v>0.67</v>
      </c>
      <c r="Q313">
        <v>1.58</v>
      </c>
      <c r="R313">
        <v>2.92</v>
      </c>
      <c r="S313" t="s">
        <v>2206</v>
      </c>
      <c r="T313" t="s">
        <v>24</v>
      </c>
      <c r="U313">
        <v>13</v>
      </c>
      <c r="V313" t="s">
        <v>25</v>
      </c>
      <c r="W313">
        <f>COUNTIF(D313:L313,"&gt;0")</f>
        <v>9</v>
      </c>
      <c r="X313">
        <f>(AVERAGE(D313:L313) + ((AVERAGE(D313:L313)) * (COUNTIF(D313:L313,"&gt;0")/9)))/2</f>
        <v>10.933333333333332</v>
      </c>
      <c r="Y313">
        <f>SUM(D313:L313)</f>
        <v>98.399999999999991</v>
      </c>
    </row>
    <row r="314" spans="1:25" x14ac:dyDescent="0.25">
      <c r="A314">
        <v>325</v>
      </c>
      <c r="B314" t="s">
        <v>1028</v>
      </c>
      <c r="C314" t="s">
        <v>1029</v>
      </c>
      <c r="D314">
        <v>22.15</v>
      </c>
      <c r="E314">
        <v>27.54</v>
      </c>
      <c r="F314">
        <v>33.46</v>
      </c>
      <c r="G314">
        <v>14.23</v>
      </c>
      <c r="H314">
        <v>23.69</v>
      </c>
      <c r="I314">
        <v>58.46</v>
      </c>
      <c r="J314">
        <v>36</v>
      </c>
      <c r="K314">
        <v>3.08</v>
      </c>
      <c r="L314">
        <v>2.92</v>
      </c>
      <c r="M314">
        <v>24.22</v>
      </c>
      <c r="N314">
        <v>47.23</v>
      </c>
      <c r="O314">
        <v>3</v>
      </c>
      <c r="P314">
        <v>0.9</v>
      </c>
      <c r="Q314">
        <v>3</v>
      </c>
      <c r="R314">
        <v>3.38</v>
      </c>
      <c r="S314" t="s">
        <v>1030</v>
      </c>
      <c r="T314" t="s">
        <v>24</v>
      </c>
      <c r="U314">
        <v>13</v>
      </c>
      <c r="V314" t="s">
        <v>25</v>
      </c>
      <c r="W314">
        <f>COUNTIF(D314:L314,"&gt;0")</f>
        <v>9</v>
      </c>
      <c r="X314">
        <f>(AVERAGE(D314:L314) + ((AVERAGE(D314:L314)) * (COUNTIF(D314:L314,"&gt;0")/9)))/2</f>
        <v>24.614444444444445</v>
      </c>
      <c r="Y314">
        <f>SUM(D314:L314)</f>
        <v>221.53</v>
      </c>
    </row>
    <row r="315" spans="1:25" x14ac:dyDescent="0.25">
      <c r="A315">
        <v>132</v>
      </c>
      <c r="B315" t="s">
        <v>408</v>
      </c>
      <c r="C315" t="s">
        <v>409</v>
      </c>
      <c r="D315">
        <v>21.31</v>
      </c>
      <c r="E315">
        <v>10.46</v>
      </c>
      <c r="F315">
        <v>9.77</v>
      </c>
      <c r="G315">
        <v>13.23</v>
      </c>
      <c r="H315">
        <v>9.31</v>
      </c>
      <c r="I315">
        <v>31.15</v>
      </c>
      <c r="J315">
        <v>24.15</v>
      </c>
      <c r="K315">
        <v>19.54</v>
      </c>
      <c r="L315">
        <v>2.92</v>
      </c>
      <c r="M315">
        <v>12.82</v>
      </c>
      <c r="N315">
        <v>27.65</v>
      </c>
      <c r="O315">
        <v>11.23</v>
      </c>
      <c r="P315">
        <v>0.57999999999999996</v>
      </c>
      <c r="Q315">
        <v>1.46</v>
      </c>
      <c r="R315">
        <v>2.15</v>
      </c>
      <c r="S315" t="s">
        <v>410</v>
      </c>
      <c r="T315" t="s">
        <v>24</v>
      </c>
      <c r="U315">
        <v>14</v>
      </c>
      <c r="V315" t="s">
        <v>25</v>
      </c>
      <c r="W315">
        <f>COUNTIF(D315:L315,"&gt;0")</f>
        <v>9</v>
      </c>
      <c r="X315">
        <f>(AVERAGE(D315:L315) + ((AVERAGE(D315:L315)) * (COUNTIF(D315:L315,"&gt;0")/9)))/2</f>
        <v>15.759999999999998</v>
      </c>
      <c r="Y315">
        <f>SUM(D315:L315)</f>
        <v>141.83999999999997</v>
      </c>
    </row>
    <row r="316" spans="1:25" x14ac:dyDescent="0.25">
      <c r="A316">
        <v>383</v>
      </c>
      <c r="B316" t="s">
        <v>1063</v>
      </c>
      <c r="C316" t="s">
        <v>1159</v>
      </c>
      <c r="D316">
        <v>25.48</v>
      </c>
      <c r="E316">
        <v>25.24</v>
      </c>
      <c r="F316">
        <v>10.14</v>
      </c>
      <c r="G316">
        <v>3</v>
      </c>
      <c r="H316">
        <v>6.62</v>
      </c>
      <c r="I316">
        <v>28.41</v>
      </c>
      <c r="J316">
        <v>25.24</v>
      </c>
      <c r="K316">
        <v>21.48</v>
      </c>
      <c r="L316">
        <v>2.93</v>
      </c>
      <c r="M316">
        <v>14.1</v>
      </c>
      <c r="N316">
        <v>26.83</v>
      </c>
      <c r="O316">
        <v>12.21</v>
      </c>
      <c r="P316">
        <v>0.78</v>
      </c>
      <c r="Q316">
        <v>1.62</v>
      </c>
      <c r="R316">
        <v>2.93</v>
      </c>
      <c r="S316" t="s">
        <v>24</v>
      </c>
      <c r="T316" t="s">
        <v>24</v>
      </c>
      <c r="U316">
        <v>29</v>
      </c>
      <c r="V316" t="s">
        <v>521</v>
      </c>
      <c r="W316">
        <f>COUNTIF(D316:L316,"&gt;0")</f>
        <v>9</v>
      </c>
      <c r="X316">
        <f>(AVERAGE(D316:L316) + ((AVERAGE(D316:L316)) * (COUNTIF(D316:L316,"&gt;0")/9)))/2</f>
        <v>16.504444444444445</v>
      </c>
      <c r="Y316">
        <f>SUM(D316:L316)</f>
        <v>148.54</v>
      </c>
    </row>
    <row r="317" spans="1:25" x14ac:dyDescent="0.25">
      <c r="A317">
        <v>76</v>
      </c>
      <c r="B317" t="s">
        <v>246</v>
      </c>
      <c r="C317" t="s">
        <v>247</v>
      </c>
      <c r="D317">
        <v>14.95</v>
      </c>
      <c r="E317">
        <v>12.7</v>
      </c>
      <c r="F317">
        <v>6.15</v>
      </c>
      <c r="G317">
        <v>12.55</v>
      </c>
      <c r="H317">
        <v>11</v>
      </c>
      <c r="I317">
        <v>22.8</v>
      </c>
      <c r="J317">
        <v>11.7</v>
      </c>
      <c r="K317">
        <v>27.85</v>
      </c>
      <c r="L317">
        <v>2.95</v>
      </c>
      <c r="M317">
        <v>11.47</v>
      </c>
      <c r="N317">
        <v>17.25</v>
      </c>
      <c r="O317">
        <v>15.4</v>
      </c>
      <c r="P317">
        <v>0.73</v>
      </c>
      <c r="Q317">
        <v>1.05</v>
      </c>
      <c r="R317">
        <v>1.9</v>
      </c>
      <c r="S317" t="s">
        <v>248</v>
      </c>
      <c r="T317" t="s">
        <v>24</v>
      </c>
      <c r="U317">
        <v>19</v>
      </c>
      <c r="V317" t="s">
        <v>25</v>
      </c>
      <c r="W317">
        <f>COUNTIF(D317:L317,"&gt;0")</f>
        <v>9</v>
      </c>
      <c r="X317">
        <f>(AVERAGE(D317:L317) + ((AVERAGE(D317:L317)) * (COUNTIF(D317:L317,"&gt;0")/9)))/2</f>
        <v>13.627777777777776</v>
      </c>
      <c r="Y317">
        <f>SUM(D317:L317)</f>
        <v>122.64999999999999</v>
      </c>
    </row>
    <row r="318" spans="1:25" x14ac:dyDescent="0.25">
      <c r="A318">
        <v>183</v>
      </c>
      <c r="B318" t="s">
        <v>567</v>
      </c>
      <c r="C318" t="s">
        <v>568</v>
      </c>
      <c r="D318">
        <v>17.68</v>
      </c>
      <c r="E318">
        <v>13.11</v>
      </c>
      <c r="F318">
        <v>11.04</v>
      </c>
      <c r="G318">
        <v>10.36</v>
      </c>
      <c r="H318">
        <v>29.43</v>
      </c>
      <c r="I318">
        <v>31.5</v>
      </c>
      <c r="J318">
        <v>19.96</v>
      </c>
      <c r="K318">
        <v>20.96</v>
      </c>
      <c r="L318">
        <v>2.96</v>
      </c>
      <c r="M318">
        <v>16.32</v>
      </c>
      <c r="N318">
        <v>25.73</v>
      </c>
      <c r="O318">
        <v>11.96</v>
      </c>
      <c r="P318">
        <v>0.63</v>
      </c>
      <c r="Q318">
        <v>1.57</v>
      </c>
      <c r="R318">
        <v>2.54</v>
      </c>
      <c r="S318" t="s">
        <v>569</v>
      </c>
      <c r="T318" t="s">
        <v>570</v>
      </c>
      <c r="U318">
        <v>28</v>
      </c>
      <c r="V318" t="s">
        <v>521</v>
      </c>
      <c r="W318">
        <f>COUNTIF(D318:L318,"&gt;0")</f>
        <v>9</v>
      </c>
      <c r="X318">
        <f>(AVERAGE(D318:L318) + ((AVERAGE(D318:L318)) * (COUNTIF(D318:L318,"&gt;0")/9)))/2</f>
        <v>17.444444444444446</v>
      </c>
      <c r="Y318">
        <f>SUM(D318:L318)</f>
        <v>157.00000000000003</v>
      </c>
    </row>
    <row r="319" spans="1:25" x14ac:dyDescent="0.25">
      <c r="A319">
        <v>236</v>
      </c>
      <c r="B319" t="s">
        <v>756</v>
      </c>
      <c r="C319" t="s">
        <v>757</v>
      </c>
      <c r="D319">
        <v>15.3</v>
      </c>
      <c r="E319">
        <v>6.47</v>
      </c>
      <c r="F319">
        <v>6.56</v>
      </c>
      <c r="G319">
        <v>5.09</v>
      </c>
      <c r="H319">
        <v>19.3</v>
      </c>
      <c r="I319">
        <v>19.14</v>
      </c>
      <c r="J319">
        <v>4.37</v>
      </c>
      <c r="K319">
        <v>23.93</v>
      </c>
      <c r="L319">
        <v>2.98</v>
      </c>
      <c r="M319">
        <v>10.54</v>
      </c>
      <c r="N319">
        <v>11.76</v>
      </c>
      <c r="O319">
        <v>13.45</v>
      </c>
      <c r="P319">
        <v>0.76</v>
      </c>
      <c r="Q319">
        <v>1.79</v>
      </c>
      <c r="R319">
        <v>2.42</v>
      </c>
      <c r="S319" t="s">
        <v>758</v>
      </c>
      <c r="T319" t="s">
        <v>759</v>
      </c>
      <c r="U319">
        <v>43</v>
      </c>
      <c r="V319" t="s">
        <v>521</v>
      </c>
      <c r="W319">
        <f>COUNTIF(D319:L319,"&gt;0")</f>
        <v>9</v>
      </c>
      <c r="X319">
        <f>(AVERAGE(D319:L319) + ((AVERAGE(D319:L319)) * (COUNTIF(D319:L319,"&gt;0")/9)))/2</f>
        <v>11.46</v>
      </c>
      <c r="Y319">
        <f>SUM(D319:L319)</f>
        <v>103.14</v>
      </c>
    </row>
    <row r="320" spans="1:25" x14ac:dyDescent="0.25">
      <c r="A320">
        <v>740</v>
      </c>
      <c r="B320" t="s">
        <v>1303</v>
      </c>
      <c r="C320" t="s">
        <v>2216</v>
      </c>
      <c r="D320">
        <v>37.4</v>
      </c>
      <c r="E320">
        <v>14.5</v>
      </c>
      <c r="F320">
        <v>52.3</v>
      </c>
      <c r="G320">
        <v>32.299999999999997</v>
      </c>
      <c r="H320">
        <v>22.4</v>
      </c>
      <c r="I320">
        <v>37.299999999999997</v>
      </c>
      <c r="J320">
        <v>36.200000000000003</v>
      </c>
      <c r="K320">
        <v>13.4</v>
      </c>
      <c r="L320">
        <v>3</v>
      </c>
      <c r="M320">
        <v>31.78</v>
      </c>
      <c r="N320">
        <v>36.75</v>
      </c>
      <c r="O320">
        <v>8.1999999999999993</v>
      </c>
      <c r="P320">
        <v>0.76</v>
      </c>
      <c r="Q320">
        <v>2.2000000000000002</v>
      </c>
      <c r="R320">
        <v>2.9</v>
      </c>
      <c r="S320" t="s">
        <v>2217</v>
      </c>
      <c r="T320" t="s">
        <v>24</v>
      </c>
      <c r="U320">
        <v>10</v>
      </c>
      <c r="V320" t="s">
        <v>25</v>
      </c>
      <c r="W320">
        <f>COUNTIF(D320:L320,"&gt;0")</f>
        <v>9</v>
      </c>
      <c r="X320">
        <f>(AVERAGE(D320:L320) + ((AVERAGE(D320:L320)) * (COUNTIF(D320:L320,"&gt;0")/9)))/2</f>
        <v>27.644444444444442</v>
      </c>
      <c r="Y320">
        <f>SUM(D320:L320)</f>
        <v>248.79999999999998</v>
      </c>
    </row>
    <row r="321" spans="1:25" x14ac:dyDescent="0.25">
      <c r="A321">
        <v>487</v>
      </c>
      <c r="B321" t="s">
        <v>1417</v>
      </c>
      <c r="C321" t="s">
        <v>1418</v>
      </c>
      <c r="D321">
        <v>24.62</v>
      </c>
      <c r="E321">
        <v>38.770000000000003</v>
      </c>
      <c r="F321">
        <v>32.54</v>
      </c>
      <c r="G321">
        <v>10.31</v>
      </c>
      <c r="H321">
        <v>17.38</v>
      </c>
      <c r="I321">
        <v>25.92</v>
      </c>
      <c r="J321">
        <v>37.69</v>
      </c>
      <c r="K321">
        <v>17.850000000000001</v>
      </c>
      <c r="L321">
        <v>3</v>
      </c>
      <c r="M321">
        <v>24.72</v>
      </c>
      <c r="N321">
        <v>31.81</v>
      </c>
      <c r="O321">
        <v>10.42</v>
      </c>
      <c r="P321">
        <v>0.62</v>
      </c>
      <c r="Q321">
        <v>1.46</v>
      </c>
      <c r="R321">
        <v>2.92</v>
      </c>
      <c r="S321" t="s">
        <v>1419</v>
      </c>
      <c r="T321" t="s">
        <v>24</v>
      </c>
      <c r="U321">
        <v>14</v>
      </c>
      <c r="V321" t="s">
        <v>25</v>
      </c>
      <c r="W321">
        <f>COUNTIF(D321:L321,"&gt;0")</f>
        <v>9</v>
      </c>
      <c r="X321">
        <f>(AVERAGE(D321:L321) + ((AVERAGE(D321:L321)) * (COUNTIF(D321:L321,"&gt;0")/9)))/2</f>
        <v>23.12</v>
      </c>
      <c r="Y321">
        <f>SUM(D321:L321)</f>
        <v>208.08</v>
      </c>
    </row>
    <row r="322" spans="1:25" x14ac:dyDescent="0.25">
      <c r="A322">
        <v>82</v>
      </c>
      <c r="B322" t="s">
        <v>264</v>
      </c>
      <c r="C322" t="s">
        <v>265</v>
      </c>
      <c r="D322">
        <v>20.36</v>
      </c>
      <c r="E322">
        <v>18.07</v>
      </c>
      <c r="F322">
        <v>29.14</v>
      </c>
      <c r="G322">
        <v>11.43</v>
      </c>
      <c r="H322">
        <v>10.29</v>
      </c>
      <c r="I322">
        <v>46.64</v>
      </c>
      <c r="J322">
        <v>36.93</v>
      </c>
      <c r="K322">
        <v>10.07</v>
      </c>
      <c r="L322">
        <v>3</v>
      </c>
      <c r="M322">
        <v>17.86</v>
      </c>
      <c r="N322">
        <v>41.79</v>
      </c>
      <c r="O322">
        <v>6.54</v>
      </c>
      <c r="P322">
        <v>0.9</v>
      </c>
      <c r="Q322">
        <v>1.5</v>
      </c>
      <c r="R322">
        <v>3</v>
      </c>
      <c r="S322" t="s">
        <v>266</v>
      </c>
      <c r="T322" t="s">
        <v>24</v>
      </c>
      <c r="U322">
        <v>14</v>
      </c>
      <c r="V322" t="s">
        <v>25</v>
      </c>
      <c r="W322">
        <f>COUNTIF(D322:L322,"&gt;0")</f>
        <v>9</v>
      </c>
      <c r="X322">
        <f>(AVERAGE(D322:L322) + ((AVERAGE(D322:L322)) * (COUNTIF(D322:L322,"&gt;0")/9)))/2</f>
        <v>20.658888888888889</v>
      </c>
      <c r="Y322">
        <f>SUM(D322:L322)</f>
        <v>185.93</v>
      </c>
    </row>
    <row r="323" spans="1:25" x14ac:dyDescent="0.25">
      <c r="A323">
        <v>71</v>
      </c>
      <c r="B323" t="s">
        <v>231</v>
      </c>
      <c r="C323" t="s">
        <v>232</v>
      </c>
      <c r="D323">
        <v>14.48</v>
      </c>
      <c r="E323">
        <v>15</v>
      </c>
      <c r="F323">
        <v>26.04</v>
      </c>
      <c r="G323">
        <v>8.35</v>
      </c>
      <c r="H323">
        <v>15.39</v>
      </c>
      <c r="I323">
        <v>45.39</v>
      </c>
      <c r="J323">
        <v>37.57</v>
      </c>
      <c r="K323">
        <v>19.96</v>
      </c>
      <c r="L323">
        <v>3</v>
      </c>
      <c r="M323">
        <v>15.85</v>
      </c>
      <c r="N323">
        <v>41.48</v>
      </c>
      <c r="O323">
        <v>11.48</v>
      </c>
      <c r="P323">
        <v>0.89</v>
      </c>
      <c r="Q323">
        <v>1.52</v>
      </c>
      <c r="R323">
        <v>3.04</v>
      </c>
      <c r="S323" t="s">
        <v>233</v>
      </c>
      <c r="T323" t="s">
        <v>24</v>
      </c>
      <c r="U323">
        <v>23</v>
      </c>
      <c r="V323" t="s">
        <v>25</v>
      </c>
      <c r="W323">
        <f>COUNTIF(D323:L323,"&gt;0")</f>
        <v>9</v>
      </c>
      <c r="X323">
        <f>(AVERAGE(D323:L323) + ((AVERAGE(D323:L323)) * (COUNTIF(D323:L323,"&gt;0")/9)))/2</f>
        <v>20.575555555555557</v>
      </c>
      <c r="Y323">
        <f>SUM(D323:L323)</f>
        <v>185.18</v>
      </c>
    </row>
    <row r="324" spans="1:25" x14ac:dyDescent="0.25">
      <c r="A324">
        <v>676</v>
      </c>
      <c r="B324" t="s">
        <v>1725</v>
      </c>
      <c r="C324" t="s">
        <v>2055</v>
      </c>
      <c r="D324">
        <v>18.29</v>
      </c>
      <c r="E324">
        <v>15</v>
      </c>
      <c r="F324">
        <v>20.86</v>
      </c>
      <c r="G324">
        <v>24.86</v>
      </c>
      <c r="H324">
        <v>14.21</v>
      </c>
      <c r="I324">
        <v>39.57</v>
      </c>
      <c r="J324">
        <v>19.21</v>
      </c>
      <c r="K324">
        <v>6.86</v>
      </c>
      <c r="L324">
        <v>3</v>
      </c>
      <c r="M324">
        <v>18.64</v>
      </c>
      <c r="N324">
        <v>29.39</v>
      </c>
      <c r="O324">
        <v>4.93</v>
      </c>
      <c r="P324">
        <v>0.82</v>
      </c>
      <c r="Q324">
        <v>1.21</v>
      </c>
      <c r="R324">
        <v>3.29</v>
      </c>
      <c r="S324" t="s">
        <v>2056</v>
      </c>
      <c r="T324" t="s">
        <v>24</v>
      </c>
      <c r="U324">
        <v>14</v>
      </c>
      <c r="V324" t="s">
        <v>25</v>
      </c>
      <c r="W324">
        <f>COUNTIF(D324:L324,"&gt;0")</f>
        <v>9</v>
      </c>
      <c r="X324">
        <f>(AVERAGE(D324:L324) + ((AVERAGE(D324:L324)) * (COUNTIF(D324:L324,"&gt;0")/9)))/2</f>
        <v>17.984444444444446</v>
      </c>
      <c r="Y324">
        <f>SUM(D324:L324)</f>
        <v>161.86000000000001</v>
      </c>
    </row>
    <row r="325" spans="1:25" x14ac:dyDescent="0.25">
      <c r="A325">
        <v>126</v>
      </c>
      <c r="B325" t="s">
        <v>391</v>
      </c>
      <c r="C325" t="s">
        <v>392</v>
      </c>
      <c r="D325">
        <v>6.39</v>
      </c>
      <c r="E325">
        <v>8.8699999999999992</v>
      </c>
      <c r="F325">
        <v>10.26</v>
      </c>
      <c r="G325">
        <v>8.74</v>
      </c>
      <c r="H325">
        <v>2</v>
      </c>
      <c r="I325">
        <v>22.39</v>
      </c>
      <c r="J325">
        <v>31.43</v>
      </c>
      <c r="K325">
        <v>21.39</v>
      </c>
      <c r="L325">
        <v>3</v>
      </c>
      <c r="M325">
        <v>7.25</v>
      </c>
      <c r="N325">
        <v>26.91</v>
      </c>
      <c r="O325">
        <v>12.2</v>
      </c>
      <c r="P325">
        <v>0.88</v>
      </c>
      <c r="Q325">
        <v>1.1299999999999999</v>
      </c>
      <c r="R325">
        <v>2.04</v>
      </c>
      <c r="S325" t="s">
        <v>393</v>
      </c>
      <c r="T325" t="s">
        <v>24</v>
      </c>
      <c r="U325">
        <v>23</v>
      </c>
      <c r="V325" t="s">
        <v>25</v>
      </c>
      <c r="W325">
        <f>COUNTIF(D325:L325,"&gt;0")</f>
        <v>9</v>
      </c>
      <c r="X325">
        <f>(AVERAGE(D325:L325) + ((AVERAGE(D325:L325)) * (COUNTIF(D325:L325,"&gt;0")/9)))/2</f>
        <v>12.718888888888889</v>
      </c>
      <c r="Y325">
        <f>SUM(D325:L325)</f>
        <v>114.47</v>
      </c>
    </row>
    <row r="326" spans="1:25" x14ac:dyDescent="0.25">
      <c r="A326">
        <v>586</v>
      </c>
      <c r="B326" t="s">
        <v>1764</v>
      </c>
      <c r="C326" t="s">
        <v>1765</v>
      </c>
      <c r="D326">
        <v>18.79</v>
      </c>
      <c r="E326">
        <v>17.71</v>
      </c>
      <c r="F326">
        <v>26.12</v>
      </c>
      <c r="G326">
        <v>17.29</v>
      </c>
      <c r="H326">
        <v>12.71</v>
      </c>
      <c r="I326">
        <v>55.53</v>
      </c>
      <c r="J326">
        <v>35.68</v>
      </c>
      <c r="K326">
        <v>2.62</v>
      </c>
      <c r="L326">
        <v>3.03</v>
      </c>
      <c r="M326">
        <v>18.52</v>
      </c>
      <c r="N326">
        <v>45.6</v>
      </c>
      <c r="O326">
        <v>2.82</v>
      </c>
      <c r="P326">
        <v>0.92</v>
      </c>
      <c r="Q326">
        <v>3.91</v>
      </c>
      <c r="R326">
        <v>3.47</v>
      </c>
      <c r="S326" t="s">
        <v>1766</v>
      </c>
      <c r="T326" t="s">
        <v>1767</v>
      </c>
      <c r="U326">
        <v>34</v>
      </c>
      <c r="V326" t="s">
        <v>521</v>
      </c>
      <c r="W326">
        <f>COUNTIF(D326:L326,"&gt;0")</f>
        <v>9</v>
      </c>
      <c r="X326">
        <f>(AVERAGE(D326:L326) + ((AVERAGE(D326:L326)) * (COUNTIF(D326:L326,"&gt;0")/9)))/2</f>
        <v>21.053333333333335</v>
      </c>
      <c r="Y326">
        <f>SUM(D326:L326)</f>
        <v>189.48000000000002</v>
      </c>
    </row>
    <row r="327" spans="1:25" x14ac:dyDescent="0.25">
      <c r="A327">
        <v>577</v>
      </c>
      <c r="B327" t="s">
        <v>1729</v>
      </c>
      <c r="C327" t="s">
        <v>1730</v>
      </c>
      <c r="D327">
        <v>23.67</v>
      </c>
      <c r="E327">
        <v>8.08</v>
      </c>
      <c r="F327">
        <v>28.25</v>
      </c>
      <c r="G327">
        <v>12.83</v>
      </c>
      <c r="H327">
        <v>27.71</v>
      </c>
      <c r="I327">
        <v>44.5</v>
      </c>
      <c r="J327">
        <v>19.54</v>
      </c>
      <c r="K327">
        <v>6.92</v>
      </c>
      <c r="L327">
        <v>3.04</v>
      </c>
      <c r="M327">
        <v>20.11</v>
      </c>
      <c r="N327">
        <v>32.020000000000003</v>
      </c>
      <c r="O327">
        <v>4.9800000000000004</v>
      </c>
      <c r="P327">
        <v>0.79</v>
      </c>
      <c r="Q327">
        <v>3.42</v>
      </c>
      <c r="R327">
        <v>3.79</v>
      </c>
      <c r="S327" t="s">
        <v>1731</v>
      </c>
      <c r="T327" t="s">
        <v>1732</v>
      </c>
      <c r="U327">
        <v>24</v>
      </c>
      <c r="V327" t="s">
        <v>521</v>
      </c>
      <c r="W327">
        <f>COUNTIF(D327:L327,"&gt;0")</f>
        <v>9</v>
      </c>
      <c r="X327">
        <f>(AVERAGE(D327:L327) + ((AVERAGE(D327:L327)) * (COUNTIF(D327:L327,"&gt;0")/9)))/2</f>
        <v>19.393333333333331</v>
      </c>
      <c r="Y327">
        <f>SUM(D327:L327)</f>
        <v>174.53999999999996</v>
      </c>
    </row>
    <row r="328" spans="1:25" x14ac:dyDescent="0.25">
      <c r="A328">
        <v>398</v>
      </c>
      <c r="B328" t="s">
        <v>1191</v>
      </c>
      <c r="C328" t="s">
        <v>1192</v>
      </c>
      <c r="D328">
        <v>27.4</v>
      </c>
      <c r="E328">
        <v>23.5</v>
      </c>
      <c r="F328">
        <v>12.45</v>
      </c>
      <c r="G328">
        <v>6.85</v>
      </c>
      <c r="H328">
        <v>8.4499999999999993</v>
      </c>
      <c r="I328">
        <v>30.75</v>
      </c>
      <c r="J328">
        <v>28.25</v>
      </c>
      <c r="K328">
        <v>23.55</v>
      </c>
      <c r="L328">
        <v>3.05</v>
      </c>
      <c r="M328">
        <v>15.73</v>
      </c>
      <c r="N328">
        <v>29.5</v>
      </c>
      <c r="O328">
        <v>13.3</v>
      </c>
      <c r="P328">
        <v>0.63</v>
      </c>
      <c r="Q328">
        <v>2.5</v>
      </c>
      <c r="R328">
        <v>3.05</v>
      </c>
      <c r="S328" t="s">
        <v>24</v>
      </c>
      <c r="T328" t="s">
        <v>1193</v>
      </c>
      <c r="U328">
        <v>20</v>
      </c>
      <c r="V328" t="s">
        <v>521</v>
      </c>
      <c r="W328">
        <f>COUNTIF(D328:L328,"&gt;0")</f>
        <v>9</v>
      </c>
      <c r="X328">
        <f>(AVERAGE(D328:L328) + ((AVERAGE(D328:L328)) * (COUNTIF(D328:L328,"&gt;0")/9)))/2</f>
        <v>18.25</v>
      </c>
      <c r="Y328">
        <f>SUM(D328:L328)</f>
        <v>164.25</v>
      </c>
    </row>
    <row r="329" spans="1:25" x14ac:dyDescent="0.25">
      <c r="A329">
        <v>786</v>
      </c>
      <c r="B329" t="s">
        <v>2335</v>
      </c>
      <c r="C329" t="s">
        <v>2336</v>
      </c>
      <c r="D329">
        <v>15.5</v>
      </c>
      <c r="E329">
        <v>7.36</v>
      </c>
      <c r="F329">
        <v>18.64</v>
      </c>
      <c r="G329">
        <v>9.36</v>
      </c>
      <c r="H329">
        <v>13.36</v>
      </c>
      <c r="I329">
        <v>28.14</v>
      </c>
      <c r="J329">
        <v>21.77</v>
      </c>
      <c r="K329">
        <v>8.09</v>
      </c>
      <c r="L329">
        <v>3.14</v>
      </c>
      <c r="M329">
        <v>12.85</v>
      </c>
      <c r="N329">
        <v>24.95</v>
      </c>
      <c r="O329">
        <v>5.61</v>
      </c>
      <c r="P329">
        <v>0.75</v>
      </c>
      <c r="Q329">
        <v>1.18</v>
      </c>
      <c r="R329">
        <v>2.0499999999999998</v>
      </c>
      <c r="S329" t="s">
        <v>2337</v>
      </c>
      <c r="T329" t="s">
        <v>24</v>
      </c>
      <c r="U329">
        <v>22</v>
      </c>
      <c r="V329" t="s">
        <v>25</v>
      </c>
      <c r="W329">
        <f>COUNTIF(D329:L329,"&gt;0")</f>
        <v>9</v>
      </c>
      <c r="X329">
        <f>(AVERAGE(D329:L329) + ((AVERAGE(D329:L329)) * (COUNTIF(D329:L329,"&gt;0")/9)))/2</f>
        <v>13.928888888888888</v>
      </c>
      <c r="Y329">
        <f>SUM(D329:L329)</f>
        <v>125.36</v>
      </c>
    </row>
    <row r="330" spans="1:25" x14ac:dyDescent="0.25">
      <c r="A330">
        <v>380</v>
      </c>
      <c r="B330" t="s">
        <v>1046</v>
      </c>
      <c r="C330" t="s">
        <v>1152</v>
      </c>
      <c r="D330">
        <v>31.68</v>
      </c>
      <c r="E330">
        <v>28.84</v>
      </c>
      <c r="F330">
        <v>21.48</v>
      </c>
      <c r="G330">
        <v>7.08</v>
      </c>
      <c r="H330">
        <v>12.68</v>
      </c>
      <c r="I330">
        <v>55.92</v>
      </c>
      <c r="J330">
        <v>32.840000000000003</v>
      </c>
      <c r="K330">
        <v>20.6</v>
      </c>
      <c r="L330">
        <v>3.2</v>
      </c>
      <c r="M330">
        <v>20.350000000000001</v>
      </c>
      <c r="N330">
        <v>44.38</v>
      </c>
      <c r="O330">
        <v>11.9</v>
      </c>
      <c r="P330">
        <v>0.88</v>
      </c>
      <c r="Q330">
        <v>1.84</v>
      </c>
      <c r="R330">
        <v>3.64</v>
      </c>
      <c r="S330" t="s">
        <v>24</v>
      </c>
      <c r="T330" t="s">
        <v>1153</v>
      </c>
      <c r="U330">
        <v>25</v>
      </c>
      <c r="V330" t="s">
        <v>521</v>
      </c>
      <c r="W330">
        <f>COUNTIF(D330:L330,"&gt;0")</f>
        <v>9</v>
      </c>
      <c r="X330">
        <f>(AVERAGE(D330:L330) + ((AVERAGE(D330:L330)) * (COUNTIF(D330:L330,"&gt;0")/9)))/2</f>
        <v>23.813333333333333</v>
      </c>
      <c r="Y330">
        <f>SUM(D330:L330)</f>
        <v>214.32</v>
      </c>
    </row>
    <row r="331" spans="1:25" x14ac:dyDescent="0.25">
      <c r="A331">
        <v>122</v>
      </c>
      <c r="B331" t="s">
        <v>379</v>
      </c>
      <c r="C331" t="s">
        <v>380</v>
      </c>
      <c r="D331">
        <v>6.4</v>
      </c>
      <c r="E331">
        <v>10</v>
      </c>
      <c r="F331">
        <v>14.4</v>
      </c>
      <c r="G331">
        <v>0.47</v>
      </c>
      <c r="H331">
        <v>3.8</v>
      </c>
      <c r="I331">
        <v>31.87</v>
      </c>
      <c r="J331">
        <v>39.47</v>
      </c>
      <c r="K331">
        <v>23.6</v>
      </c>
      <c r="L331">
        <v>3.2</v>
      </c>
      <c r="M331">
        <v>7.01</v>
      </c>
      <c r="N331">
        <v>35.67</v>
      </c>
      <c r="O331">
        <v>13.4</v>
      </c>
      <c r="P331">
        <v>0.86</v>
      </c>
      <c r="Q331">
        <v>1.87</v>
      </c>
      <c r="R331">
        <v>2.87</v>
      </c>
      <c r="S331" t="s">
        <v>381</v>
      </c>
      <c r="T331" t="s">
        <v>24</v>
      </c>
      <c r="U331">
        <v>15</v>
      </c>
      <c r="V331" t="s">
        <v>25</v>
      </c>
      <c r="W331">
        <f>COUNTIF(D331:L331,"&gt;0")</f>
        <v>9</v>
      </c>
      <c r="X331">
        <f>(AVERAGE(D331:L331) + ((AVERAGE(D331:L331)) * (COUNTIF(D331:L331,"&gt;0")/9)))/2</f>
        <v>14.801111111111108</v>
      </c>
      <c r="Y331">
        <f>SUM(D331:L331)</f>
        <v>133.20999999999998</v>
      </c>
    </row>
    <row r="332" spans="1:25" x14ac:dyDescent="0.25">
      <c r="A332">
        <v>502</v>
      </c>
      <c r="B332" t="s">
        <v>1461</v>
      </c>
      <c r="C332" t="s">
        <v>1462</v>
      </c>
      <c r="D332">
        <v>14</v>
      </c>
      <c r="E332">
        <v>8.44</v>
      </c>
      <c r="F332">
        <v>6.44</v>
      </c>
      <c r="G332">
        <v>18.440000000000001</v>
      </c>
      <c r="H332">
        <v>19.329999999999998</v>
      </c>
      <c r="I332">
        <v>7</v>
      </c>
      <c r="J332">
        <v>5.22</v>
      </c>
      <c r="K332">
        <v>27</v>
      </c>
      <c r="L332">
        <v>3.22</v>
      </c>
      <c r="M332">
        <v>13.33</v>
      </c>
      <c r="N332">
        <v>6.11</v>
      </c>
      <c r="O332">
        <v>15.11</v>
      </c>
      <c r="P332">
        <v>0.35</v>
      </c>
      <c r="Q332">
        <v>1.22</v>
      </c>
      <c r="R332">
        <v>1.89</v>
      </c>
      <c r="S332" t="s">
        <v>1463</v>
      </c>
      <c r="T332" t="s">
        <v>24</v>
      </c>
      <c r="U332">
        <v>9</v>
      </c>
      <c r="V332" t="s">
        <v>25</v>
      </c>
      <c r="W332">
        <f>COUNTIF(D332:L332,"&gt;0")</f>
        <v>9</v>
      </c>
      <c r="X332">
        <f>(AVERAGE(D332:L332) + ((AVERAGE(D332:L332)) * (COUNTIF(D332:L332,"&gt;0")/9)))/2</f>
        <v>12.121111111111112</v>
      </c>
      <c r="Y332">
        <f>SUM(D332:L332)</f>
        <v>109.09</v>
      </c>
    </row>
    <row r="333" spans="1:25" x14ac:dyDescent="0.25">
      <c r="A333">
        <v>725</v>
      </c>
      <c r="B333" t="s">
        <v>2177</v>
      </c>
      <c r="C333" t="s">
        <v>2178</v>
      </c>
      <c r="D333">
        <v>13.69</v>
      </c>
      <c r="E333">
        <v>20.079999999999998</v>
      </c>
      <c r="F333">
        <v>26.38</v>
      </c>
      <c r="G333">
        <v>13.46</v>
      </c>
      <c r="H333">
        <v>6.92</v>
      </c>
      <c r="I333">
        <v>31.54</v>
      </c>
      <c r="J333">
        <v>22.31</v>
      </c>
      <c r="K333">
        <v>15.69</v>
      </c>
      <c r="L333">
        <v>3.23</v>
      </c>
      <c r="M333">
        <v>16.11</v>
      </c>
      <c r="N333">
        <v>26.92</v>
      </c>
      <c r="O333">
        <v>9.4600000000000009</v>
      </c>
      <c r="P333">
        <v>0.54</v>
      </c>
      <c r="Q333">
        <v>1.08</v>
      </c>
      <c r="R333">
        <v>2.38</v>
      </c>
      <c r="S333" t="s">
        <v>2179</v>
      </c>
      <c r="T333" t="s">
        <v>24</v>
      </c>
      <c r="U333">
        <v>13</v>
      </c>
      <c r="V333" t="s">
        <v>25</v>
      </c>
      <c r="W333">
        <f>COUNTIF(D333:L333,"&gt;0")</f>
        <v>9</v>
      </c>
      <c r="X333">
        <f>(AVERAGE(D333:L333) + ((AVERAGE(D333:L333)) * (COUNTIF(D333:L333,"&gt;0")/9)))/2</f>
        <v>17.033333333333331</v>
      </c>
      <c r="Y333">
        <f>SUM(D333:L333)</f>
        <v>153.29999999999998</v>
      </c>
    </row>
    <row r="334" spans="1:25" x14ac:dyDescent="0.25">
      <c r="A334">
        <v>722</v>
      </c>
      <c r="B334" t="s">
        <v>476</v>
      </c>
      <c r="C334" t="s">
        <v>2169</v>
      </c>
      <c r="D334">
        <v>6</v>
      </c>
      <c r="E334">
        <v>11.92</v>
      </c>
      <c r="F334">
        <v>11.31</v>
      </c>
      <c r="G334">
        <v>0</v>
      </c>
      <c r="H334">
        <v>9.4600000000000009</v>
      </c>
      <c r="I334">
        <v>2.62</v>
      </c>
      <c r="J334">
        <v>8.08</v>
      </c>
      <c r="K334">
        <v>35.770000000000003</v>
      </c>
      <c r="L334">
        <v>3.23</v>
      </c>
      <c r="M334">
        <v>7.74</v>
      </c>
      <c r="N334">
        <v>5.35</v>
      </c>
      <c r="O334">
        <v>19.5</v>
      </c>
      <c r="P334">
        <v>0.7</v>
      </c>
      <c r="Q334">
        <v>1</v>
      </c>
      <c r="R334">
        <v>1.38</v>
      </c>
      <c r="S334" t="s">
        <v>2170</v>
      </c>
      <c r="T334" t="s">
        <v>24</v>
      </c>
      <c r="U334">
        <v>13</v>
      </c>
      <c r="V334" t="s">
        <v>25</v>
      </c>
      <c r="W334">
        <f>COUNTIF(D334:L334,"&gt;0")</f>
        <v>8</v>
      </c>
      <c r="X334">
        <f>(AVERAGE(D334:L334) + ((AVERAGE(D334:L334)) * (COUNTIF(D334:L334,"&gt;0")/9)))/2</f>
        <v>9.2754938271604939</v>
      </c>
      <c r="Y334">
        <f>SUM(D334:L334)</f>
        <v>88.39</v>
      </c>
    </row>
    <row r="335" spans="1:25" x14ac:dyDescent="0.25">
      <c r="A335">
        <v>273</v>
      </c>
      <c r="B335" t="s">
        <v>885</v>
      </c>
      <c r="C335" t="s">
        <v>886</v>
      </c>
      <c r="D335">
        <v>17.28</v>
      </c>
      <c r="E335">
        <v>11.6</v>
      </c>
      <c r="F335">
        <v>34.28</v>
      </c>
      <c r="G335">
        <v>26.49</v>
      </c>
      <c r="H335">
        <v>57.53</v>
      </c>
      <c r="I335">
        <v>4.63</v>
      </c>
      <c r="J335">
        <v>1.19</v>
      </c>
      <c r="K335">
        <v>2.23</v>
      </c>
      <c r="L335">
        <v>3.26</v>
      </c>
      <c r="M335">
        <v>29.44</v>
      </c>
      <c r="N335">
        <v>2.91</v>
      </c>
      <c r="O335">
        <v>2.74</v>
      </c>
      <c r="P335">
        <v>0.96</v>
      </c>
      <c r="Q335">
        <v>1.23</v>
      </c>
      <c r="R335">
        <v>3.3</v>
      </c>
      <c r="S335" t="s">
        <v>887</v>
      </c>
      <c r="T335" t="s">
        <v>24</v>
      </c>
      <c r="U335">
        <v>43</v>
      </c>
      <c r="V335" t="s">
        <v>521</v>
      </c>
      <c r="W335">
        <f>COUNTIF(D335:L335,"&gt;0")</f>
        <v>9</v>
      </c>
      <c r="X335">
        <f>(AVERAGE(D335:L335) + ((AVERAGE(D335:L335)) * (COUNTIF(D335:L335,"&gt;0")/9)))/2</f>
        <v>17.61</v>
      </c>
      <c r="Y335">
        <f>SUM(D335:L335)</f>
        <v>158.48999999999998</v>
      </c>
    </row>
    <row r="336" spans="1:25" x14ac:dyDescent="0.25">
      <c r="A336">
        <v>546</v>
      </c>
      <c r="B336" t="s">
        <v>1617</v>
      </c>
      <c r="C336" t="s">
        <v>1618</v>
      </c>
      <c r="D336">
        <v>12.11</v>
      </c>
      <c r="E336">
        <v>12.74</v>
      </c>
      <c r="F336">
        <v>24.48</v>
      </c>
      <c r="G336">
        <v>25</v>
      </c>
      <c r="H336">
        <v>22.7</v>
      </c>
      <c r="I336">
        <v>30.96</v>
      </c>
      <c r="J336">
        <v>6.52</v>
      </c>
      <c r="K336">
        <v>16.3</v>
      </c>
      <c r="L336">
        <v>3.3</v>
      </c>
      <c r="M336">
        <v>19.41</v>
      </c>
      <c r="N336">
        <v>18.739999999999998</v>
      </c>
      <c r="O336">
        <v>9.8000000000000007</v>
      </c>
      <c r="P336">
        <v>0.59</v>
      </c>
      <c r="Q336">
        <v>2.67</v>
      </c>
      <c r="R336">
        <v>3.11</v>
      </c>
      <c r="S336" t="s">
        <v>1619</v>
      </c>
      <c r="T336" t="s">
        <v>1620</v>
      </c>
      <c r="U336">
        <v>27</v>
      </c>
      <c r="V336" t="s">
        <v>521</v>
      </c>
      <c r="W336">
        <f>COUNTIF(D336:L336,"&gt;0")</f>
        <v>9</v>
      </c>
      <c r="X336">
        <f>(AVERAGE(D336:L336) + ((AVERAGE(D336:L336)) * (COUNTIF(D336:L336,"&gt;0")/9)))/2</f>
        <v>17.123333333333338</v>
      </c>
      <c r="Y336">
        <f>SUM(D336:L336)</f>
        <v>154.11000000000004</v>
      </c>
    </row>
    <row r="337" spans="1:25" x14ac:dyDescent="0.25">
      <c r="A337">
        <v>610</v>
      </c>
      <c r="B337" t="s">
        <v>1848</v>
      </c>
      <c r="C337" t="s">
        <v>1849</v>
      </c>
      <c r="D337">
        <v>33.36</v>
      </c>
      <c r="E337">
        <v>6.58</v>
      </c>
      <c r="F337">
        <v>28.06</v>
      </c>
      <c r="G337">
        <v>13.25</v>
      </c>
      <c r="H337">
        <v>12.25</v>
      </c>
      <c r="I337">
        <v>49.19</v>
      </c>
      <c r="J337">
        <v>14.14</v>
      </c>
      <c r="K337">
        <v>1.44</v>
      </c>
      <c r="L337">
        <v>3.31</v>
      </c>
      <c r="M337">
        <v>18.7</v>
      </c>
      <c r="N337">
        <v>31.67</v>
      </c>
      <c r="O337">
        <v>2.38</v>
      </c>
      <c r="P337">
        <v>0.92</v>
      </c>
      <c r="Q337">
        <v>3.5</v>
      </c>
      <c r="R337">
        <v>3.69</v>
      </c>
      <c r="S337" t="s">
        <v>1850</v>
      </c>
      <c r="T337" t="s">
        <v>1851</v>
      </c>
      <c r="U337">
        <v>36</v>
      </c>
      <c r="V337" t="s">
        <v>521</v>
      </c>
      <c r="W337">
        <f>COUNTIF(D337:L337,"&gt;0")</f>
        <v>9</v>
      </c>
      <c r="X337">
        <f>(AVERAGE(D337:L337) + ((AVERAGE(D337:L337)) * (COUNTIF(D337:L337,"&gt;0")/9)))/2</f>
        <v>17.953333333333333</v>
      </c>
      <c r="Y337">
        <f>SUM(D337:L337)</f>
        <v>161.57999999999998</v>
      </c>
    </row>
    <row r="338" spans="1:25" x14ac:dyDescent="0.25">
      <c r="A338">
        <v>541</v>
      </c>
      <c r="B338" t="s">
        <v>1600</v>
      </c>
      <c r="C338" t="s">
        <v>1601</v>
      </c>
      <c r="D338">
        <v>48.64</v>
      </c>
      <c r="E338">
        <v>9.86</v>
      </c>
      <c r="F338">
        <v>17.93</v>
      </c>
      <c r="G338">
        <v>8.93</v>
      </c>
      <c r="H338">
        <v>19.93</v>
      </c>
      <c r="I338">
        <v>60</v>
      </c>
      <c r="J338">
        <v>23.79</v>
      </c>
      <c r="K338">
        <v>2.36</v>
      </c>
      <c r="L338">
        <v>3.32</v>
      </c>
      <c r="M338">
        <v>21.06</v>
      </c>
      <c r="N338">
        <v>41.89</v>
      </c>
      <c r="O338">
        <v>2.84</v>
      </c>
      <c r="P338">
        <v>0.93</v>
      </c>
      <c r="Q338">
        <v>3.07</v>
      </c>
      <c r="R338">
        <v>3.96</v>
      </c>
      <c r="S338" t="s">
        <v>1602</v>
      </c>
      <c r="T338" t="s">
        <v>1603</v>
      </c>
      <c r="U338">
        <v>28</v>
      </c>
      <c r="V338" t="s">
        <v>521</v>
      </c>
      <c r="W338">
        <f>COUNTIF(D338:L338,"&gt;0")</f>
        <v>9</v>
      </c>
      <c r="X338">
        <f>(AVERAGE(D338:L338) + ((AVERAGE(D338:L338)) * (COUNTIF(D338:L338,"&gt;0")/9)))/2</f>
        <v>21.64</v>
      </c>
      <c r="Y338">
        <f>SUM(D338:L338)</f>
        <v>194.76000000000002</v>
      </c>
    </row>
    <row r="339" spans="1:25" x14ac:dyDescent="0.25">
      <c r="A339">
        <v>413</v>
      </c>
      <c r="B339" t="s">
        <v>1059</v>
      </c>
      <c r="C339" t="s">
        <v>1222</v>
      </c>
      <c r="D339">
        <v>10.24</v>
      </c>
      <c r="E339">
        <v>19.3</v>
      </c>
      <c r="F339">
        <v>2.11</v>
      </c>
      <c r="G339">
        <v>4.1900000000000004</v>
      </c>
      <c r="H339">
        <v>8.0299999999999994</v>
      </c>
      <c r="I339">
        <v>11.57</v>
      </c>
      <c r="J339">
        <v>36.409999999999997</v>
      </c>
      <c r="K339">
        <v>19.350000000000001</v>
      </c>
      <c r="L339">
        <v>3.32</v>
      </c>
      <c r="M339">
        <v>8.77</v>
      </c>
      <c r="N339">
        <v>23.99</v>
      </c>
      <c r="O339">
        <v>11.34</v>
      </c>
      <c r="P339">
        <v>0.87</v>
      </c>
      <c r="Q339">
        <v>1.73</v>
      </c>
      <c r="R339">
        <v>2.68</v>
      </c>
      <c r="S339" t="s">
        <v>24</v>
      </c>
      <c r="T339" t="s">
        <v>24</v>
      </c>
      <c r="U339">
        <v>37</v>
      </c>
      <c r="V339" t="s">
        <v>521</v>
      </c>
      <c r="W339">
        <f>COUNTIF(D339:L339,"&gt;0")</f>
        <v>9</v>
      </c>
      <c r="X339">
        <f>(AVERAGE(D339:L339) + ((AVERAGE(D339:L339)) * (COUNTIF(D339:L339,"&gt;0")/9)))/2</f>
        <v>12.724444444444442</v>
      </c>
      <c r="Y339">
        <f>SUM(D339:L339)</f>
        <v>114.51999999999998</v>
      </c>
    </row>
    <row r="340" spans="1:25" x14ac:dyDescent="0.25">
      <c r="A340">
        <v>179</v>
      </c>
      <c r="B340" t="s">
        <v>554</v>
      </c>
      <c r="C340" t="s">
        <v>555</v>
      </c>
      <c r="D340">
        <v>10.56</v>
      </c>
      <c r="E340">
        <v>11.22</v>
      </c>
      <c r="F340">
        <v>2.41</v>
      </c>
      <c r="G340">
        <v>5.56</v>
      </c>
      <c r="H340">
        <v>11.89</v>
      </c>
      <c r="I340">
        <v>39.78</v>
      </c>
      <c r="J340">
        <v>27.59</v>
      </c>
      <c r="K340">
        <v>23.96</v>
      </c>
      <c r="L340">
        <v>3.33</v>
      </c>
      <c r="M340">
        <v>8.33</v>
      </c>
      <c r="N340">
        <v>33.69</v>
      </c>
      <c r="O340">
        <v>13.65</v>
      </c>
      <c r="P340">
        <v>0.84</v>
      </c>
      <c r="Q340">
        <v>1.22</v>
      </c>
      <c r="R340">
        <v>2.7</v>
      </c>
      <c r="S340" t="s">
        <v>556</v>
      </c>
      <c r="T340" t="s">
        <v>24</v>
      </c>
      <c r="U340">
        <v>27</v>
      </c>
      <c r="V340" t="s">
        <v>521</v>
      </c>
      <c r="W340">
        <f>COUNTIF(D340:L340,"&gt;0")</f>
        <v>9</v>
      </c>
      <c r="X340">
        <f>(AVERAGE(D340:L340) + ((AVERAGE(D340:L340)) * (COUNTIF(D340:L340,"&gt;0")/9)))/2</f>
        <v>15.144444444444446</v>
      </c>
      <c r="Y340">
        <f>SUM(D340:L340)</f>
        <v>136.30000000000001</v>
      </c>
    </row>
    <row r="341" spans="1:25" x14ac:dyDescent="0.25">
      <c r="A341">
        <v>627</v>
      </c>
      <c r="B341" t="s">
        <v>1908</v>
      </c>
      <c r="C341" t="s">
        <v>1909</v>
      </c>
      <c r="D341">
        <v>14.07</v>
      </c>
      <c r="E341">
        <v>3.3</v>
      </c>
      <c r="F341">
        <v>23.85</v>
      </c>
      <c r="G341">
        <v>24</v>
      </c>
      <c r="H341">
        <v>23.59</v>
      </c>
      <c r="I341">
        <v>20.11</v>
      </c>
      <c r="J341">
        <v>10.33</v>
      </c>
      <c r="K341">
        <v>11.78</v>
      </c>
      <c r="L341">
        <v>3.33</v>
      </c>
      <c r="M341">
        <v>17.760000000000002</v>
      </c>
      <c r="N341">
        <v>15.22</v>
      </c>
      <c r="O341">
        <v>7.56</v>
      </c>
      <c r="P341">
        <v>0.65</v>
      </c>
      <c r="Q341">
        <v>3.52</v>
      </c>
      <c r="R341">
        <v>3.11</v>
      </c>
      <c r="S341" t="s">
        <v>1910</v>
      </c>
      <c r="T341" t="s">
        <v>24</v>
      </c>
      <c r="U341">
        <v>27</v>
      </c>
      <c r="V341" t="s">
        <v>521</v>
      </c>
      <c r="W341">
        <f>COUNTIF(D341:L341,"&gt;0")</f>
        <v>9</v>
      </c>
      <c r="X341">
        <f>(AVERAGE(D341:L341) + ((AVERAGE(D341:L341)) * (COUNTIF(D341:L341,"&gt;0")/9)))/2</f>
        <v>14.92888888888889</v>
      </c>
      <c r="Y341">
        <f>SUM(D341:L341)</f>
        <v>134.36000000000001</v>
      </c>
    </row>
    <row r="342" spans="1:25" x14ac:dyDescent="0.25">
      <c r="A342">
        <v>271</v>
      </c>
      <c r="B342" t="s">
        <v>880</v>
      </c>
      <c r="C342" t="s">
        <v>50</v>
      </c>
      <c r="D342">
        <v>11.37</v>
      </c>
      <c r="E342">
        <v>15.03</v>
      </c>
      <c r="F342">
        <v>0</v>
      </c>
      <c r="G342">
        <v>2</v>
      </c>
      <c r="H342">
        <v>12.33</v>
      </c>
      <c r="I342">
        <v>35.4</v>
      </c>
      <c r="J342">
        <v>21.8</v>
      </c>
      <c r="K342">
        <v>50.23</v>
      </c>
      <c r="L342">
        <v>3.37</v>
      </c>
      <c r="M342">
        <v>8.15</v>
      </c>
      <c r="N342">
        <v>28.6</v>
      </c>
      <c r="O342">
        <v>26.8</v>
      </c>
      <c r="P342">
        <v>0.92</v>
      </c>
      <c r="Q342">
        <v>1.1299999999999999</v>
      </c>
      <c r="R342">
        <v>2.1</v>
      </c>
      <c r="S342" t="s">
        <v>881</v>
      </c>
      <c r="T342" t="s">
        <v>24</v>
      </c>
      <c r="U342">
        <v>30</v>
      </c>
      <c r="V342" t="s">
        <v>521</v>
      </c>
      <c r="W342">
        <f>COUNTIF(D342:L342,"&gt;0")</f>
        <v>8</v>
      </c>
      <c r="X342">
        <f>(AVERAGE(D342:L342) + ((AVERAGE(D342:L342)) * (COUNTIF(D342:L342,"&gt;0")/9)))/2</f>
        <v>15.901296296296294</v>
      </c>
      <c r="Y342">
        <f>SUM(D342:L342)</f>
        <v>151.53</v>
      </c>
    </row>
    <row r="343" spans="1:25" x14ac:dyDescent="0.25">
      <c r="A343">
        <v>134</v>
      </c>
      <c r="B343" t="s">
        <v>414</v>
      </c>
      <c r="C343" t="s">
        <v>415</v>
      </c>
      <c r="D343">
        <v>9.4700000000000006</v>
      </c>
      <c r="E343">
        <v>8.4700000000000006</v>
      </c>
      <c r="F343">
        <v>9.1999999999999993</v>
      </c>
      <c r="G343">
        <v>9.07</v>
      </c>
      <c r="H343">
        <v>9.73</v>
      </c>
      <c r="I343">
        <v>17.329999999999998</v>
      </c>
      <c r="J343">
        <v>14.2</v>
      </c>
      <c r="K343">
        <v>44.47</v>
      </c>
      <c r="L343">
        <v>3.4</v>
      </c>
      <c r="M343">
        <v>9.19</v>
      </c>
      <c r="N343">
        <v>15.77</v>
      </c>
      <c r="O343">
        <v>23.93</v>
      </c>
      <c r="P343">
        <v>0.79</v>
      </c>
      <c r="Q343">
        <v>1.33</v>
      </c>
      <c r="R343">
        <v>2</v>
      </c>
      <c r="S343" t="s">
        <v>416</v>
      </c>
      <c r="T343" t="s">
        <v>24</v>
      </c>
      <c r="U343">
        <v>16</v>
      </c>
      <c r="V343" t="s">
        <v>25</v>
      </c>
      <c r="W343">
        <f>COUNTIF(D343:L343,"&gt;0")</f>
        <v>9</v>
      </c>
      <c r="X343">
        <f>(AVERAGE(D343:L343) + ((AVERAGE(D343:L343)) * (COUNTIF(D343:L343,"&gt;0")/9)))/2</f>
        <v>13.926666666666668</v>
      </c>
      <c r="Y343">
        <f>SUM(D343:L343)</f>
        <v>125.34</v>
      </c>
    </row>
    <row r="344" spans="1:25" x14ac:dyDescent="0.25">
      <c r="A344">
        <v>539</v>
      </c>
      <c r="B344" t="s">
        <v>1594</v>
      </c>
      <c r="C344" t="s">
        <v>1595</v>
      </c>
      <c r="D344">
        <v>24.41</v>
      </c>
      <c r="E344">
        <v>16.03</v>
      </c>
      <c r="F344">
        <v>32</v>
      </c>
      <c r="G344">
        <v>38.76</v>
      </c>
      <c r="H344">
        <v>38.24</v>
      </c>
      <c r="I344">
        <v>9.7899999999999991</v>
      </c>
      <c r="J344">
        <v>3.62</v>
      </c>
      <c r="K344">
        <v>9.83</v>
      </c>
      <c r="L344">
        <v>3.41</v>
      </c>
      <c r="M344">
        <v>29.89</v>
      </c>
      <c r="N344">
        <v>6.71</v>
      </c>
      <c r="O344">
        <v>6.62</v>
      </c>
      <c r="P344">
        <v>0.87</v>
      </c>
      <c r="Q344">
        <v>2.86</v>
      </c>
      <c r="R344">
        <v>3.24</v>
      </c>
      <c r="S344" t="s">
        <v>1596</v>
      </c>
      <c r="T344" t="s">
        <v>24</v>
      </c>
      <c r="U344">
        <v>29</v>
      </c>
      <c r="V344" t="s">
        <v>521</v>
      </c>
      <c r="W344">
        <f>COUNTIF(D344:L344,"&gt;0")</f>
        <v>9</v>
      </c>
      <c r="X344">
        <f>(AVERAGE(D344:L344) + ((AVERAGE(D344:L344)) * (COUNTIF(D344:L344,"&gt;0")/9)))/2</f>
        <v>19.565555555555555</v>
      </c>
      <c r="Y344">
        <f>SUM(D344:L344)</f>
        <v>176.09</v>
      </c>
    </row>
    <row r="345" spans="1:25" x14ac:dyDescent="0.25">
      <c r="A345">
        <v>286</v>
      </c>
      <c r="B345" t="s">
        <v>918</v>
      </c>
      <c r="C345" t="s">
        <v>919</v>
      </c>
      <c r="D345">
        <v>0</v>
      </c>
      <c r="E345">
        <v>5.57</v>
      </c>
      <c r="F345">
        <v>1.48</v>
      </c>
      <c r="G345">
        <v>3.33</v>
      </c>
      <c r="H345">
        <v>13.29</v>
      </c>
      <c r="I345">
        <v>18.670000000000002</v>
      </c>
      <c r="J345">
        <v>10.71</v>
      </c>
      <c r="K345">
        <v>25.48</v>
      </c>
      <c r="L345">
        <v>3.43</v>
      </c>
      <c r="M345">
        <v>4.7300000000000004</v>
      </c>
      <c r="N345">
        <v>14.69</v>
      </c>
      <c r="O345">
        <v>14.45</v>
      </c>
      <c r="P345">
        <v>0.72</v>
      </c>
      <c r="Q345">
        <v>1</v>
      </c>
      <c r="R345">
        <v>1.86</v>
      </c>
      <c r="S345" t="s">
        <v>920</v>
      </c>
      <c r="T345" t="s">
        <v>24</v>
      </c>
      <c r="U345">
        <v>21</v>
      </c>
      <c r="V345" t="s">
        <v>521</v>
      </c>
      <c r="W345">
        <f>COUNTIF(D345:L345,"&gt;0")</f>
        <v>8</v>
      </c>
      <c r="X345">
        <f>(AVERAGE(D345:L345) + ((AVERAGE(D345:L345)) * (COUNTIF(D345:L345,"&gt;0")/9)))/2</f>
        <v>8.6007407407407399</v>
      </c>
      <c r="Y345">
        <f>SUM(D345:L345)</f>
        <v>81.960000000000008</v>
      </c>
    </row>
    <row r="346" spans="1:25" x14ac:dyDescent="0.25">
      <c r="A346">
        <v>793</v>
      </c>
      <c r="B346" t="s">
        <v>2354</v>
      </c>
      <c r="C346" t="s">
        <v>2355</v>
      </c>
      <c r="D346">
        <v>2.78</v>
      </c>
      <c r="E346">
        <v>9.67</v>
      </c>
      <c r="F346">
        <v>1.72</v>
      </c>
      <c r="G346">
        <v>0.22</v>
      </c>
      <c r="H346">
        <v>1.06</v>
      </c>
      <c r="I346">
        <v>7.78</v>
      </c>
      <c r="J346">
        <v>30.5</v>
      </c>
      <c r="K346">
        <v>47.22</v>
      </c>
      <c r="L346">
        <v>3.44</v>
      </c>
      <c r="M346">
        <v>3.09</v>
      </c>
      <c r="N346">
        <v>19.14</v>
      </c>
      <c r="O346">
        <v>25.33</v>
      </c>
      <c r="P346">
        <v>0.92</v>
      </c>
      <c r="Q346">
        <v>1.1100000000000001</v>
      </c>
      <c r="R346">
        <v>1.72</v>
      </c>
      <c r="S346" t="s">
        <v>2356</v>
      </c>
      <c r="T346" t="s">
        <v>24</v>
      </c>
      <c r="U346">
        <v>18</v>
      </c>
      <c r="V346" t="s">
        <v>25</v>
      </c>
      <c r="W346">
        <f>COUNTIF(D346:L346,"&gt;0")</f>
        <v>9</v>
      </c>
      <c r="X346">
        <f>(AVERAGE(D346:L346) + ((AVERAGE(D346:L346)) * (COUNTIF(D346:L346,"&gt;0")/9)))/2</f>
        <v>11.598888888888888</v>
      </c>
      <c r="Y346">
        <f>SUM(D346:L346)</f>
        <v>104.39</v>
      </c>
    </row>
    <row r="347" spans="1:25" x14ac:dyDescent="0.25">
      <c r="A347">
        <v>240</v>
      </c>
      <c r="B347" t="s">
        <v>771</v>
      </c>
      <c r="C347" t="s">
        <v>772</v>
      </c>
      <c r="D347">
        <v>6.91</v>
      </c>
      <c r="E347">
        <v>9.6999999999999993</v>
      </c>
      <c r="F347">
        <v>7.97</v>
      </c>
      <c r="G347">
        <v>9.73</v>
      </c>
      <c r="H347">
        <v>12.91</v>
      </c>
      <c r="I347">
        <v>20.73</v>
      </c>
      <c r="J347">
        <v>8.1199999999999992</v>
      </c>
      <c r="K347">
        <v>16.059999999999999</v>
      </c>
      <c r="L347">
        <v>3.45</v>
      </c>
      <c r="M347">
        <v>9.44</v>
      </c>
      <c r="N347">
        <v>14.42</v>
      </c>
      <c r="O347">
        <v>9.76</v>
      </c>
      <c r="P347">
        <v>0.38</v>
      </c>
      <c r="Q347">
        <v>1.48</v>
      </c>
      <c r="R347">
        <v>2</v>
      </c>
      <c r="S347" t="s">
        <v>773</v>
      </c>
      <c r="T347" t="s">
        <v>774</v>
      </c>
      <c r="U347">
        <v>33</v>
      </c>
      <c r="V347" t="s">
        <v>521</v>
      </c>
      <c r="W347">
        <f>COUNTIF(D347:L347,"&gt;0")</f>
        <v>9</v>
      </c>
      <c r="X347">
        <f>(AVERAGE(D347:L347) + ((AVERAGE(D347:L347)) * (COUNTIF(D347:L347,"&gt;0")/9)))/2</f>
        <v>10.620000000000001</v>
      </c>
      <c r="Y347">
        <f>SUM(D347:L347)</f>
        <v>95.580000000000013</v>
      </c>
    </row>
    <row r="348" spans="1:25" x14ac:dyDescent="0.25">
      <c r="A348">
        <v>366</v>
      </c>
      <c r="B348" t="s">
        <v>1046</v>
      </c>
      <c r="C348" t="s">
        <v>1121</v>
      </c>
      <c r="D348">
        <v>24.86</v>
      </c>
      <c r="E348">
        <v>35.82</v>
      </c>
      <c r="F348">
        <v>4.07</v>
      </c>
      <c r="G348">
        <v>5.71</v>
      </c>
      <c r="H348">
        <v>13.14</v>
      </c>
      <c r="I348">
        <v>21.5</v>
      </c>
      <c r="J348">
        <v>26.93</v>
      </c>
      <c r="K348">
        <v>29.11</v>
      </c>
      <c r="L348">
        <v>3.46</v>
      </c>
      <c r="M348">
        <v>16.72</v>
      </c>
      <c r="N348">
        <v>24.21</v>
      </c>
      <c r="O348">
        <v>16.29</v>
      </c>
      <c r="P348">
        <v>0.78</v>
      </c>
      <c r="Q348">
        <v>1.5</v>
      </c>
      <c r="R348">
        <v>2.68</v>
      </c>
      <c r="S348" t="s">
        <v>24</v>
      </c>
      <c r="T348" t="s">
        <v>1122</v>
      </c>
      <c r="U348">
        <v>28</v>
      </c>
      <c r="V348" t="s">
        <v>521</v>
      </c>
      <c r="W348">
        <f>COUNTIF(D348:L348,"&gt;0")</f>
        <v>9</v>
      </c>
      <c r="X348">
        <f>(AVERAGE(D348:L348) + ((AVERAGE(D348:L348)) * (COUNTIF(D348:L348,"&gt;0")/9)))/2</f>
        <v>18.288888888888888</v>
      </c>
      <c r="Y348">
        <f>SUM(D348:L348)</f>
        <v>164.6</v>
      </c>
    </row>
    <row r="349" spans="1:25" x14ac:dyDescent="0.25">
      <c r="A349">
        <v>408</v>
      </c>
      <c r="B349" t="s">
        <v>1129</v>
      </c>
      <c r="C349" t="s">
        <v>1211</v>
      </c>
      <c r="D349">
        <v>25.85</v>
      </c>
      <c r="E349">
        <v>29.7</v>
      </c>
      <c r="F349">
        <v>35.22</v>
      </c>
      <c r="G349">
        <v>31.15</v>
      </c>
      <c r="H349">
        <v>37.85</v>
      </c>
      <c r="I349">
        <v>16.04</v>
      </c>
      <c r="J349">
        <v>5.7</v>
      </c>
      <c r="K349">
        <v>13</v>
      </c>
      <c r="L349">
        <v>3.48</v>
      </c>
      <c r="M349">
        <v>31.96</v>
      </c>
      <c r="N349">
        <v>10.87</v>
      </c>
      <c r="O349">
        <v>8.24</v>
      </c>
      <c r="P349">
        <v>0.82</v>
      </c>
      <c r="Q349">
        <v>1.1100000000000001</v>
      </c>
      <c r="R349">
        <v>3.15</v>
      </c>
      <c r="S349" t="s">
        <v>24</v>
      </c>
      <c r="T349" t="s">
        <v>24</v>
      </c>
      <c r="U349">
        <v>27</v>
      </c>
      <c r="V349" t="s">
        <v>521</v>
      </c>
      <c r="W349">
        <f>COUNTIF(D349:L349,"&gt;0")</f>
        <v>9</v>
      </c>
      <c r="X349">
        <f>(AVERAGE(D349:L349) + ((AVERAGE(D349:L349)) * (COUNTIF(D349:L349,"&gt;0")/9)))/2</f>
        <v>21.998888888888885</v>
      </c>
      <c r="Y349">
        <f>SUM(D349:L349)</f>
        <v>197.98999999999995</v>
      </c>
    </row>
    <row r="350" spans="1:25" x14ac:dyDescent="0.25">
      <c r="A350">
        <v>509</v>
      </c>
      <c r="B350" t="s">
        <v>1484</v>
      </c>
      <c r="C350" t="s">
        <v>1485</v>
      </c>
      <c r="D350">
        <v>58.17</v>
      </c>
      <c r="E350">
        <v>29.17</v>
      </c>
      <c r="F350">
        <v>17.579999999999998</v>
      </c>
      <c r="G350">
        <v>25.5</v>
      </c>
      <c r="H350">
        <v>31.42</v>
      </c>
      <c r="I350">
        <v>54</v>
      </c>
      <c r="J350">
        <v>14</v>
      </c>
      <c r="K350">
        <v>0</v>
      </c>
      <c r="L350">
        <v>3.5</v>
      </c>
      <c r="M350">
        <v>32.369999999999997</v>
      </c>
      <c r="N350">
        <v>34</v>
      </c>
      <c r="O350">
        <v>1.75</v>
      </c>
      <c r="P350">
        <v>0.84</v>
      </c>
      <c r="Q350">
        <v>1.92</v>
      </c>
      <c r="R350">
        <v>3.75</v>
      </c>
      <c r="S350" t="s">
        <v>1486</v>
      </c>
      <c r="T350" t="s">
        <v>1487</v>
      </c>
      <c r="U350">
        <v>12</v>
      </c>
      <c r="V350" t="s">
        <v>521</v>
      </c>
      <c r="W350">
        <f>COUNTIF(D350:L350,"&gt;0")</f>
        <v>8</v>
      </c>
      <c r="X350">
        <f>(AVERAGE(D350:L350) + ((AVERAGE(D350:L350)) * (COUNTIF(D350:L350,"&gt;0")/9)))/2</f>
        <v>24.486296296296299</v>
      </c>
      <c r="Y350">
        <f>SUM(D350:L350)</f>
        <v>233.34000000000003</v>
      </c>
    </row>
    <row r="351" spans="1:25" x14ac:dyDescent="0.25">
      <c r="A351">
        <v>744</v>
      </c>
      <c r="B351" t="s">
        <v>2225</v>
      </c>
      <c r="C351">
        <v>1901</v>
      </c>
      <c r="D351">
        <v>15.06</v>
      </c>
      <c r="E351">
        <v>10.31</v>
      </c>
      <c r="F351">
        <v>24.12</v>
      </c>
      <c r="G351">
        <v>4.88</v>
      </c>
      <c r="H351">
        <v>4.38</v>
      </c>
      <c r="I351">
        <v>50.38</v>
      </c>
      <c r="J351">
        <v>26</v>
      </c>
      <c r="K351">
        <v>7.62</v>
      </c>
      <c r="L351">
        <v>3.5</v>
      </c>
      <c r="M351">
        <v>11.75</v>
      </c>
      <c r="N351">
        <v>38.19</v>
      </c>
      <c r="O351">
        <v>5.56</v>
      </c>
      <c r="P351">
        <v>0.86</v>
      </c>
      <c r="Q351">
        <v>1.94</v>
      </c>
      <c r="R351">
        <v>3.06</v>
      </c>
      <c r="S351" t="s">
        <v>2226</v>
      </c>
      <c r="T351" t="s">
        <v>24</v>
      </c>
      <c r="U351">
        <v>16</v>
      </c>
      <c r="V351" t="s">
        <v>25</v>
      </c>
      <c r="W351">
        <f>COUNTIF(D351:L351,"&gt;0")</f>
        <v>9</v>
      </c>
      <c r="X351">
        <f>(AVERAGE(D351:L351) + ((AVERAGE(D351:L351)) * (COUNTIF(D351:L351,"&gt;0")/9)))/2</f>
        <v>16.25</v>
      </c>
      <c r="Y351">
        <f>SUM(D351:L351)</f>
        <v>146.25</v>
      </c>
    </row>
    <row r="352" spans="1:25" x14ac:dyDescent="0.25">
      <c r="A352">
        <v>194</v>
      </c>
      <c r="B352" t="s">
        <v>609</v>
      </c>
      <c r="C352" t="s">
        <v>610</v>
      </c>
      <c r="D352">
        <v>18</v>
      </c>
      <c r="E352">
        <v>13.17</v>
      </c>
      <c r="F352">
        <v>2.4500000000000002</v>
      </c>
      <c r="G352">
        <v>1.07</v>
      </c>
      <c r="H352">
        <v>11.79</v>
      </c>
      <c r="I352">
        <v>26.62</v>
      </c>
      <c r="J352">
        <v>33.17</v>
      </c>
      <c r="K352">
        <v>7.38</v>
      </c>
      <c r="L352">
        <v>3.52</v>
      </c>
      <c r="M352">
        <v>9.3000000000000007</v>
      </c>
      <c r="N352">
        <v>29.9</v>
      </c>
      <c r="O352">
        <v>5.45</v>
      </c>
      <c r="P352">
        <v>0.84</v>
      </c>
      <c r="Q352">
        <v>1.9</v>
      </c>
      <c r="R352">
        <v>2.97</v>
      </c>
      <c r="S352" t="s">
        <v>611</v>
      </c>
      <c r="T352" t="s">
        <v>612</v>
      </c>
      <c r="U352">
        <v>29</v>
      </c>
      <c r="V352" t="s">
        <v>521</v>
      </c>
      <c r="W352">
        <f>COUNTIF(D352:L352,"&gt;0")</f>
        <v>9</v>
      </c>
      <c r="X352">
        <f>(AVERAGE(D352:L352) + ((AVERAGE(D352:L352)) * (COUNTIF(D352:L352,"&gt;0")/9)))/2</f>
        <v>13.018888888888888</v>
      </c>
      <c r="Y352">
        <f>SUM(D352:L352)</f>
        <v>117.17</v>
      </c>
    </row>
    <row r="353" spans="1:25" x14ac:dyDescent="0.25">
      <c r="A353">
        <v>570</v>
      </c>
      <c r="B353" t="s">
        <v>1703</v>
      </c>
      <c r="C353" t="s">
        <v>1704</v>
      </c>
      <c r="D353">
        <v>10.43</v>
      </c>
      <c r="E353">
        <v>3.46</v>
      </c>
      <c r="F353">
        <v>15.08</v>
      </c>
      <c r="G353">
        <v>11.05</v>
      </c>
      <c r="H353">
        <v>20.76</v>
      </c>
      <c r="I353">
        <v>46.03</v>
      </c>
      <c r="J353">
        <v>19.809999999999999</v>
      </c>
      <c r="K353">
        <v>10.86</v>
      </c>
      <c r="L353">
        <v>3.54</v>
      </c>
      <c r="M353">
        <v>12.16</v>
      </c>
      <c r="N353">
        <v>32.92</v>
      </c>
      <c r="O353">
        <v>7.2</v>
      </c>
      <c r="P353">
        <v>0.88</v>
      </c>
      <c r="Q353">
        <v>1.1100000000000001</v>
      </c>
      <c r="R353">
        <v>3.3</v>
      </c>
      <c r="S353" t="s">
        <v>1705</v>
      </c>
      <c r="T353" t="s">
        <v>24</v>
      </c>
      <c r="U353">
        <v>37</v>
      </c>
      <c r="V353" t="s">
        <v>521</v>
      </c>
      <c r="W353">
        <f>COUNTIF(D353:L353,"&gt;0")</f>
        <v>9</v>
      </c>
      <c r="X353">
        <f>(AVERAGE(D353:L353) + ((AVERAGE(D353:L353)) * (COUNTIF(D353:L353,"&gt;0")/9)))/2</f>
        <v>15.66888888888889</v>
      </c>
      <c r="Y353">
        <f>SUM(D353:L353)</f>
        <v>141.02000000000001</v>
      </c>
    </row>
    <row r="354" spans="1:25" x14ac:dyDescent="0.25">
      <c r="A354">
        <v>23</v>
      </c>
      <c r="B354" t="s">
        <v>89</v>
      </c>
      <c r="C354" t="s">
        <v>90</v>
      </c>
      <c r="D354">
        <v>15.81</v>
      </c>
      <c r="E354">
        <v>14.44</v>
      </c>
      <c r="F354">
        <v>42.44</v>
      </c>
      <c r="G354">
        <v>31.06</v>
      </c>
      <c r="H354">
        <v>40.880000000000003</v>
      </c>
      <c r="I354">
        <v>38.880000000000003</v>
      </c>
      <c r="J354">
        <v>21.12</v>
      </c>
      <c r="K354">
        <v>5.62</v>
      </c>
      <c r="L354">
        <v>3.56</v>
      </c>
      <c r="M354">
        <v>28.92</v>
      </c>
      <c r="N354">
        <v>30</v>
      </c>
      <c r="O354">
        <v>4.59</v>
      </c>
      <c r="P354">
        <v>0.86</v>
      </c>
      <c r="Q354">
        <v>1.25</v>
      </c>
      <c r="R354">
        <v>3</v>
      </c>
      <c r="S354" t="s">
        <v>91</v>
      </c>
      <c r="T354" t="s">
        <v>24</v>
      </c>
      <c r="U354">
        <v>16</v>
      </c>
      <c r="V354" t="s">
        <v>25</v>
      </c>
      <c r="W354">
        <f>COUNTIF(D354:L354,"&gt;0")</f>
        <v>9</v>
      </c>
      <c r="X354">
        <f>(AVERAGE(D354:L354) + ((AVERAGE(D354:L354)) * (COUNTIF(D354:L354,"&gt;0")/9)))/2</f>
        <v>23.756666666666668</v>
      </c>
      <c r="Y354">
        <f>SUM(D354:L354)</f>
        <v>213.81</v>
      </c>
    </row>
    <row r="355" spans="1:25" x14ac:dyDescent="0.25">
      <c r="A355">
        <v>556</v>
      </c>
      <c r="B355" t="s">
        <v>1651</v>
      </c>
      <c r="C355" t="s">
        <v>1652</v>
      </c>
      <c r="D355">
        <v>39.729999999999997</v>
      </c>
      <c r="E355">
        <v>11.97</v>
      </c>
      <c r="F355">
        <v>40.200000000000003</v>
      </c>
      <c r="G355">
        <v>16.5</v>
      </c>
      <c r="H355">
        <v>24.97</v>
      </c>
      <c r="I355">
        <v>74.599999999999994</v>
      </c>
      <c r="J355">
        <v>47.73</v>
      </c>
      <c r="K355">
        <v>1.57</v>
      </c>
      <c r="L355">
        <v>3.57</v>
      </c>
      <c r="M355">
        <v>26.67</v>
      </c>
      <c r="N355">
        <v>61.17</v>
      </c>
      <c r="O355">
        <v>2.57</v>
      </c>
      <c r="P355">
        <v>0.95</v>
      </c>
      <c r="Q355">
        <v>4.07</v>
      </c>
      <c r="R355">
        <v>4.07</v>
      </c>
      <c r="S355" t="s">
        <v>1653</v>
      </c>
      <c r="T355" t="s">
        <v>1654</v>
      </c>
      <c r="U355">
        <v>30</v>
      </c>
      <c r="V355" t="s">
        <v>521</v>
      </c>
      <c r="W355">
        <f>COUNTIF(D355:L355,"&gt;0")</f>
        <v>9</v>
      </c>
      <c r="X355">
        <f>(AVERAGE(D355:L355) + ((AVERAGE(D355:L355)) * (COUNTIF(D355:L355,"&gt;0")/9)))/2</f>
        <v>28.982222222222219</v>
      </c>
      <c r="Y355">
        <f>SUM(D355:L355)</f>
        <v>260.83999999999997</v>
      </c>
    </row>
    <row r="356" spans="1:25" x14ac:dyDescent="0.25">
      <c r="A356">
        <v>540</v>
      </c>
      <c r="B356" t="s">
        <v>1288</v>
      </c>
      <c r="C356" t="s">
        <v>1597</v>
      </c>
      <c r="D356">
        <v>26.32</v>
      </c>
      <c r="E356">
        <v>17.25</v>
      </c>
      <c r="F356">
        <v>22.25</v>
      </c>
      <c r="G356">
        <v>20.46</v>
      </c>
      <c r="H356">
        <v>17.18</v>
      </c>
      <c r="I356">
        <v>44.89</v>
      </c>
      <c r="J356">
        <v>23.5</v>
      </c>
      <c r="K356">
        <v>7.86</v>
      </c>
      <c r="L356">
        <v>3.57</v>
      </c>
      <c r="M356">
        <v>20.69</v>
      </c>
      <c r="N356">
        <v>34.200000000000003</v>
      </c>
      <c r="O356">
        <v>5.71</v>
      </c>
      <c r="P356">
        <v>0.76</v>
      </c>
      <c r="Q356">
        <v>2.29</v>
      </c>
      <c r="R356">
        <v>3.5</v>
      </c>
      <c r="S356" t="s">
        <v>1598</v>
      </c>
      <c r="T356" t="s">
        <v>1599</v>
      </c>
      <c r="U356">
        <v>28</v>
      </c>
      <c r="V356" t="s">
        <v>521</v>
      </c>
      <c r="W356">
        <f>COUNTIF(D356:L356,"&gt;0")</f>
        <v>9</v>
      </c>
      <c r="X356">
        <f>(AVERAGE(D356:L356) + ((AVERAGE(D356:L356)) * (COUNTIF(D356:L356,"&gt;0")/9)))/2</f>
        <v>20.364444444444448</v>
      </c>
      <c r="Y356">
        <f>SUM(D356:L356)</f>
        <v>183.28000000000003</v>
      </c>
    </row>
    <row r="357" spans="1:25" x14ac:dyDescent="0.25">
      <c r="A357">
        <v>365</v>
      </c>
      <c r="B357" t="s">
        <v>1094</v>
      </c>
      <c r="C357" t="s">
        <v>1119</v>
      </c>
      <c r="D357">
        <v>32.54</v>
      </c>
      <c r="E357">
        <v>22.21</v>
      </c>
      <c r="F357">
        <v>12.93</v>
      </c>
      <c r="G357">
        <v>22.89</v>
      </c>
      <c r="H357">
        <v>27.14</v>
      </c>
      <c r="I357">
        <v>27.18</v>
      </c>
      <c r="J357">
        <v>13.46</v>
      </c>
      <c r="K357">
        <v>2.46</v>
      </c>
      <c r="L357">
        <v>3.57</v>
      </c>
      <c r="M357">
        <v>23.54</v>
      </c>
      <c r="N357">
        <v>20.32</v>
      </c>
      <c r="O357">
        <v>3.02</v>
      </c>
      <c r="P357">
        <v>0.75</v>
      </c>
      <c r="Q357">
        <v>1.64</v>
      </c>
      <c r="R357">
        <v>3</v>
      </c>
      <c r="S357" t="s">
        <v>24</v>
      </c>
      <c r="T357" t="s">
        <v>1120</v>
      </c>
      <c r="U357">
        <v>28</v>
      </c>
      <c r="V357" t="s">
        <v>521</v>
      </c>
      <c r="W357">
        <f>COUNTIF(D357:L357,"&gt;0")</f>
        <v>9</v>
      </c>
      <c r="X357">
        <f>(AVERAGE(D357:L357) + ((AVERAGE(D357:L357)) * (COUNTIF(D357:L357,"&gt;0")/9)))/2</f>
        <v>18.264444444444447</v>
      </c>
      <c r="Y357">
        <f>SUM(D357:L357)</f>
        <v>164.38000000000002</v>
      </c>
    </row>
    <row r="358" spans="1:25" x14ac:dyDescent="0.25">
      <c r="A358">
        <v>368</v>
      </c>
      <c r="B358" t="s">
        <v>1125</v>
      </c>
      <c r="C358" t="s">
        <v>1126</v>
      </c>
      <c r="D358">
        <v>27.3</v>
      </c>
      <c r="E358">
        <v>23.59</v>
      </c>
      <c r="F358">
        <v>28.37</v>
      </c>
      <c r="G358">
        <v>24.52</v>
      </c>
      <c r="H358">
        <v>34.15</v>
      </c>
      <c r="I358">
        <v>30.78</v>
      </c>
      <c r="J358">
        <v>22.59</v>
      </c>
      <c r="K358">
        <v>6.96</v>
      </c>
      <c r="L358">
        <v>3.59</v>
      </c>
      <c r="M358">
        <v>27.59</v>
      </c>
      <c r="N358">
        <v>26.69</v>
      </c>
      <c r="O358">
        <v>5.28</v>
      </c>
      <c r="P358">
        <v>0.64</v>
      </c>
      <c r="Q358">
        <v>1.89</v>
      </c>
      <c r="R358">
        <v>3.48</v>
      </c>
      <c r="S358" t="s">
        <v>1127</v>
      </c>
      <c r="T358" t="s">
        <v>1128</v>
      </c>
      <c r="U358">
        <v>27</v>
      </c>
      <c r="V358" t="s">
        <v>521</v>
      </c>
      <c r="W358">
        <f>COUNTIF(D358:L358,"&gt;0")</f>
        <v>9</v>
      </c>
      <c r="X358">
        <f>(AVERAGE(D358:L358) + ((AVERAGE(D358:L358)) * (COUNTIF(D358:L358,"&gt;0")/9)))/2</f>
        <v>22.427777777777781</v>
      </c>
      <c r="Y358">
        <f>SUM(D358:L358)</f>
        <v>201.85000000000002</v>
      </c>
    </row>
    <row r="359" spans="1:25" x14ac:dyDescent="0.25">
      <c r="A359">
        <v>749</v>
      </c>
      <c r="B359" t="s">
        <v>2238</v>
      </c>
      <c r="C359" t="s">
        <v>2239</v>
      </c>
      <c r="D359">
        <v>29</v>
      </c>
      <c r="E359">
        <v>16.899999999999999</v>
      </c>
      <c r="F359">
        <v>43.9</v>
      </c>
      <c r="G359">
        <v>29.8</v>
      </c>
      <c r="H359">
        <v>48.8</v>
      </c>
      <c r="I359">
        <v>46.4</v>
      </c>
      <c r="J359">
        <v>24.8</v>
      </c>
      <c r="K359">
        <v>7.3</v>
      </c>
      <c r="L359">
        <v>3.6</v>
      </c>
      <c r="M359">
        <v>33.68</v>
      </c>
      <c r="N359">
        <v>35.6</v>
      </c>
      <c r="O359">
        <v>5.45</v>
      </c>
      <c r="P359">
        <v>0.83</v>
      </c>
      <c r="Q359">
        <v>1.5</v>
      </c>
      <c r="R359">
        <v>3.1</v>
      </c>
      <c r="S359" t="s">
        <v>2240</v>
      </c>
      <c r="T359" t="s">
        <v>24</v>
      </c>
      <c r="U359">
        <v>10</v>
      </c>
      <c r="V359" t="s">
        <v>25</v>
      </c>
      <c r="W359">
        <f>COUNTIF(D359:L359,"&gt;0")</f>
        <v>9</v>
      </c>
      <c r="X359">
        <f>(AVERAGE(D359:L359) + ((AVERAGE(D359:L359)) * (COUNTIF(D359:L359,"&gt;0")/9)))/2</f>
        <v>27.833333333333332</v>
      </c>
      <c r="Y359">
        <f>SUM(D359:L359)</f>
        <v>250.5</v>
      </c>
    </row>
    <row r="360" spans="1:25" x14ac:dyDescent="0.25">
      <c r="A360">
        <v>253</v>
      </c>
      <c r="B360" t="s">
        <v>526</v>
      </c>
      <c r="C360" t="s">
        <v>814</v>
      </c>
      <c r="D360">
        <v>2.4</v>
      </c>
      <c r="E360">
        <v>10.3</v>
      </c>
      <c r="F360">
        <v>1.45</v>
      </c>
      <c r="G360">
        <v>0</v>
      </c>
      <c r="H360">
        <v>6.5</v>
      </c>
      <c r="I360">
        <v>23.3</v>
      </c>
      <c r="J360">
        <v>27.75</v>
      </c>
      <c r="K360">
        <v>32.450000000000003</v>
      </c>
      <c r="L360">
        <v>3.6</v>
      </c>
      <c r="M360">
        <v>4.13</v>
      </c>
      <c r="N360">
        <v>25.52</v>
      </c>
      <c r="O360">
        <v>18.02</v>
      </c>
      <c r="P360">
        <v>0.85</v>
      </c>
      <c r="Q360">
        <v>1.2</v>
      </c>
      <c r="R360">
        <v>2.0499999999999998</v>
      </c>
      <c r="S360" t="s">
        <v>815</v>
      </c>
      <c r="T360" t="s">
        <v>816</v>
      </c>
      <c r="U360">
        <v>20</v>
      </c>
      <c r="V360" t="s">
        <v>521</v>
      </c>
      <c r="W360">
        <f>COUNTIF(D360:L360,"&gt;0")</f>
        <v>8</v>
      </c>
      <c r="X360">
        <f>(AVERAGE(D360:L360) + ((AVERAGE(D360:L360)) * (COUNTIF(D360:L360,"&gt;0")/9)))/2</f>
        <v>11.307098765432098</v>
      </c>
      <c r="Y360">
        <f>SUM(D360:L360)</f>
        <v>107.75</v>
      </c>
    </row>
    <row r="361" spans="1:25" x14ac:dyDescent="0.25">
      <c r="A361">
        <v>692</v>
      </c>
      <c r="B361" t="s">
        <v>2094</v>
      </c>
      <c r="C361" t="s">
        <v>2095</v>
      </c>
      <c r="D361">
        <v>30.69</v>
      </c>
      <c r="E361">
        <v>13.19</v>
      </c>
      <c r="F361">
        <v>27</v>
      </c>
      <c r="G361">
        <v>21.31</v>
      </c>
      <c r="H361">
        <v>45.5</v>
      </c>
      <c r="I361">
        <v>36.119999999999997</v>
      </c>
      <c r="J361">
        <v>22.38</v>
      </c>
      <c r="K361">
        <v>8.8800000000000008</v>
      </c>
      <c r="L361">
        <v>3.62</v>
      </c>
      <c r="M361">
        <v>27.54</v>
      </c>
      <c r="N361">
        <v>29.25</v>
      </c>
      <c r="O361">
        <v>6.25</v>
      </c>
      <c r="P361">
        <v>0.85</v>
      </c>
      <c r="Q361">
        <v>1.38</v>
      </c>
      <c r="R361">
        <v>3.44</v>
      </c>
      <c r="S361" t="s">
        <v>2096</v>
      </c>
      <c r="T361" t="s">
        <v>24</v>
      </c>
      <c r="U361">
        <v>16</v>
      </c>
      <c r="V361" t="s">
        <v>25</v>
      </c>
      <c r="W361">
        <f>COUNTIF(D361:L361,"&gt;0")</f>
        <v>9</v>
      </c>
      <c r="X361">
        <f>(AVERAGE(D361:L361) + ((AVERAGE(D361:L361)) * (COUNTIF(D361:L361,"&gt;0")/9)))/2</f>
        <v>23.187777777777779</v>
      </c>
      <c r="Y361">
        <f>SUM(D361:L361)</f>
        <v>208.69</v>
      </c>
    </row>
    <row r="362" spans="1:25" x14ac:dyDescent="0.25">
      <c r="A362">
        <v>47</v>
      </c>
      <c r="B362" t="s">
        <v>160</v>
      </c>
      <c r="C362" t="s">
        <v>161</v>
      </c>
      <c r="D362">
        <v>15.17</v>
      </c>
      <c r="E362">
        <v>5.92</v>
      </c>
      <c r="F362">
        <v>11.92</v>
      </c>
      <c r="G362">
        <v>14.83</v>
      </c>
      <c r="H362">
        <v>29.67</v>
      </c>
      <c r="I362">
        <v>43.58</v>
      </c>
      <c r="J362">
        <v>11.83</v>
      </c>
      <c r="K362">
        <v>8.33</v>
      </c>
      <c r="L362">
        <v>3.67</v>
      </c>
      <c r="M362">
        <v>15.5</v>
      </c>
      <c r="N362">
        <v>27.71</v>
      </c>
      <c r="O362">
        <v>6</v>
      </c>
      <c r="P362">
        <v>0.87</v>
      </c>
      <c r="Q362">
        <v>1</v>
      </c>
      <c r="R362">
        <v>2.5</v>
      </c>
      <c r="S362" t="s">
        <v>162</v>
      </c>
      <c r="T362" t="s">
        <v>24</v>
      </c>
      <c r="U362">
        <v>12</v>
      </c>
      <c r="V362" t="s">
        <v>25</v>
      </c>
      <c r="W362">
        <f>COUNTIF(D362:L362,"&gt;0")</f>
        <v>9</v>
      </c>
      <c r="X362">
        <f>(AVERAGE(D362:L362) + ((AVERAGE(D362:L362)) * (COUNTIF(D362:L362,"&gt;0")/9)))/2</f>
        <v>16.10222222222222</v>
      </c>
      <c r="Y362">
        <f>SUM(D362:L362)</f>
        <v>144.91999999999999</v>
      </c>
    </row>
    <row r="363" spans="1:25" x14ac:dyDescent="0.25">
      <c r="A363">
        <v>80</v>
      </c>
      <c r="B363" t="s">
        <v>258</v>
      </c>
      <c r="C363" t="s">
        <v>259</v>
      </c>
      <c r="D363">
        <v>20.079999999999998</v>
      </c>
      <c r="E363">
        <v>18.38</v>
      </c>
      <c r="F363">
        <v>21.77</v>
      </c>
      <c r="G363">
        <v>30.54</v>
      </c>
      <c r="H363">
        <v>5.92</v>
      </c>
      <c r="I363">
        <v>55.23</v>
      </c>
      <c r="J363">
        <v>37.46</v>
      </c>
      <c r="K363">
        <v>6.54</v>
      </c>
      <c r="L363">
        <v>3.69</v>
      </c>
      <c r="M363">
        <v>19.34</v>
      </c>
      <c r="N363">
        <v>46.35</v>
      </c>
      <c r="O363">
        <v>5.12</v>
      </c>
      <c r="P363">
        <v>0.89</v>
      </c>
      <c r="Q363">
        <v>2.85</v>
      </c>
      <c r="R363">
        <v>3.62</v>
      </c>
      <c r="S363" t="s">
        <v>260</v>
      </c>
      <c r="T363" t="s">
        <v>24</v>
      </c>
      <c r="U363">
        <v>13</v>
      </c>
      <c r="V363" t="s">
        <v>25</v>
      </c>
      <c r="W363">
        <f>COUNTIF(D363:L363,"&gt;0")</f>
        <v>9</v>
      </c>
      <c r="X363">
        <f>(AVERAGE(D363:L363) + ((AVERAGE(D363:L363)) * (COUNTIF(D363:L363,"&gt;0")/9)))/2</f>
        <v>22.178888888888888</v>
      </c>
      <c r="Y363">
        <f>SUM(D363:L363)</f>
        <v>199.60999999999999</v>
      </c>
    </row>
    <row r="364" spans="1:25" x14ac:dyDescent="0.25">
      <c r="A364">
        <v>202</v>
      </c>
      <c r="B364" t="s">
        <v>628</v>
      </c>
      <c r="C364" t="s">
        <v>639</v>
      </c>
      <c r="D364">
        <v>29.7</v>
      </c>
      <c r="E364">
        <v>17</v>
      </c>
      <c r="F364">
        <v>26</v>
      </c>
      <c r="G364">
        <v>12.96</v>
      </c>
      <c r="H364">
        <v>16.63</v>
      </c>
      <c r="I364">
        <v>50.96</v>
      </c>
      <c r="J364">
        <v>36.85</v>
      </c>
      <c r="K364">
        <v>15.56</v>
      </c>
      <c r="L364">
        <v>3.7</v>
      </c>
      <c r="M364">
        <v>20.46</v>
      </c>
      <c r="N364">
        <v>43.91</v>
      </c>
      <c r="O364">
        <v>9.6300000000000008</v>
      </c>
      <c r="P364">
        <v>0.81</v>
      </c>
      <c r="Q364">
        <v>4.04</v>
      </c>
      <c r="R364">
        <v>3.78</v>
      </c>
      <c r="S364" t="s">
        <v>640</v>
      </c>
      <c r="T364" t="s">
        <v>641</v>
      </c>
      <c r="U364">
        <v>27</v>
      </c>
      <c r="V364" t="s">
        <v>521</v>
      </c>
      <c r="W364">
        <f>COUNTIF(D364:L364,"&gt;0")</f>
        <v>9</v>
      </c>
      <c r="X364">
        <f>(AVERAGE(D364:L364) + ((AVERAGE(D364:L364)) * (COUNTIF(D364:L364,"&gt;0")/9)))/2</f>
        <v>23.262222222222221</v>
      </c>
      <c r="Y364">
        <f>SUM(D364:L364)</f>
        <v>209.35999999999999</v>
      </c>
    </row>
    <row r="365" spans="1:25" x14ac:dyDescent="0.25">
      <c r="A365">
        <v>200</v>
      </c>
      <c r="B365" t="s">
        <v>628</v>
      </c>
      <c r="C365" t="s">
        <v>632</v>
      </c>
      <c r="D365">
        <v>30.81</v>
      </c>
      <c r="E365">
        <v>25.07</v>
      </c>
      <c r="F365">
        <v>14.52</v>
      </c>
      <c r="G365">
        <v>9.56</v>
      </c>
      <c r="H365">
        <v>8.26</v>
      </c>
      <c r="I365">
        <v>39.479999999999997</v>
      </c>
      <c r="J365">
        <v>34.520000000000003</v>
      </c>
      <c r="K365">
        <v>28.41</v>
      </c>
      <c r="L365">
        <v>3.7</v>
      </c>
      <c r="M365">
        <v>17.64</v>
      </c>
      <c r="N365">
        <v>37</v>
      </c>
      <c r="O365">
        <v>16.059999999999999</v>
      </c>
      <c r="P365">
        <v>0.75</v>
      </c>
      <c r="Q365">
        <v>3.33</v>
      </c>
      <c r="R365">
        <v>3.26</v>
      </c>
      <c r="S365" t="s">
        <v>633</v>
      </c>
      <c r="T365" t="s">
        <v>634</v>
      </c>
      <c r="U365">
        <v>27</v>
      </c>
      <c r="V365" t="s">
        <v>521</v>
      </c>
      <c r="W365">
        <f>COUNTIF(D365:L365,"&gt;0")</f>
        <v>9</v>
      </c>
      <c r="X365">
        <f>(AVERAGE(D365:L365) + ((AVERAGE(D365:L365)) * (COUNTIF(D365:L365,"&gt;0")/9)))/2</f>
        <v>21.592222222222219</v>
      </c>
      <c r="Y365">
        <f>SUM(D365:L365)</f>
        <v>194.32999999999998</v>
      </c>
    </row>
    <row r="366" spans="1:25" x14ac:dyDescent="0.25">
      <c r="A366">
        <v>288</v>
      </c>
      <c r="B366" t="s">
        <v>924</v>
      </c>
      <c r="C366" t="s">
        <v>925</v>
      </c>
      <c r="D366">
        <v>15.64</v>
      </c>
      <c r="E366">
        <v>12.56</v>
      </c>
      <c r="F366">
        <v>34.47</v>
      </c>
      <c r="G366">
        <v>28.44</v>
      </c>
      <c r="H366">
        <v>48.58</v>
      </c>
      <c r="I366">
        <v>9.31</v>
      </c>
      <c r="J366">
        <v>0</v>
      </c>
      <c r="K366">
        <v>8.14</v>
      </c>
      <c r="L366">
        <v>3.71</v>
      </c>
      <c r="M366">
        <v>27.94</v>
      </c>
      <c r="N366">
        <v>4.6500000000000004</v>
      </c>
      <c r="O366">
        <v>5.92</v>
      </c>
      <c r="P366">
        <v>0.96</v>
      </c>
      <c r="Q366">
        <v>1.25</v>
      </c>
      <c r="R366">
        <v>3.22</v>
      </c>
      <c r="S366" t="s">
        <v>926</v>
      </c>
      <c r="T366" t="s">
        <v>24</v>
      </c>
      <c r="U366">
        <v>59</v>
      </c>
      <c r="V366" t="s">
        <v>521</v>
      </c>
      <c r="W366">
        <f>COUNTIF(D366:L366,"&gt;0")</f>
        <v>8</v>
      </c>
      <c r="X366">
        <f>(AVERAGE(D366:L366) + ((AVERAGE(D366:L366)) * (COUNTIF(D366:L366,"&gt;0")/9)))/2</f>
        <v>16.879320987654317</v>
      </c>
      <c r="Y366">
        <f>SUM(D366:L366)</f>
        <v>160.85</v>
      </c>
    </row>
    <row r="367" spans="1:25" x14ac:dyDescent="0.25">
      <c r="A367">
        <v>172</v>
      </c>
      <c r="B367" t="s">
        <v>526</v>
      </c>
      <c r="C367" t="s">
        <v>527</v>
      </c>
      <c r="D367">
        <v>40.75</v>
      </c>
      <c r="E367">
        <v>31.83</v>
      </c>
      <c r="F367">
        <v>22.75</v>
      </c>
      <c r="G367">
        <v>32.33</v>
      </c>
      <c r="H367">
        <v>26.25</v>
      </c>
      <c r="I367">
        <v>39.42</v>
      </c>
      <c r="J367">
        <v>41.08</v>
      </c>
      <c r="K367">
        <v>0</v>
      </c>
      <c r="L367">
        <v>3.75</v>
      </c>
      <c r="M367">
        <v>30.78</v>
      </c>
      <c r="N367">
        <v>40.25</v>
      </c>
      <c r="O367">
        <v>1.88</v>
      </c>
      <c r="P367">
        <v>0.61</v>
      </c>
      <c r="Q367">
        <v>2.08</v>
      </c>
      <c r="R367">
        <v>4</v>
      </c>
      <c r="S367" t="s">
        <v>528</v>
      </c>
      <c r="T367" t="s">
        <v>529</v>
      </c>
      <c r="U367">
        <v>12</v>
      </c>
      <c r="V367" t="s">
        <v>521</v>
      </c>
      <c r="W367">
        <f>COUNTIF(D367:L367,"&gt;0")</f>
        <v>8</v>
      </c>
      <c r="X367">
        <f>(AVERAGE(D367:L367) + ((AVERAGE(D367:L367)) * (COUNTIF(D367:L367,"&gt;0")/9)))/2</f>
        <v>24.992098765432097</v>
      </c>
      <c r="Y367">
        <f>SUM(D367:L367)</f>
        <v>238.15999999999997</v>
      </c>
    </row>
    <row r="368" spans="1:25" x14ac:dyDescent="0.25">
      <c r="A368">
        <v>479</v>
      </c>
      <c r="B368" t="s">
        <v>1397</v>
      </c>
      <c r="C368" t="s">
        <v>1398</v>
      </c>
      <c r="D368">
        <v>31.67</v>
      </c>
      <c r="E368">
        <v>20.92</v>
      </c>
      <c r="F368">
        <v>12.67</v>
      </c>
      <c r="G368">
        <v>5.25</v>
      </c>
      <c r="H368">
        <v>9.92</v>
      </c>
      <c r="I368">
        <v>53</v>
      </c>
      <c r="J368">
        <v>49.58</v>
      </c>
      <c r="K368">
        <v>28.5</v>
      </c>
      <c r="L368">
        <v>3.75</v>
      </c>
      <c r="M368">
        <v>16.079999999999998</v>
      </c>
      <c r="N368">
        <v>51.29</v>
      </c>
      <c r="O368">
        <v>16.12</v>
      </c>
      <c r="P368">
        <v>0.85</v>
      </c>
      <c r="Q368">
        <v>1.17</v>
      </c>
      <c r="R368">
        <v>2.92</v>
      </c>
      <c r="S368" t="s">
        <v>1399</v>
      </c>
      <c r="T368" t="s">
        <v>24</v>
      </c>
      <c r="U368">
        <v>12</v>
      </c>
      <c r="V368" t="s">
        <v>25</v>
      </c>
      <c r="W368">
        <f>COUNTIF(D368:L368,"&gt;0")</f>
        <v>9</v>
      </c>
      <c r="X368">
        <f>(AVERAGE(D368:L368) + ((AVERAGE(D368:L368)) * (COUNTIF(D368:L368,"&gt;0")/9)))/2</f>
        <v>23.917777777777776</v>
      </c>
      <c r="Y368">
        <f>SUM(D368:L368)</f>
        <v>215.26</v>
      </c>
    </row>
    <row r="369" spans="1:25" x14ac:dyDescent="0.25">
      <c r="A369">
        <v>754</v>
      </c>
      <c r="B369" t="s">
        <v>119</v>
      </c>
      <c r="C369" t="s">
        <v>2251</v>
      </c>
      <c r="D369">
        <v>4.0599999999999996</v>
      </c>
      <c r="E369">
        <v>1.94</v>
      </c>
      <c r="F369">
        <v>25.94</v>
      </c>
      <c r="G369">
        <v>0.12</v>
      </c>
      <c r="H369">
        <v>9.1199999999999992</v>
      </c>
      <c r="I369">
        <v>38.65</v>
      </c>
      <c r="J369">
        <v>27.35</v>
      </c>
      <c r="K369">
        <v>20.350000000000001</v>
      </c>
      <c r="L369">
        <v>3.76</v>
      </c>
      <c r="M369">
        <v>8.24</v>
      </c>
      <c r="N369">
        <v>33</v>
      </c>
      <c r="O369">
        <v>12.06</v>
      </c>
      <c r="P369">
        <v>0.86</v>
      </c>
      <c r="Q369">
        <v>3</v>
      </c>
      <c r="R369">
        <v>2.1800000000000002</v>
      </c>
      <c r="S369" t="s">
        <v>2252</v>
      </c>
      <c r="T369" t="s">
        <v>24</v>
      </c>
      <c r="U369">
        <v>17</v>
      </c>
      <c r="V369" t="s">
        <v>25</v>
      </c>
      <c r="W369">
        <f>COUNTIF(D369:L369,"&gt;0")</f>
        <v>9</v>
      </c>
      <c r="X369">
        <f>(AVERAGE(D369:L369) + ((AVERAGE(D369:L369)) * (COUNTIF(D369:L369,"&gt;0")/9)))/2</f>
        <v>14.587777777777777</v>
      </c>
      <c r="Y369">
        <f>SUM(D369:L369)</f>
        <v>131.29</v>
      </c>
    </row>
    <row r="370" spans="1:25" x14ac:dyDescent="0.25">
      <c r="A370">
        <v>468</v>
      </c>
      <c r="B370" t="s">
        <v>1364</v>
      </c>
      <c r="C370" t="s">
        <v>1365</v>
      </c>
      <c r="D370">
        <v>29.6</v>
      </c>
      <c r="E370">
        <v>20.3</v>
      </c>
      <c r="F370">
        <v>21.5</v>
      </c>
      <c r="G370">
        <v>6.2</v>
      </c>
      <c r="H370">
        <v>9.6999999999999993</v>
      </c>
      <c r="I370">
        <v>36.4</v>
      </c>
      <c r="J370">
        <v>55.6</v>
      </c>
      <c r="K370">
        <v>17.2</v>
      </c>
      <c r="L370">
        <v>3.8</v>
      </c>
      <c r="M370">
        <v>17.46</v>
      </c>
      <c r="N370">
        <v>46</v>
      </c>
      <c r="O370">
        <v>10.5</v>
      </c>
      <c r="P370">
        <v>0.82</v>
      </c>
      <c r="Q370">
        <v>1.2</v>
      </c>
      <c r="R370">
        <v>2.8</v>
      </c>
      <c r="S370" t="s">
        <v>1366</v>
      </c>
      <c r="T370" t="s">
        <v>24</v>
      </c>
      <c r="U370">
        <v>12</v>
      </c>
      <c r="V370" t="s">
        <v>25</v>
      </c>
      <c r="W370">
        <f>COUNTIF(D370:L370,"&gt;0")</f>
        <v>9</v>
      </c>
      <c r="X370">
        <f>(AVERAGE(D370:L370) + ((AVERAGE(D370:L370)) * (COUNTIF(D370:L370,"&gt;0")/9)))/2</f>
        <v>22.255555555555556</v>
      </c>
      <c r="Y370">
        <f>SUM(D370:L370)</f>
        <v>200.3</v>
      </c>
    </row>
    <row r="371" spans="1:25" x14ac:dyDescent="0.25">
      <c r="A371">
        <v>221</v>
      </c>
      <c r="B371" t="s">
        <v>708</v>
      </c>
      <c r="C371" t="s">
        <v>709</v>
      </c>
      <c r="D371">
        <v>20</v>
      </c>
      <c r="E371">
        <v>14.09</v>
      </c>
      <c r="F371">
        <v>19.54</v>
      </c>
      <c r="G371">
        <v>19.11</v>
      </c>
      <c r="H371">
        <v>18.690000000000001</v>
      </c>
      <c r="I371">
        <v>35.86</v>
      </c>
      <c r="J371">
        <v>15.11</v>
      </c>
      <c r="K371">
        <v>11.86</v>
      </c>
      <c r="L371">
        <v>3.8</v>
      </c>
      <c r="M371">
        <v>18.29</v>
      </c>
      <c r="N371">
        <v>25.49</v>
      </c>
      <c r="O371">
        <v>7.83</v>
      </c>
      <c r="P371">
        <v>0.67</v>
      </c>
      <c r="Q371">
        <v>3.43</v>
      </c>
      <c r="R371">
        <v>3.29</v>
      </c>
      <c r="S371" t="s">
        <v>710</v>
      </c>
      <c r="T371" t="s">
        <v>24</v>
      </c>
      <c r="U371">
        <v>35</v>
      </c>
      <c r="V371" t="s">
        <v>521</v>
      </c>
      <c r="W371">
        <f>COUNTIF(D371:L371,"&gt;0")</f>
        <v>9</v>
      </c>
      <c r="X371">
        <f>(AVERAGE(D371:L371) + ((AVERAGE(D371:L371)) * (COUNTIF(D371:L371,"&gt;0")/9)))/2</f>
        <v>17.562222222222221</v>
      </c>
      <c r="Y371">
        <f>SUM(D371:L371)</f>
        <v>158.06</v>
      </c>
    </row>
    <row r="372" spans="1:25" x14ac:dyDescent="0.25">
      <c r="A372">
        <v>538</v>
      </c>
      <c r="B372" t="s">
        <v>1590</v>
      </c>
      <c r="C372" t="s">
        <v>1591</v>
      </c>
      <c r="D372">
        <v>26.86</v>
      </c>
      <c r="E372">
        <v>17.5</v>
      </c>
      <c r="F372">
        <v>27.14</v>
      </c>
      <c r="G372">
        <v>30</v>
      </c>
      <c r="H372">
        <v>37.64</v>
      </c>
      <c r="I372">
        <v>14.79</v>
      </c>
      <c r="J372">
        <v>5.64</v>
      </c>
      <c r="K372">
        <v>3.43</v>
      </c>
      <c r="L372">
        <v>3.82</v>
      </c>
      <c r="M372">
        <v>27.83</v>
      </c>
      <c r="N372">
        <v>10.210000000000001</v>
      </c>
      <c r="O372">
        <v>3.62</v>
      </c>
      <c r="P372">
        <v>0.85</v>
      </c>
      <c r="Q372">
        <v>1.93</v>
      </c>
      <c r="R372">
        <v>3.39</v>
      </c>
      <c r="S372" t="s">
        <v>1592</v>
      </c>
      <c r="T372" t="s">
        <v>1593</v>
      </c>
      <c r="U372">
        <v>28</v>
      </c>
      <c r="V372" t="s">
        <v>521</v>
      </c>
      <c r="W372">
        <f>COUNTIF(D372:L372,"&gt;0")</f>
        <v>9</v>
      </c>
      <c r="X372">
        <f>(AVERAGE(D372:L372) + ((AVERAGE(D372:L372)) * (COUNTIF(D372:L372,"&gt;0")/9)))/2</f>
        <v>18.53555555555555</v>
      </c>
      <c r="Y372">
        <f>SUM(D372:L372)</f>
        <v>166.81999999999996</v>
      </c>
    </row>
    <row r="373" spans="1:25" x14ac:dyDescent="0.25">
      <c r="A373">
        <v>141</v>
      </c>
      <c r="B373" t="s">
        <v>434</v>
      </c>
      <c r="C373" t="s">
        <v>435</v>
      </c>
      <c r="D373">
        <v>12.33</v>
      </c>
      <c r="E373">
        <v>8.17</v>
      </c>
      <c r="F373">
        <v>20.5</v>
      </c>
      <c r="G373">
        <v>6.25</v>
      </c>
      <c r="H373">
        <v>6.67</v>
      </c>
      <c r="I373">
        <v>38.33</v>
      </c>
      <c r="J373">
        <v>46</v>
      </c>
      <c r="K373">
        <v>23.42</v>
      </c>
      <c r="L373">
        <v>3.83</v>
      </c>
      <c r="M373">
        <v>10.78</v>
      </c>
      <c r="N373">
        <v>42.17</v>
      </c>
      <c r="O373">
        <v>13.62</v>
      </c>
      <c r="P373">
        <v>0.87</v>
      </c>
      <c r="Q373">
        <v>1.25</v>
      </c>
      <c r="R373">
        <v>2.42</v>
      </c>
      <c r="S373" t="s">
        <v>436</v>
      </c>
      <c r="T373" t="s">
        <v>24</v>
      </c>
      <c r="U373">
        <v>12</v>
      </c>
      <c r="V373" t="s">
        <v>25</v>
      </c>
      <c r="W373">
        <f>COUNTIF(D373:L373,"&gt;0")</f>
        <v>9</v>
      </c>
      <c r="X373">
        <f>(AVERAGE(D373:L373) + ((AVERAGE(D373:L373)) * (COUNTIF(D373:L373,"&gt;0")/9)))/2</f>
        <v>18.388888888888893</v>
      </c>
      <c r="Y373">
        <f>SUM(D373:L373)</f>
        <v>165.50000000000003</v>
      </c>
    </row>
    <row r="374" spans="1:25" x14ac:dyDescent="0.25">
      <c r="A374">
        <v>284</v>
      </c>
      <c r="B374" t="s">
        <v>913</v>
      </c>
      <c r="C374" t="s">
        <v>914</v>
      </c>
      <c r="D374">
        <v>13</v>
      </c>
      <c r="E374">
        <v>18.149999999999999</v>
      </c>
      <c r="F374">
        <v>23.67</v>
      </c>
      <c r="G374">
        <v>17.940000000000001</v>
      </c>
      <c r="H374">
        <v>44.06</v>
      </c>
      <c r="I374">
        <v>10.91</v>
      </c>
      <c r="J374">
        <v>3.85</v>
      </c>
      <c r="K374">
        <v>7.24</v>
      </c>
      <c r="L374">
        <v>3.85</v>
      </c>
      <c r="M374">
        <v>23.36</v>
      </c>
      <c r="N374">
        <v>7.38</v>
      </c>
      <c r="O374">
        <v>5.55</v>
      </c>
      <c r="P374">
        <v>0.89</v>
      </c>
      <c r="Q374">
        <v>1.24</v>
      </c>
      <c r="R374">
        <v>3.03</v>
      </c>
      <c r="S374" t="s">
        <v>915</v>
      </c>
      <c r="T374" t="s">
        <v>24</v>
      </c>
      <c r="U374">
        <v>33</v>
      </c>
      <c r="V374" t="s">
        <v>521</v>
      </c>
      <c r="W374">
        <f>COUNTIF(D374:L374,"&gt;0")</f>
        <v>9</v>
      </c>
      <c r="X374">
        <f>(AVERAGE(D374:L374) + ((AVERAGE(D374:L374)) * (COUNTIF(D374:L374,"&gt;0")/9)))/2</f>
        <v>15.852222222222224</v>
      </c>
      <c r="Y374">
        <f>SUM(D374:L374)</f>
        <v>142.67000000000002</v>
      </c>
    </row>
    <row r="375" spans="1:25" x14ac:dyDescent="0.25">
      <c r="A375">
        <v>399</v>
      </c>
      <c r="B375" t="s">
        <v>1194</v>
      </c>
      <c r="C375" t="s">
        <v>1195</v>
      </c>
      <c r="D375">
        <v>34.4</v>
      </c>
      <c r="E375">
        <v>15.35</v>
      </c>
      <c r="F375">
        <v>39.200000000000003</v>
      </c>
      <c r="G375">
        <v>29.95</v>
      </c>
      <c r="H375">
        <v>60.85</v>
      </c>
      <c r="I375">
        <v>28.3</v>
      </c>
      <c r="J375">
        <v>6.8</v>
      </c>
      <c r="K375">
        <v>3.65</v>
      </c>
      <c r="L375">
        <v>3.95</v>
      </c>
      <c r="M375">
        <v>35.950000000000003</v>
      </c>
      <c r="N375">
        <v>17.55</v>
      </c>
      <c r="O375">
        <v>3.8</v>
      </c>
      <c r="P375">
        <v>0.88</v>
      </c>
      <c r="Q375">
        <v>1.4</v>
      </c>
      <c r="R375">
        <v>3.35</v>
      </c>
      <c r="S375" t="s">
        <v>24</v>
      </c>
      <c r="T375" t="s">
        <v>1196</v>
      </c>
      <c r="U375">
        <v>20</v>
      </c>
      <c r="V375" t="s">
        <v>521</v>
      </c>
      <c r="W375">
        <f>COUNTIF(D375:L375,"&gt;0")</f>
        <v>9</v>
      </c>
      <c r="X375">
        <f>(AVERAGE(D375:L375) + ((AVERAGE(D375:L375)) * (COUNTIF(D375:L375,"&gt;0")/9)))/2</f>
        <v>24.716666666666669</v>
      </c>
      <c r="Y375">
        <f>SUM(D375:L375)</f>
        <v>222.45000000000002</v>
      </c>
    </row>
    <row r="376" spans="1:25" x14ac:dyDescent="0.25">
      <c r="A376">
        <v>94</v>
      </c>
      <c r="B376" t="s">
        <v>299</v>
      </c>
      <c r="C376" t="s">
        <v>300</v>
      </c>
      <c r="D376">
        <v>14</v>
      </c>
      <c r="E376">
        <v>12.78</v>
      </c>
      <c r="F376">
        <v>34</v>
      </c>
      <c r="G376">
        <v>8.91</v>
      </c>
      <c r="H376">
        <v>6.74</v>
      </c>
      <c r="I376">
        <v>37.35</v>
      </c>
      <c r="J376">
        <v>31.61</v>
      </c>
      <c r="K376">
        <v>8.57</v>
      </c>
      <c r="L376">
        <v>3.96</v>
      </c>
      <c r="M376">
        <v>15.29</v>
      </c>
      <c r="N376">
        <v>34.479999999999997</v>
      </c>
      <c r="O376">
        <v>6.26</v>
      </c>
      <c r="P376">
        <v>0.91</v>
      </c>
      <c r="Q376">
        <v>2.2599999999999998</v>
      </c>
      <c r="R376">
        <v>3.04</v>
      </c>
      <c r="S376" t="s">
        <v>301</v>
      </c>
      <c r="T376" t="s">
        <v>24</v>
      </c>
      <c r="U376">
        <v>23</v>
      </c>
      <c r="V376" t="s">
        <v>25</v>
      </c>
      <c r="W376">
        <f>COUNTIF(D376:L376,"&gt;0")</f>
        <v>9</v>
      </c>
      <c r="X376">
        <f>(AVERAGE(D376:L376) + ((AVERAGE(D376:L376)) * (COUNTIF(D376:L376,"&gt;0")/9)))/2</f>
        <v>17.546666666666667</v>
      </c>
      <c r="Y376">
        <f>SUM(D376:L376)</f>
        <v>157.91999999999999</v>
      </c>
    </row>
    <row r="377" spans="1:25" x14ac:dyDescent="0.25">
      <c r="A377">
        <v>418</v>
      </c>
      <c r="B377" t="s">
        <v>1194</v>
      </c>
      <c r="C377" t="s">
        <v>1230</v>
      </c>
      <c r="D377">
        <v>24.74</v>
      </c>
      <c r="E377">
        <v>14.13</v>
      </c>
      <c r="F377">
        <v>36.909999999999997</v>
      </c>
      <c r="G377">
        <v>32.299999999999997</v>
      </c>
      <c r="H377">
        <v>58.87</v>
      </c>
      <c r="I377">
        <v>11.7</v>
      </c>
      <c r="J377">
        <v>0</v>
      </c>
      <c r="K377">
        <v>0</v>
      </c>
      <c r="L377">
        <v>4</v>
      </c>
      <c r="M377">
        <v>33.39</v>
      </c>
      <c r="N377">
        <v>5.85</v>
      </c>
      <c r="O377">
        <v>2</v>
      </c>
      <c r="P377">
        <v>0.93</v>
      </c>
      <c r="Q377">
        <v>1.0900000000000001</v>
      </c>
      <c r="R377">
        <v>3.26</v>
      </c>
      <c r="S377" t="s">
        <v>24</v>
      </c>
      <c r="T377" t="s">
        <v>1231</v>
      </c>
      <c r="U377">
        <v>23</v>
      </c>
      <c r="V377" t="s">
        <v>521</v>
      </c>
      <c r="W377">
        <f>COUNTIF(D377:L377,"&gt;0")</f>
        <v>7</v>
      </c>
      <c r="X377">
        <f>(AVERAGE(D377:L377) + ((AVERAGE(D377:L377)) * (COUNTIF(D377:L377,"&gt;0")/9)))/2</f>
        <v>18.039506172839502</v>
      </c>
      <c r="Y377">
        <f>SUM(D377:L377)</f>
        <v>182.64999999999998</v>
      </c>
    </row>
    <row r="378" spans="1:25" x14ac:dyDescent="0.25">
      <c r="A378">
        <v>476</v>
      </c>
      <c r="B378" t="s">
        <v>1388</v>
      </c>
      <c r="C378" t="s">
        <v>1389</v>
      </c>
      <c r="D378">
        <v>13.56</v>
      </c>
      <c r="E378">
        <v>5.39</v>
      </c>
      <c r="F378">
        <v>13.83</v>
      </c>
      <c r="G378">
        <v>16.72</v>
      </c>
      <c r="H378">
        <v>22.17</v>
      </c>
      <c r="I378">
        <v>19.89</v>
      </c>
      <c r="J378">
        <v>4.9400000000000004</v>
      </c>
      <c r="K378">
        <v>4.67</v>
      </c>
      <c r="L378">
        <v>4</v>
      </c>
      <c r="M378">
        <v>14.33</v>
      </c>
      <c r="N378">
        <v>12.42</v>
      </c>
      <c r="O378">
        <v>4.33</v>
      </c>
      <c r="P378">
        <v>0.71</v>
      </c>
      <c r="Q378">
        <v>1.1100000000000001</v>
      </c>
      <c r="R378">
        <v>2.39</v>
      </c>
      <c r="S378" t="s">
        <v>1390</v>
      </c>
      <c r="T378" t="s">
        <v>24</v>
      </c>
      <c r="U378">
        <v>18</v>
      </c>
      <c r="V378" t="s">
        <v>25</v>
      </c>
      <c r="W378">
        <f>COUNTIF(D378:L378,"&gt;0")</f>
        <v>9</v>
      </c>
      <c r="X378">
        <f>(AVERAGE(D378:L378) + ((AVERAGE(D378:L378)) * (COUNTIF(D378:L378,"&gt;0")/9)))/2</f>
        <v>11.685555555555556</v>
      </c>
      <c r="Y378">
        <f>SUM(D378:L378)</f>
        <v>105.17</v>
      </c>
    </row>
    <row r="379" spans="1:25" x14ac:dyDescent="0.25">
      <c r="A379">
        <v>731</v>
      </c>
      <c r="B379" t="s">
        <v>2193</v>
      </c>
      <c r="C379" t="s">
        <v>2194</v>
      </c>
      <c r="D379">
        <v>8.07</v>
      </c>
      <c r="E379">
        <v>10</v>
      </c>
      <c r="F379">
        <v>12.79</v>
      </c>
      <c r="G379">
        <v>4.07</v>
      </c>
      <c r="H379">
        <v>4.93</v>
      </c>
      <c r="I379">
        <v>19.86</v>
      </c>
      <c r="J379">
        <v>29.29</v>
      </c>
      <c r="K379">
        <v>30.5</v>
      </c>
      <c r="L379">
        <v>4.07</v>
      </c>
      <c r="M379">
        <v>7.97</v>
      </c>
      <c r="N379">
        <v>24.57</v>
      </c>
      <c r="O379">
        <v>17.29</v>
      </c>
      <c r="P379">
        <v>0.78</v>
      </c>
      <c r="Q379">
        <v>1.1399999999999999</v>
      </c>
      <c r="R379">
        <v>2</v>
      </c>
      <c r="S379" t="s">
        <v>2195</v>
      </c>
      <c r="T379" t="s">
        <v>24</v>
      </c>
      <c r="U379">
        <v>14</v>
      </c>
      <c r="V379" t="s">
        <v>25</v>
      </c>
      <c r="W379">
        <f>COUNTIF(D379:L379,"&gt;0")</f>
        <v>9</v>
      </c>
      <c r="X379">
        <f>(AVERAGE(D379:L379) + ((AVERAGE(D379:L379)) * (COUNTIF(D379:L379,"&gt;0")/9)))/2</f>
        <v>13.73111111111111</v>
      </c>
      <c r="Y379">
        <f>SUM(D379:L379)</f>
        <v>123.57999999999998</v>
      </c>
    </row>
    <row r="380" spans="1:25" x14ac:dyDescent="0.25">
      <c r="A380">
        <v>443</v>
      </c>
      <c r="B380" t="s">
        <v>1294</v>
      </c>
      <c r="C380" t="s">
        <v>1295</v>
      </c>
      <c r="D380">
        <v>12.3</v>
      </c>
      <c r="E380">
        <v>15.4</v>
      </c>
      <c r="F380">
        <v>8.8000000000000007</v>
      </c>
      <c r="G380">
        <v>2.7</v>
      </c>
      <c r="H380">
        <v>17.2</v>
      </c>
      <c r="I380">
        <v>10.4</v>
      </c>
      <c r="J380">
        <v>10.4</v>
      </c>
      <c r="K380">
        <v>11.7</v>
      </c>
      <c r="L380">
        <v>4.0999999999999996</v>
      </c>
      <c r="M380">
        <v>11.28</v>
      </c>
      <c r="N380">
        <v>10.4</v>
      </c>
      <c r="O380">
        <v>7.9</v>
      </c>
      <c r="P380">
        <v>0.1</v>
      </c>
      <c r="Q380">
        <v>1.2</v>
      </c>
      <c r="R380">
        <v>2</v>
      </c>
      <c r="S380" t="s">
        <v>1296</v>
      </c>
      <c r="T380" t="s">
        <v>24</v>
      </c>
      <c r="U380">
        <v>10</v>
      </c>
      <c r="V380" t="s">
        <v>25</v>
      </c>
      <c r="W380">
        <f>COUNTIF(D380:L380,"&gt;0")</f>
        <v>9</v>
      </c>
      <c r="X380">
        <f>(AVERAGE(D380:L380) + ((AVERAGE(D380:L380)) * (COUNTIF(D380:L380,"&gt;0")/9)))/2</f>
        <v>10.333333333333336</v>
      </c>
      <c r="Y380">
        <f>SUM(D380:L380)</f>
        <v>93.000000000000014</v>
      </c>
    </row>
    <row r="381" spans="1:25" x14ac:dyDescent="0.25">
      <c r="A381">
        <v>794</v>
      </c>
      <c r="B381" t="s">
        <v>1303</v>
      </c>
      <c r="C381" t="s">
        <v>2357</v>
      </c>
      <c r="D381">
        <v>15.23</v>
      </c>
      <c r="E381">
        <v>12.31</v>
      </c>
      <c r="F381">
        <v>24.92</v>
      </c>
      <c r="G381">
        <v>39.85</v>
      </c>
      <c r="H381">
        <v>46.46</v>
      </c>
      <c r="I381">
        <v>11</v>
      </c>
      <c r="J381">
        <v>4.92</v>
      </c>
      <c r="K381">
        <v>1.1499999999999999</v>
      </c>
      <c r="L381">
        <v>4.1500000000000004</v>
      </c>
      <c r="M381">
        <v>27.75</v>
      </c>
      <c r="N381">
        <v>7.96</v>
      </c>
      <c r="O381">
        <v>2.65</v>
      </c>
      <c r="P381">
        <v>0.88</v>
      </c>
      <c r="Q381">
        <v>1.46</v>
      </c>
      <c r="R381">
        <v>3.08</v>
      </c>
      <c r="S381" t="s">
        <v>2358</v>
      </c>
      <c r="T381" t="s">
        <v>24</v>
      </c>
      <c r="U381">
        <v>12</v>
      </c>
      <c r="V381" t="s">
        <v>25</v>
      </c>
      <c r="W381">
        <f>COUNTIF(D381:L381,"&gt;0")</f>
        <v>9</v>
      </c>
      <c r="X381">
        <f>(AVERAGE(D381:L381) + ((AVERAGE(D381:L381)) * (COUNTIF(D381:L381,"&gt;0")/9)))/2</f>
        <v>17.776666666666667</v>
      </c>
      <c r="Y381">
        <f>SUM(D381:L381)</f>
        <v>159.99</v>
      </c>
    </row>
    <row r="382" spans="1:25" x14ac:dyDescent="0.25">
      <c r="A382">
        <v>225</v>
      </c>
      <c r="B382" t="s">
        <v>571</v>
      </c>
      <c r="C382" t="s">
        <v>722</v>
      </c>
      <c r="D382">
        <v>8.25</v>
      </c>
      <c r="E382">
        <v>9.6199999999999992</v>
      </c>
      <c r="F382">
        <v>8.83</v>
      </c>
      <c r="G382">
        <v>8.17</v>
      </c>
      <c r="H382">
        <v>30.33</v>
      </c>
      <c r="I382">
        <v>23</v>
      </c>
      <c r="J382">
        <v>10.08</v>
      </c>
      <c r="K382">
        <v>6</v>
      </c>
      <c r="L382">
        <v>4.17</v>
      </c>
      <c r="M382">
        <v>13.04</v>
      </c>
      <c r="N382">
        <v>16.54</v>
      </c>
      <c r="O382">
        <v>5.08</v>
      </c>
      <c r="P382">
        <v>0.65</v>
      </c>
      <c r="Q382">
        <v>1.96</v>
      </c>
      <c r="R382">
        <v>2.92</v>
      </c>
      <c r="S382" t="s">
        <v>723</v>
      </c>
      <c r="T382" t="s">
        <v>24</v>
      </c>
      <c r="U382">
        <v>24</v>
      </c>
      <c r="V382" t="s">
        <v>521</v>
      </c>
      <c r="W382">
        <f>COUNTIF(D382:L382,"&gt;0")</f>
        <v>9</v>
      </c>
      <c r="X382">
        <f>(AVERAGE(D382:L382) + ((AVERAGE(D382:L382)) * (COUNTIF(D382:L382,"&gt;0")/9)))/2</f>
        <v>12.049999999999999</v>
      </c>
      <c r="Y382">
        <f>SUM(D382:L382)</f>
        <v>108.44999999999999</v>
      </c>
    </row>
    <row r="383" spans="1:25" x14ac:dyDescent="0.25">
      <c r="A383">
        <v>153</v>
      </c>
      <c r="B383" t="s">
        <v>470</v>
      </c>
      <c r="C383" t="s">
        <v>471</v>
      </c>
      <c r="D383">
        <v>27.82</v>
      </c>
      <c r="E383">
        <v>24.91</v>
      </c>
      <c r="F383">
        <v>55.45</v>
      </c>
      <c r="G383">
        <v>22.27</v>
      </c>
      <c r="H383">
        <v>10.18</v>
      </c>
      <c r="I383">
        <v>32.270000000000003</v>
      </c>
      <c r="J383">
        <v>33.270000000000003</v>
      </c>
      <c r="K383">
        <v>11.45</v>
      </c>
      <c r="L383">
        <v>4.18</v>
      </c>
      <c r="M383">
        <v>28.13</v>
      </c>
      <c r="N383">
        <v>32.770000000000003</v>
      </c>
      <c r="O383">
        <v>7.82</v>
      </c>
      <c r="P383">
        <v>0.82</v>
      </c>
      <c r="Q383">
        <v>3</v>
      </c>
      <c r="R383">
        <v>2.82</v>
      </c>
      <c r="S383" t="s">
        <v>472</v>
      </c>
      <c r="T383" t="s">
        <v>24</v>
      </c>
      <c r="U383">
        <v>11</v>
      </c>
      <c r="V383" t="s">
        <v>25</v>
      </c>
      <c r="W383">
        <f>COUNTIF(D383:L383,"&gt;0")</f>
        <v>9</v>
      </c>
      <c r="X383">
        <f>(AVERAGE(D383:L383) + ((AVERAGE(D383:L383)) * (COUNTIF(D383:L383,"&gt;0")/9)))/2</f>
        <v>24.644444444444449</v>
      </c>
      <c r="Y383">
        <f>SUM(D383:L383)</f>
        <v>221.80000000000004</v>
      </c>
    </row>
    <row r="384" spans="1:25" x14ac:dyDescent="0.25">
      <c r="A384">
        <v>566</v>
      </c>
      <c r="B384" t="s">
        <v>1688</v>
      </c>
      <c r="C384" t="s">
        <v>1689</v>
      </c>
      <c r="D384">
        <v>45</v>
      </c>
      <c r="E384">
        <v>7.38</v>
      </c>
      <c r="F384">
        <v>43.9</v>
      </c>
      <c r="G384">
        <v>22.79</v>
      </c>
      <c r="H384">
        <v>23.41</v>
      </c>
      <c r="I384">
        <v>54.97</v>
      </c>
      <c r="J384">
        <v>9.86</v>
      </c>
      <c r="K384">
        <v>7.24</v>
      </c>
      <c r="L384">
        <v>4.24</v>
      </c>
      <c r="M384">
        <v>28.5</v>
      </c>
      <c r="N384">
        <v>32.409999999999997</v>
      </c>
      <c r="O384">
        <v>5.74</v>
      </c>
      <c r="P384">
        <v>0.92</v>
      </c>
      <c r="Q384">
        <v>3.72</v>
      </c>
      <c r="R384">
        <v>3.79</v>
      </c>
      <c r="S384" t="s">
        <v>1690</v>
      </c>
      <c r="T384" t="s">
        <v>1691</v>
      </c>
      <c r="U384">
        <v>29</v>
      </c>
      <c r="V384" t="s">
        <v>521</v>
      </c>
      <c r="W384">
        <f>COUNTIF(D384:L384,"&gt;0")</f>
        <v>9</v>
      </c>
      <c r="X384">
        <f>(AVERAGE(D384:L384) + ((AVERAGE(D384:L384)) * (COUNTIF(D384:L384,"&gt;0")/9)))/2</f>
        <v>24.310000000000002</v>
      </c>
      <c r="Y384">
        <f>SUM(D384:L384)</f>
        <v>218.79000000000002</v>
      </c>
    </row>
    <row r="385" spans="1:25" x14ac:dyDescent="0.25">
      <c r="A385">
        <v>607</v>
      </c>
      <c r="B385" t="s">
        <v>1836</v>
      </c>
      <c r="C385" t="s">
        <v>1837</v>
      </c>
      <c r="D385">
        <v>18.8</v>
      </c>
      <c r="E385">
        <v>3.73</v>
      </c>
      <c r="F385">
        <v>26.83</v>
      </c>
      <c r="G385">
        <v>18.47</v>
      </c>
      <c r="H385">
        <v>18.47</v>
      </c>
      <c r="I385">
        <v>41.5</v>
      </c>
      <c r="J385">
        <v>9</v>
      </c>
      <c r="K385">
        <v>5.2</v>
      </c>
      <c r="L385">
        <v>4.2699999999999996</v>
      </c>
      <c r="M385">
        <v>17.260000000000002</v>
      </c>
      <c r="N385">
        <v>25.25</v>
      </c>
      <c r="O385">
        <v>4.7300000000000004</v>
      </c>
      <c r="P385">
        <v>0.88</v>
      </c>
      <c r="Q385">
        <v>2.63</v>
      </c>
      <c r="R385">
        <v>3.17</v>
      </c>
      <c r="S385" t="s">
        <v>1838</v>
      </c>
      <c r="T385" t="s">
        <v>1839</v>
      </c>
      <c r="U385">
        <v>30</v>
      </c>
      <c r="V385" t="s">
        <v>521</v>
      </c>
      <c r="W385">
        <f>COUNTIF(D385:L385,"&gt;0")</f>
        <v>9</v>
      </c>
      <c r="X385">
        <f>(AVERAGE(D385:L385) + ((AVERAGE(D385:L385)) * (COUNTIF(D385:L385,"&gt;0")/9)))/2</f>
        <v>16.252222222222223</v>
      </c>
      <c r="Y385">
        <f>SUM(D385:L385)</f>
        <v>146.27000000000001</v>
      </c>
    </row>
    <row r="386" spans="1:25" x14ac:dyDescent="0.25">
      <c r="A386">
        <v>348</v>
      </c>
      <c r="B386" t="s">
        <v>1082</v>
      </c>
      <c r="C386" t="s">
        <v>1083</v>
      </c>
      <c r="D386">
        <v>29.3</v>
      </c>
      <c r="E386">
        <v>24</v>
      </c>
      <c r="F386">
        <v>33.19</v>
      </c>
      <c r="G386">
        <v>47.7</v>
      </c>
      <c r="H386">
        <v>55.41</v>
      </c>
      <c r="I386">
        <v>17.850000000000001</v>
      </c>
      <c r="J386">
        <v>4.04</v>
      </c>
      <c r="K386">
        <v>1.22</v>
      </c>
      <c r="L386">
        <v>4.3</v>
      </c>
      <c r="M386">
        <v>37.92</v>
      </c>
      <c r="N386">
        <v>10.94</v>
      </c>
      <c r="O386">
        <v>2.76</v>
      </c>
      <c r="P386">
        <v>0.93</v>
      </c>
      <c r="Q386">
        <v>1.33</v>
      </c>
      <c r="R386">
        <v>3.81</v>
      </c>
      <c r="S386" t="s">
        <v>24</v>
      </c>
      <c r="T386" t="s">
        <v>24</v>
      </c>
      <c r="U386">
        <v>27</v>
      </c>
      <c r="V386" t="s">
        <v>521</v>
      </c>
      <c r="W386">
        <f>COUNTIF(D386:L386,"&gt;0")</f>
        <v>9</v>
      </c>
      <c r="X386">
        <f>(AVERAGE(D386:L386) + ((AVERAGE(D386:L386)) * (COUNTIF(D386:L386,"&gt;0")/9)))/2</f>
        <v>24.112222222222222</v>
      </c>
      <c r="Y386">
        <f>SUM(D386:L386)</f>
        <v>217.01</v>
      </c>
    </row>
    <row r="387" spans="1:25" x14ac:dyDescent="0.25">
      <c r="A387">
        <v>691</v>
      </c>
      <c r="B387" t="s">
        <v>198</v>
      </c>
      <c r="C387" t="s">
        <v>2092</v>
      </c>
      <c r="D387">
        <v>38.75</v>
      </c>
      <c r="E387">
        <v>25.56</v>
      </c>
      <c r="F387">
        <v>50.44</v>
      </c>
      <c r="G387">
        <v>37.75</v>
      </c>
      <c r="H387">
        <v>28.88</v>
      </c>
      <c r="I387">
        <v>70.56</v>
      </c>
      <c r="J387">
        <v>41.88</v>
      </c>
      <c r="K387">
        <v>8.56</v>
      </c>
      <c r="L387">
        <v>4.3099999999999996</v>
      </c>
      <c r="M387">
        <v>36.270000000000003</v>
      </c>
      <c r="N387">
        <v>56.22</v>
      </c>
      <c r="O387">
        <v>6.44</v>
      </c>
      <c r="P387">
        <v>0.92</v>
      </c>
      <c r="Q387">
        <v>3.88</v>
      </c>
      <c r="R387">
        <v>4.25</v>
      </c>
      <c r="S387" t="s">
        <v>2093</v>
      </c>
      <c r="T387" t="s">
        <v>24</v>
      </c>
      <c r="U387">
        <v>16</v>
      </c>
      <c r="V387" t="s">
        <v>25</v>
      </c>
      <c r="W387">
        <f>COUNTIF(D387:L387,"&gt;0")</f>
        <v>9</v>
      </c>
      <c r="X387">
        <f>(AVERAGE(D387:L387) + ((AVERAGE(D387:L387)) * (COUNTIF(D387:L387,"&gt;0")/9)))/2</f>
        <v>34.076666666666668</v>
      </c>
      <c r="Y387">
        <f>SUM(D387:L387)</f>
        <v>306.69</v>
      </c>
    </row>
    <row r="388" spans="1:25" x14ac:dyDescent="0.25">
      <c r="A388">
        <v>470</v>
      </c>
      <c r="B388" t="s">
        <v>1370</v>
      </c>
      <c r="C388" t="s">
        <v>1371</v>
      </c>
      <c r="D388">
        <v>2.69</v>
      </c>
      <c r="E388">
        <v>9.8800000000000008</v>
      </c>
      <c r="F388">
        <v>4</v>
      </c>
      <c r="G388">
        <v>1.38</v>
      </c>
      <c r="H388">
        <v>4.4400000000000004</v>
      </c>
      <c r="I388">
        <v>13.75</v>
      </c>
      <c r="J388">
        <v>18.62</v>
      </c>
      <c r="K388">
        <v>39.44</v>
      </c>
      <c r="L388">
        <v>4.3099999999999996</v>
      </c>
      <c r="M388">
        <v>4.47</v>
      </c>
      <c r="N388">
        <v>16.190000000000001</v>
      </c>
      <c r="O388">
        <v>21.88</v>
      </c>
      <c r="P388">
        <v>0.88</v>
      </c>
      <c r="Q388">
        <v>1</v>
      </c>
      <c r="R388">
        <v>1.69</v>
      </c>
      <c r="S388" t="s">
        <v>1372</v>
      </c>
      <c r="T388" t="s">
        <v>24</v>
      </c>
      <c r="U388">
        <v>17</v>
      </c>
      <c r="V388" t="s">
        <v>25</v>
      </c>
      <c r="W388">
        <f>COUNTIF(D388:L388,"&gt;0")</f>
        <v>9</v>
      </c>
      <c r="X388">
        <f>(AVERAGE(D388:L388) + ((AVERAGE(D388:L388)) * (COUNTIF(D388:L388,"&gt;0")/9)))/2</f>
        <v>10.945555555555556</v>
      </c>
      <c r="Y388">
        <f>SUM(D388:L388)</f>
        <v>98.51</v>
      </c>
    </row>
    <row r="389" spans="1:25" x14ac:dyDescent="0.25">
      <c r="A389">
        <v>269</v>
      </c>
      <c r="B389" t="s">
        <v>873</v>
      </c>
      <c r="C389" t="s">
        <v>874</v>
      </c>
      <c r="D389">
        <v>9.7200000000000006</v>
      </c>
      <c r="E389">
        <v>7.21</v>
      </c>
      <c r="F389">
        <v>0</v>
      </c>
      <c r="G389">
        <v>5.17</v>
      </c>
      <c r="H389">
        <v>5.72</v>
      </c>
      <c r="I389">
        <v>17.21</v>
      </c>
      <c r="J389">
        <v>32.450000000000003</v>
      </c>
      <c r="K389">
        <v>34.549999999999997</v>
      </c>
      <c r="L389">
        <v>4.41</v>
      </c>
      <c r="M389">
        <v>5.57</v>
      </c>
      <c r="N389">
        <v>24.83</v>
      </c>
      <c r="O389">
        <v>19.48</v>
      </c>
      <c r="P389">
        <v>0.84</v>
      </c>
      <c r="Q389">
        <v>1.66</v>
      </c>
      <c r="R389">
        <v>2.38</v>
      </c>
      <c r="S389" t="s">
        <v>875</v>
      </c>
      <c r="T389" t="s">
        <v>876</v>
      </c>
      <c r="U389">
        <v>29</v>
      </c>
      <c r="V389" t="s">
        <v>521</v>
      </c>
      <c r="W389">
        <f>COUNTIF(D389:L389,"&gt;0")</f>
        <v>8</v>
      </c>
      <c r="X389">
        <f>(AVERAGE(D389:L389) + ((AVERAGE(D389:L389)) * (COUNTIF(D389:L389,"&gt;0")/9)))/2</f>
        <v>12.219012345679012</v>
      </c>
      <c r="Y389">
        <f>SUM(D389:L389)</f>
        <v>116.44</v>
      </c>
    </row>
    <row r="390" spans="1:25" x14ac:dyDescent="0.25">
      <c r="A390">
        <v>500</v>
      </c>
      <c r="B390" t="s">
        <v>1455</v>
      </c>
      <c r="C390" t="s">
        <v>1456</v>
      </c>
      <c r="D390">
        <v>13.36</v>
      </c>
      <c r="E390">
        <v>12.64</v>
      </c>
      <c r="F390">
        <v>29.91</v>
      </c>
      <c r="G390">
        <v>23.09</v>
      </c>
      <c r="H390">
        <v>18.09</v>
      </c>
      <c r="I390">
        <v>24.73</v>
      </c>
      <c r="J390">
        <v>13.91</v>
      </c>
      <c r="K390">
        <v>0</v>
      </c>
      <c r="L390">
        <v>4.45</v>
      </c>
      <c r="M390">
        <v>19.420000000000002</v>
      </c>
      <c r="N390">
        <v>19.32</v>
      </c>
      <c r="O390">
        <v>2.23</v>
      </c>
      <c r="P390">
        <v>0.62</v>
      </c>
      <c r="Q390">
        <v>1.0900000000000001</v>
      </c>
      <c r="R390">
        <v>2.73</v>
      </c>
      <c r="S390" t="s">
        <v>1457</v>
      </c>
      <c r="T390" t="s">
        <v>24</v>
      </c>
      <c r="U390">
        <v>13</v>
      </c>
      <c r="V390" t="s">
        <v>25</v>
      </c>
      <c r="W390">
        <f>COUNTIF(D390:L390,"&gt;0")</f>
        <v>8</v>
      </c>
      <c r="X390">
        <f>(AVERAGE(D390:L390) + ((AVERAGE(D390:L390)) * (COUNTIF(D390:L390,"&gt;0")/9)))/2</f>
        <v>14.710246913580248</v>
      </c>
      <c r="Y390">
        <f>SUM(D390:L390)</f>
        <v>140.18</v>
      </c>
    </row>
    <row r="391" spans="1:25" x14ac:dyDescent="0.25">
      <c r="A391">
        <v>204</v>
      </c>
      <c r="B391" t="s">
        <v>379</v>
      </c>
      <c r="C391" t="s">
        <v>646</v>
      </c>
      <c r="D391">
        <v>13.45</v>
      </c>
      <c r="E391">
        <v>17.61</v>
      </c>
      <c r="F391">
        <v>5.16</v>
      </c>
      <c r="G391">
        <v>0</v>
      </c>
      <c r="H391">
        <v>4.68</v>
      </c>
      <c r="I391">
        <v>31.48</v>
      </c>
      <c r="J391">
        <v>17.16</v>
      </c>
      <c r="K391">
        <v>34.81</v>
      </c>
      <c r="L391">
        <v>4.5199999999999996</v>
      </c>
      <c r="M391">
        <v>8.18</v>
      </c>
      <c r="N391">
        <v>24.32</v>
      </c>
      <c r="O391">
        <v>19.66</v>
      </c>
      <c r="P391">
        <v>0.84</v>
      </c>
      <c r="Q391">
        <v>1.65</v>
      </c>
      <c r="R391">
        <v>2.4500000000000002</v>
      </c>
      <c r="S391" t="s">
        <v>24</v>
      </c>
      <c r="T391" t="s">
        <v>647</v>
      </c>
      <c r="U391">
        <v>31</v>
      </c>
      <c r="V391" t="s">
        <v>521</v>
      </c>
      <c r="W391">
        <f>COUNTIF(D391:L391,"&gt;0")</f>
        <v>8</v>
      </c>
      <c r="X391">
        <f>(AVERAGE(D391:L391) + ((AVERAGE(D391:L391)) * (COUNTIF(D391:L391,"&gt;0")/9)))/2</f>
        <v>13.523395061728394</v>
      </c>
      <c r="Y391">
        <f>SUM(D391:L391)</f>
        <v>128.87</v>
      </c>
    </row>
    <row r="392" spans="1:25" x14ac:dyDescent="0.25">
      <c r="A392">
        <v>60</v>
      </c>
      <c r="B392" t="s">
        <v>198</v>
      </c>
      <c r="C392" t="s">
        <v>199</v>
      </c>
      <c r="D392">
        <v>19.46</v>
      </c>
      <c r="E392">
        <v>16.46</v>
      </c>
      <c r="F392">
        <v>43.88</v>
      </c>
      <c r="G392">
        <v>13.73</v>
      </c>
      <c r="H392">
        <v>18.850000000000001</v>
      </c>
      <c r="I392">
        <v>56.46</v>
      </c>
      <c r="J392">
        <v>33.270000000000003</v>
      </c>
      <c r="K392">
        <v>5.88</v>
      </c>
      <c r="L392">
        <v>4.54</v>
      </c>
      <c r="M392">
        <v>22.48</v>
      </c>
      <c r="N392">
        <v>44.87</v>
      </c>
      <c r="O392">
        <v>5.21</v>
      </c>
      <c r="P392">
        <v>0.94</v>
      </c>
      <c r="Q392">
        <v>3.54</v>
      </c>
      <c r="R392">
        <v>3.62</v>
      </c>
      <c r="S392" t="s">
        <v>200</v>
      </c>
      <c r="T392" t="s">
        <v>24</v>
      </c>
      <c r="U392">
        <v>26</v>
      </c>
      <c r="V392" t="s">
        <v>25</v>
      </c>
      <c r="W392">
        <f>COUNTIF(D392:L392,"&gt;0")</f>
        <v>9</v>
      </c>
      <c r="X392">
        <f>(AVERAGE(D392:L392) + ((AVERAGE(D392:L392)) * (COUNTIF(D392:L392,"&gt;0")/9)))/2</f>
        <v>23.614444444444448</v>
      </c>
      <c r="Y392">
        <f>SUM(D392:L392)</f>
        <v>212.53000000000003</v>
      </c>
    </row>
    <row r="393" spans="1:25" x14ac:dyDescent="0.25">
      <c r="A393">
        <v>190</v>
      </c>
      <c r="B393" t="s">
        <v>593</v>
      </c>
      <c r="C393" t="s">
        <v>594</v>
      </c>
      <c r="D393">
        <v>18.649999999999999</v>
      </c>
      <c r="E393">
        <v>14.55</v>
      </c>
      <c r="F393">
        <v>7.52</v>
      </c>
      <c r="G393">
        <v>2.84</v>
      </c>
      <c r="H393">
        <v>28.48</v>
      </c>
      <c r="I393">
        <v>43.52</v>
      </c>
      <c r="J393">
        <v>17.059999999999999</v>
      </c>
      <c r="K393">
        <v>9.84</v>
      </c>
      <c r="L393">
        <v>4.55</v>
      </c>
      <c r="M393">
        <v>14.41</v>
      </c>
      <c r="N393">
        <v>30.29</v>
      </c>
      <c r="O393">
        <v>7.19</v>
      </c>
      <c r="P393">
        <v>0.86</v>
      </c>
      <c r="Q393">
        <v>1.71</v>
      </c>
      <c r="R393">
        <v>3.13</v>
      </c>
      <c r="S393" t="s">
        <v>595</v>
      </c>
      <c r="T393" t="s">
        <v>596</v>
      </c>
      <c r="U393">
        <v>31</v>
      </c>
      <c r="V393" t="s">
        <v>521</v>
      </c>
      <c r="W393">
        <f>COUNTIF(D393:L393,"&gt;0")</f>
        <v>9</v>
      </c>
      <c r="X393">
        <f>(AVERAGE(D393:L393) + ((AVERAGE(D393:L393)) * (COUNTIF(D393:L393,"&gt;0")/9)))/2</f>
        <v>16.334444444444447</v>
      </c>
      <c r="Y393">
        <f>SUM(D393:L393)</f>
        <v>147.01000000000002</v>
      </c>
    </row>
    <row r="394" spans="1:25" x14ac:dyDescent="0.25">
      <c r="A394">
        <v>616</v>
      </c>
      <c r="B394" t="s">
        <v>1868</v>
      </c>
      <c r="C394" t="s">
        <v>1869</v>
      </c>
      <c r="D394">
        <v>16</v>
      </c>
      <c r="E394">
        <v>2.88</v>
      </c>
      <c r="F394">
        <v>15.88</v>
      </c>
      <c r="G394">
        <v>11</v>
      </c>
      <c r="H394">
        <v>14.64</v>
      </c>
      <c r="I394">
        <v>14.4</v>
      </c>
      <c r="J394">
        <v>10.68</v>
      </c>
      <c r="K394">
        <v>2.56</v>
      </c>
      <c r="L394">
        <v>4.5599999999999996</v>
      </c>
      <c r="M394">
        <v>12.08</v>
      </c>
      <c r="N394">
        <v>12.54</v>
      </c>
      <c r="O394">
        <v>3.56</v>
      </c>
      <c r="P394">
        <v>0.4</v>
      </c>
      <c r="Q394">
        <v>1.72</v>
      </c>
      <c r="R394">
        <v>2.52</v>
      </c>
      <c r="S394" t="s">
        <v>1870</v>
      </c>
      <c r="T394" t="s">
        <v>1871</v>
      </c>
      <c r="U394">
        <v>25</v>
      </c>
      <c r="V394" t="s">
        <v>521</v>
      </c>
      <c r="W394">
        <f>COUNTIF(D394:L394,"&gt;0")</f>
        <v>9</v>
      </c>
      <c r="X394">
        <f>(AVERAGE(D394:L394) + ((AVERAGE(D394:L394)) * (COUNTIF(D394:L394,"&gt;0")/9)))/2</f>
        <v>10.288888888888888</v>
      </c>
      <c r="Y394">
        <f>SUM(D394:L394)</f>
        <v>92.6</v>
      </c>
    </row>
    <row r="395" spans="1:25" x14ac:dyDescent="0.25">
      <c r="A395">
        <v>422</v>
      </c>
      <c r="B395" t="s">
        <v>1239</v>
      </c>
      <c r="C395" t="s">
        <v>1240</v>
      </c>
      <c r="D395">
        <v>27.94</v>
      </c>
      <c r="E395">
        <v>23.41</v>
      </c>
      <c r="F395">
        <v>14.44</v>
      </c>
      <c r="G395">
        <v>0</v>
      </c>
      <c r="H395">
        <v>12.66</v>
      </c>
      <c r="I395">
        <v>24.34</v>
      </c>
      <c r="J395">
        <v>44.5</v>
      </c>
      <c r="K395">
        <v>20.84</v>
      </c>
      <c r="L395">
        <v>4.66</v>
      </c>
      <c r="M395">
        <v>15.69</v>
      </c>
      <c r="N395">
        <v>34.42</v>
      </c>
      <c r="O395">
        <v>12.75</v>
      </c>
      <c r="P395">
        <v>0.88</v>
      </c>
      <c r="Q395">
        <v>1.88</v>
      </c>
      <c r="R395">
        <v>3.09</v>
      </c>
      <c r="S395" t="s">
        <v>24</v>
      </c>
      <c r="T395" t="s">
        <v>24</v>
      </c>
      <c r="U395">
        <v>32</v>
      </c>
      <c r="V395" t="s">
        <v>521</v>
      </c>
      <c r="W395">
        <f>COUNTIF(D395:L395,"&gt;0")</f>
        <v>8</v>
      </c>
      <c r="X395">
        <f>(AVERAGE(D395:L395) + ((AVERAGE(D395:L395)) * (COUNTIF(D395:L395,"&gt;0")/9)))/2</f>
        <v>18.132283950617285</v>
      </c>
      <c r="Y395">
        <f>SUM(D395:L395)</f>
        <v>172.79000000000002</v>
      </c>
    </row>
    <row r="396" spans="1:25" x14ac:dyDescent="0.25">
      <c r="A396">
        <v>457</v>
      </c>
      <c r="B396" t="s">
        <v>1336</v>
      </c>
      <c r="C396" t="s">
        <v>1337</v>
      </c>
      <c r="D396">
        <v>16.329999999999998</v>
      </c>
      <c r="E396">
        <v>22.75</v>
      </c>
      <c r="F396">
        <v>12.42</v>
      </c>
      <c r="G396">
        <v>6.33</v>
      </c>
      <c r="H396">
        <v>15.25</v>
      </c>
      <c r="I396">
        <v>39.42</v>
      </c>
      <c r="J396">
        <v>30.83</v>
      </c>
      <c r="K396">
        <v>22.42</v>
      </c>
      <c r="L396">
        <v>4.67</v>
      </c>
      <c r="M396">
        <v>14.62</v>
      </c>
      <c r="N396">
        <v>35.119999999999997</v>
      </c>
      <c r="O396">
        <v>13.54</v>
      </c>
      <c r="P396">
        <v>0.74</v>
      </c>
      <c r="Q396">
        <v>1.33</v>
      </c>
      <c r="R396">
        <v>2.58</v>
      </c>
      <c r="S396" t="s">
        <v>1338</v>
      </c>
      <c r="T396" t="s">
        <v>24</v>
      </c>
      <c r="U396">
        <v>12</v>
      </c>
      <c r="V396" t="s">
        <v>25</v>
      </c>
      <c r="W396">
        <f>COUNTIF(D396:L396,"&gt;0")</f>
        <v>9</v>
      </c>
      <c r="X396">
        <f>(AVERAGE(D396:L396) + ((AVERAGE(D396:L396)) * (COUNTIF(D396:L396,"&gt;0")/9)))/2</f>
        <v>18.935555555555553</v>
      </c>
      <c r="Y396">
        <f>SUM(D396:L396)</f>
        <v>170.42</v>
      </c>
    </row>
    <row r="397" spans="1:25" x14ac:dyDescent="0.25">
      <c r="A397">
        <v>140</v>
      </c>
      <c r="B397" t="s">
        <v>431</v>
      </c>
      <c r="C397" t="s">
        <v>432</v>
      </c>
      <c r="D397">
        <v>1.43</v>
      </c>
      <c r="E397">
        <v>8.64</v>
      </c>
      <c r="F397">
        <v>7.71</v>
      </c>
      <c r="G397">
        <v>5.5</v>
      </c>
      <c r="H397">
        <v>1.71</v>
      </c>
      <c r="I397">
        <v>30.71</v>
      </c>
      <c r="J397">
        <v>26.57</v>
      </c>
      <c r="K397">
        <v>18.71</v>
      </c>
      <c r="L397">
        <v>4.71</v>
      </c>
      <c r="M397">
        <v>5</v>
      </c>
      <c r="N397">
        <v>28.64</v>
      </c>
      <c r="O397">
        <v>11.71</v>
      </c>
      <c r="P397">
        <v>0.83</v>
      </c>
      <c r="Q397">
        <v>1.1399999999999999</v>
      </c>
      <c r="R397">
        <v>2.64</v>
      </c>
      <c r="S397" t="s">
        <v>433</v>
      </c>
      <c r="T397" t="s">
        <v>24</v>
      </c>
      <c r="U397">
        <v>15</v>
      </c>
      <c r="V397" t="s">
        <v>25</v>
      </c>
      <c r="W397">
        <f>COUNTIF(D397:L397,"&gt;0")</f>
        <v>9</v>
      </c>
      <c r="X397">
        <f>(AVERAGE(D397:L397) + ((AVERAGE(D397:L397)) * (COUNTIF(D397:L397,"&gt;0")/9)))/2</f>
        <v>11.743333333333334</v>
      </c>
      <c r="Y397">
        <f>SUM(D397:L397)</f>
        <v>105.69000000000001</v>
      </c>
    </row>
    <row r="398" spans="1:25" x14ac:dyDescent="0.25">
      <c r="A398">
        <v>593</v>
      </c>
      <c r="B398" t="s">
        <v>452</v>
      </c>
      <c r="C398" t="s">
        <v>1788</v>
      </c>
      <c r="D398">
        <v>22.12</v>
      </c>
      <c r="E398">
        <v>6.49</v>
      </c>
      <c r="F398">
        <v>20.190000000000001</v>
      </c>
      <c r="G398">
        <v>26.77</v>
      </c>
      <c r="H398">
        <v>30.84</v>
      </c>
      <c r="I398">
        <v>18.559999999999999</v>
      </c>
      <c r="J398">
        <v>9.1199999999999992</v>
      </c>
      <c r="K398">
        <v>6.53</v>
      </c>
      <c r="L398">
        <v>4.74</v>
      </c>
      <c r="M398">
        <v>21.28</v>
      </c>
      <c r="N398">
        <v>13.84</v>
      </c>
      <c r="O398">
        <v>5.64</v>
      </c>
      <c r="P398">
        <v>0.85</v>
      </c>
      <c r="Q398">
        <v>1.51</v>
      </c>
      <c r="R398">
        <v>2.79</v>
      </c>
      <c r="S398" t="s">
        <v>1789</v>
      </c>
      <c r="T398" t="s">
        <v>24</v>
      </c>
      <c r="U398">
        <v>43</v>
      </c>
      <c r="V398" t="s">
        <v>521</v>
      </c>
      <c r="W398">
        <f>COUNTIF(D398:L398,"&gt;0")</f>
        <v>9</v>
      </c>
      <c r="X398">
        <f>(AVERAGE(D398:L398) + ((AVERAGE(D398:L398)) * (COUNTIF(D398:L398,"&gt;0")/9)))/2</f>
        <v>16.151111111111113</v>
      </c>
      <c r="Y398">
        <f>SUM(D398:L398)</f>
        <v>145.36000000000001</v>
      </c>
    </row>
    <row r="399" spans="1:25" x14ac:dyDescent="0.25">
      <c r="A399">
        <v>726</v>
      </c>
      <c r="B399" t="s">
        <v>35</v>
      </c>
      <c r="C399" t="s">
        <v>2180</v>
      </c>
      <c r="D399">
        <v>13.12</v>
      </c>
      <c r="E399">
        <v>11.65</v>
      </c>
      <c r="F399">
        <v>25.29</v>
      </c>
      <c r="G399">
        <v>13.18</v>
      </c>
      <c r="H399">
        <v>17.12</v>
      </c>
      <c r="I399">
        <v>33.65</v>
      </c>
      <c r="J399">
        <v>14.71</v>
      </c>
      <c r="K399">
        <v>9.18</v>
      </c>
      <c r="L399">
        <v>4.76</v>
      </c>
      <c r="M399">
        <v>16.07</v>
      </c>
      <c r="N399">
        <v>24.18</v>
      </c>
      <c r="O399">
        <v>6.97</v>
      </c>
      <c r="P399">
        <v>0.7</v>
      </c>
      <c r="Q399">
        <v>1.41</v>
      </c>
      <c r="R399">
        <v>2.65</v>
      </c>
      <c r="S399" t="s">
        <v>2181</v>
      </c>
      <c r="T399" t="s">
        <v>24</v>
      </c>
      <c r="U399">
        <v>16</v>
      </c>
      <c r="V399" t="s">
        <v>25</v>
      </c>
      <c r="W399">
        <f>COUNTIF(D399:L399,"&gt;0")</f>
        <v>9</v>
      </c>
      <c r="X399">
        <f>(AVERAGE(D399:L399) + ((AVERAGE(D399:L399)) * (COUNTIF(D399:L399,"&gt;0")/9)))/2</f>
        <v>15.851111111111111</v>
      </c>
      <c r="Y399">
        <f>SUM(D399:L399)</f>
        <v>142.66</v>
      </c>
    </row>
    <row r="400" spans="1:25" x14ac:dyDescent="0.25">
      <c r="A400">
        <v>313</v>
      </c>
      <c r="B400" t="s">
        <v>382</v>
      </c>
      <c r="C400" t="s">
        <v>994</v>
      </c>
      <c r="D400">
        <v>28.33</v>
      </c>
      <c r="E400">
        <v>24.33</v>
      </c>
      <c r="F400">
        <v>27</v>
      </c>
      <c r="G400">
        <v>17.559999999999999</v>
      </c>
      <c r="H400">
        <v>45.11</v>
      </c>
      <c r="I400">
        <v>28.89</v>
      </c>
      <c r="J400">
        <v>15.44</v>
      </c>
      <c r="K400">
        <v>2.2200000000000002</v>
      </c>
      <c r="L400">
        <v>4.78</v>
      </c>
      <c r="M400">
        <v>28.47</v>
      </c>
      <c r="N400">
        <v>22.17</v>
      </c>
      <c r="O400">
        <v>3.5</v>
      </c>
      <c r="P400">
        <v>0.74</v>
      </c>
      <c r="Q400">
        <v>1.89</v>
      </c>
      <c r="R400">
        <v>3.33</v>
      </c>
      <c r="S400" t="s">
        <v>995</v>
      </c>
      <c r="T400" t="s">
        <v>24</v>
      </c>
      <c r="U400">
        <v>9</v>
      </c>
      <c r="V400" t="s">
        <v>25</v>
      </c>
      <c r="W400">
        <f>COUNTIF(D400:L400,"&gt;0")</f>
        <v>9</v>
      </c>
      <c r="X400">
        <f>(AVERAGE(D400:L400) + ((AVERAGE(D400:L400)) * (COUNTIF(D400:L400,"&gt;0")/9)))/2</f>
        <v>21.517777777777773</v>
      </c>
      <c r="Y400">
        <f>SUM(D400:L400)</f>
        <v>193.65999999999997</v>
      </c>
    </row>
    <row r="401" spans="1:25" x14ac:dyDescent="0.25">
      <c r="A401">
        <v>554</v>
      </c>
      <c r="B401" t="s">
        <v>1645</v>
      </c>
      <c r="C401" t="s">
        <v>1646</v>
      </c>
      <c r="D401">
        <v>26.63</v>
      </c>
      <c r="E401">
        <v>21.07</v>
      </c>
      <c r="F401">
        <v>26.35</v>
      </c>
      <c r="G401">
        <v>27.26</v>
      </c>
      <c r="H401">
        <v>21.84</v>
      </c>
      <c r="I401">
        <v>36</v>
      </c>
      <c r="J401">
        <v>24.93</v>
      </c>
      <c r="K401">
        <v>3.58</v>
      </c>
      <c r="L401">
        <v>4.8099999999999996</v>
      </c>
      <c r="M401">
        <v>24.63</v>
      </c>
      <c r="N401">
        <v>30.47</v>
      </c>
      <c r="O401">
        <v>4.2</v>
      </c>
      <c r="P401">
        <v>0.81</v>
      </c>
      <c r="Q401">
        <v>3.4</v>
      </c>
      <c r="R401">
        <v>3.81</v>
      </c>
      <c r="S401" t="s">
        <v>1647</v>
      </c>
      <c r="T401" t="s">
        <v>1648</v>
      </c>
      <c r="U401">
        <v>43</v>
      </c>
      <c r="V401" t="s">
        <v>521</v>
      </c>
      <c r="W401">
        <f>COUNTIF(D401:L401,"&gt;0")</f>
        <v>9</v>
      </c>
      <c r="X401">
        <f>(AVERAGE(D401:L401) + ((AVERAGE(D401:L401)) * (COUNTIF(D401:L401,"&gt;0")/9)))/2</f>
        <v>21.385555555555563</v>
      </c>
      <c r="Y401">
        <f>SUM(D401:L401)</f>
        <v>192.47000000000006</v>
      </c>
    </row>
    <row r="402" spans="1:25" x14ac:dyDescent="0.25">
      <c r="A402">
        <v>574</v>
      </c>
      <c r="B402" t="s">
        <v>1717</v>
      </c>
      <c r="C402" t="s">
        <v>1718</v>
      </c>
      <c r="D402">
        <v>23.83</v>
      </c>
      <c r="E402">
        <v>16.34</v>
      </c>
      <c r="F402">
        <v>33.6</v>
      </c>
      <c r="G402">
        <v>18.489999999999998</v>
      </c>
      <c r="H402">
        <v>31.63</v>
      </c>
      <c r="I402">
        <v>30.54</v>
      </c>
      <c r="J402">
        <v>8.14</v>
      </c>
      <c r="K402">
        <v>4.4000000000000004</v>
      </c>
      <c r="L402">
        <v>4.83</v>
      </c>
      <c r="M402">
        <v>24.78</v>
      </c>
      <c r="N402">
        <v>19.34</v>
      </c>
      <c r="O402">
        <v>4.6100000000000003</v>
      </c>
      <c r="P402">
        <v>0.82</v>
      </c>
      <c r="Q402">
        <v>2.4</v>
      </c>
      <c r="R402">
        <v>3.26</v>
      </c>
      <c r="S402" t="s">
        <v>1719</v>
      </c>
      <c r="T402" t="s">
        <v>1720</v>
      </c>
      <c r="U402">
        <v>35</v>
      </c>
      <c r="V402" t="s">
        <v>521</v>
      </c>
      <c r="W402">
        <f>COUNTIF(D402:L402,"&gt;0")</f>
        <v>9</v>
      </c>
      <c r="X402">
        <f>(AVERAGE(D402:L402) + ((AVERAGE(D402:L402)) * (COUNTIF(D402:L402,"&gt;0")/9)))/2</f>
        <v>19.088888888888889</v>
      </c>
      <c r="Y402">
        <f>SUM(D402:L402)</f>
        <v>171.8</v>
      </c>
    </row>
    <row r="403" spans="1:25" x14ac:dyDescent="0.25">
      <c r="A403">
        <v>488</v>
      </c>
      <c r="B403" t="s">
        <v>1420</v>
      </c>
      <c r="C403" t="s">
        <v>1421</v>
      </c>
      <c r="D403">
        <v>11.69</v>
      </c>
      <c r="E403">
        <v>5.31</v>
      </c>
      <c r="F403">
        <v>13.46</v>
      </c>
      <c r="G403">
        <v>0.15</v>
      </c>
      <c r="H403">
        <v>0.15</v>
      </c>
      <c r="I403">
        <v>13.69</v>
      </c>
      <c r="J403">
        <v>37.08</v>
      </c>
      <c r="K403">
        <v>66.92</v>
      </c>
      <c r="L403">
        <v>4.8499999999999996</v>
      </c>
      <c r="M403">
        <v>6.15</v>
      </c>
      <c r="N403">
        <v>25.38</v>
      </c>
      <c r="O403">
        <v>35.880000000000003</v>
      </c>
      <c r="P403">
        <v>0.91</v>
      </c>
      <c r="Q403">
        <v>1.38</v>
      </c>
      <c r="R403">
        <v>1.77</v>
      </c>
      <c r="S403" t="s">
        <v>1422</v>
      </c>
      <c r="T403" t="s">
        <v>24</v>
      </c>
      <c r="U403">
        <v>14</v>
      </c>
      <c r="V403" t="s">
        <v>25</v>
      </c>
      <c r="W403">
        <f>COUNTIF(D403:L403,"&gt;0")</f>
        <v>9</v>
      </c>
      <c r="X403">
        <f>(AVERAGE(D403:L403) + ((AVERAGE(D403:L403)) * (COUNTIF(D403:L403,"&gt;0")/9)))/2</f>
        <v>17.033333333333331</v>
      </c>
      <c r="Y403">
        <f>SUM(D403:L403)</f>
        <v>153.29999999999998</v>
      </c>
    </row>
    <row r="404" spans="1:25" x14ac:dyDescent="0.25">
      <c r="A404">
        <v>428</v>
      </c>
      <c r="B404" t="s">
        <v>1191</v>
      </c>
      <c r="C404" t="s">
        <v>1254</v>
      </c>
      <c r="D404">
        <v>27.37</v>
      </c>
      <c r="E404">
        <v>18.3</v>
      </c>
      <c r="F404">
        <v>18</v>
      </c>
      <c r="G404">
        <v>9.3699999999999992</v>
      </c>
      <c r="H404">
        <v>25.41</v>
      </c>
      <c r="I404">
        <v>21.04</v>
      </c>
      <c r="J404">
        <v>12.59</v>
      </c>
      <c r="K404">
        <v>10.19</v>
      </c>
      <c r="L404">
        <v>4.8499999999999996</v>
      </c>
      <c r="M404">
        <v>19.690000000000001</v>
      </c>
      <c r="N404">
        <v>16.809999999999999</v>
      </c>
      <c r="O404">
        <v>7.52</v>
      </c>
      <c r="P404">
        <v>0.61</v>
      </c>
      <c r="Q404">
        <v>1.85</v>
      </c>
      <c r="R404">
        <v>2.7</v>
      </c>
      <c r="S404" t="s">
        <v>24</v>
      </c>
      <c r="T404" t="s">
        <v>1255</v>
      </c>
      <c r="U404">
        <v>27</v>
      </c>
      <c r="V404" t="s">
        <v>521</v>
      </c>
      <c r="W404">
        <f>COUNTIF(D404:L404,"&gt;0")</f>
        <v>9</v>
      </c>
      <c r="X404">
        <f>(AVERAGE(D404:L404) + ((AVERAGE(D404:L404)) * (COUNTIF(D404:L404,"&gt;0")/9)))/2</f>
        <v>16.346666666666668</v>
      </c>
      <c r="Y404">
        <f>SUM(D404:L404)</f>
        <v>147.12</v>
      </c>
    </row>
    <row r="405" spans="1:25" x14ac:dyDescent="0.25">
      <c r="A405">
        <v>142</v>
      </c>
      <c r="B405" t="s">
        <v>437</v>
      </c>
      <c r="C405" t="s">
        <v>438</v>
      </c>
      <c r="D405">
        <v>6.88</v>
      </c>
      <c r="E405">
        <v>7.31</v>
      </c>
      <c r="F405">
        <v>2.12</v>
      </c>
      <c r="G405">
        <v>2.69</v>
      </c>
      <c r="H405">
        <v>8.25</v>
      </c>
      <c r="I405">
        <v>5.19</v>
      </c>
      <c r="J405">
        <v>4.5</v>
      </c>
      <c r="K405">
        <v>36.19</v>
      </c>
      <c r="L405">
        <v>4.88</v>
      </c>
      <c r="M405">
        <v>5.45</v>
      </c>
      <c r="N405">
        <v>4.84</v>
      </c>
      <c r="O405">
        <v>20.53</v>
      </c>
      <c r="P405">
        <v>0.79</v>
      </c>
      <c r="Q405">
        <v>1</v>
      </c>
      <c r="R405">
        <v>1.75</v>
      </c>
      <c r="S405" t="s">
        <v>439</v>
      </c>
      <c r="T405" t="s">
        <v>24</v>
      </c>
      <c r="U405">
        <v>16</v>
      </c>
      <c r="V405" t="s">
        <v>25</v>
      </c>
      <c r="W405">
        <f>COUNTIF(D405:L405,"&gt;0")</f>
        <v>9</v>
      </c>
      <c r="X405">
        <f>(AVERAGE(D405:L405) + ((AVERAGE(D405:L405)) * (COUNTIF(D405:L405,"&gt;0")/9)))/2</f>
        <v>8.6677777777777774</v>
      </c>
      <c r="Y405">
        <f>SUM(D405:L405)</f>
        <v>78.009999999999991</v>
      </c>
    </row>
    <row r="406" spans="1:25" x14ac:dyDescent="0.25">
      <c r="A406">
        <v>382</v>
      </c>
      <c r="B406" t="s">
        <v>1156</v>
      </c>
      <c r="C406" t="s">
        <v>1157</v>
      </c>
      <c r="D406">
        <v>30.69</v>
      </c>
      <c r="E406">
        <v>11.93</v>
      </c>
      <c r="F406">
        <v>20.14</v>
      </c>
      <c r="G406">
        <v>15.14</v>
      </c>
      <c r="H406">
        <v>17.100000000000001</v>
      </c>
      <c r="I406">
        <v>31.21</v>
      </c>
      <c r="J406">
        <v>28.93</v>
      </c>
      <c r="K406">
        <v>7.66</v>
      </c>
      <c r="L406">
        <v>4.93</v>
      </c>
      <c r="M406">
        <v>19</v>
      </c>
      <c r="N406">
        <v>30.07</v>
      </c>
      <c r="O406">
        <v>6.29</v>
      </c>
      <c r="P406">
        <v>0.72</v>
      </c>
      <c r="Q406">
        <v>3.17</v>
      </c>
      <c r="R406">
        <v>3.28</v>
      </c>
      <c r="S406" t="s">
        <v>24</v>
      </c>
      <c r="T406" t="s">
        <v>1158</v>
      </c>
      <c r="U406">
        <v>29</v>
      </c>
      <c r="V406" t="s">
        <v>521</v>
      </c>
      <c r="W406">
        <f>COUNTIF(D406:L406,"&gt;0")</f>
        <v>9</v>
      </c>
      <c r="X406">
        <f>(AVERAGE(D406:L406) + ((AVERAGE(D406:L406)) * (COUNTIF(D406:L406,"&gt;0")/9)))/2</f>
        <v>18.63666666666667</v>
      </c>
      <c r="Y406">
        <f>SUM(D406:L406)</f>
        <v>167.73000000000002</v>
      </c>
    </row>
    <row r="407" spans="1:25" x14ac:dyDescent="0.25">
      <c r="A407">
        <v>6</v>
      </c>
      <c r="B407" t="s">
        <v>38</v>
      </c>
      <c r="C407" t="s">
        <v>39</v>
      </c>
      <c r="D407">
        <v>29.5</v>
      </c>
      <c r="E407">
        <v>20.86</v>
      </c>
      <c r="F407">
        <v>38</v>
      </c>
      <c r="G407">
        <v>15.14</v>
      </c>
      <c r="H407">
        <v>20.29</v>
      </c>
      <c r="I407">
        <v>58.29</v>
      </c>
      <c r="J407">
        <v>36.29</v>
      </c>
      <c r="K407">
        <v>12.93</v>
      </c>
      <c r="L407">
        <v>5</v>
      </c>
      <c r="M407">
        <v>24.76</v>
      </c>
      <c r="N407">
        <v>47.29</v>
      </c>
      <c r="O407">
        <v>8.9600000000000009</v>
      </c>
      <c r="P407">
        <v>0.91</v>
      </c>
      <c r="Q407">
        <v>1.36</v>
      </c>
      <c r="R407">
        <v>2.86</v>
      </c>
      <c r="S407" t="s">
        <v>40</v>
      </c>
      <c r="T407" t="s">
        <v>24</v>
      </c>
      <c r="U407">
        <v>14</v>
      </c>
      <c r="V407" t="s">
        <v>25</v>
      </c>
      <c r="W407">
        <f>COUNTIF(D407:L407,"&gt;0")</f>
        <v>9</v>
      </c>
      <c r="X407">
        <f>(AVERAGE(D407:L407) + ((AVERAGE(D407:L407)) * (COUNTIF(D407:L407,"&gt;0")/9)))/2</f>
        <v>26.255555555555553</v>
      </c>
      <c r="Y407">
        <f>SUM(D407:L407)</f>
        <v>236.29999999999998</v>
      </c>
    </row>
    <row r="408" spans="1:25" x14ac:dyDescent="0.25">
      <c r="A408">
        <v>51</v>
      </c>
      <c r="B408" t="s">
        <v>172</v>
      </c>
      <c r="C408" t="s">
        <v>173</v>
      </c>
      <c r="D408">
        <v>12.38</v>
      </c>
      <c r="E408">
        <v>21.52</v>
      </c>
      <c r="F408">
        <v>28.52</v>
      </c>
      <c r="G408">
        <v>14.86</v>
      </c>
      <c r="H408">
        <v>13.24</v>
      </c>
      <c r="I408">
        <v>43.05</v>
      </c>
      <c r="J408">
        <v>46.38</v>
      </c>
      <c r="K408">
        <v>19.05</v>
      </c>
      <c r="L408">
        <v>5</v>
      </c>
      <c r="M408">
        <v>18.100000000000001</v>
      </c>
      <c r="N408">
        <v>44.71</v>
      </c>
      <c r="O408">
        <v>12.02</v>
      </c>
      <c r="P408">
        <v>0.87</v>
      </c>
      <c r="Q408">
        <v>1.43</v>
      </c>
      <c r="R408">
        <v>3.1</v>
      </c>
      <c r="S408" t="s">
        <v>174</v>
      </c>
      <c r="T408" t="s">
        <v>24</v>
      </c>
      <c r="U408">
        <v>21</v>
      </c>
      <c r="V408" t="s">
        <v>25</v>
      </c>
      <c r="W408">
        <f>COUNTIF(D408:L408,"&gt;0")</f>
        <v>9</v>
      </c>
      <c r="X408">
        <f>(AVERAGE(D408:L408) + ((AVERAGE(D408:L408)) * (COUNTIF(D408:L408,"&gt;0")/9)))/2</f>
        <v>22.666666666666668</v>
      </c>
      <c r="Y408">
        <f>SUM(D408:L408)</f>
        <v>204</v>
      </c>
    </row>
    <row r="409" spans="1:25" x14ac:dyDescent="0.25">
      <c r="A409">
        <v>367</v>
      </c>
      <c r="B409" t="s">
        <v>1063</v>
      </c>
      <c r="C409" t="s">
        <v>1123</v>
      </c>
      <c r="D409">
        <v>27.59</v>
      </c>
      <c r="E409">
        <v>30.52</v>
      </c>
      <c r="F409">
        <v>28.56</v>
      </c>
      <c r="G409">
        <v>36.56</v>
      </c>
      <c r="H409">
        <v>36.81</v>
      </c>
      <c r="I409">
        <v>19.78</v>
      </c>
      <c r="J409">
        <v>10.7</v>
      </c>
      <c r="K409">
        <v>1.1100000000000001</v>
      </c>
      <c r="L409">
        <v>5</v>
      </c>
      <c r="M409">
        <v>32.01</v>
      </c>
      <c r="N409">
        <v>15.24</v>
      </c>
      <c r="O409">
        <v>3.06</v>
      </c>
      <c r="P409">
        <v>0.82</v>
      </c>
      <c r="Q409">
        <v>1.85</v>
      </c>
      <c r="R409">
        <v>3.48</v>
      </c>
      <c r="S409" t="s">
        <v>24</v>
      </c>
      <c r="T409" t="s">
        <v>1124</v>
      </c>
      <c r="U409">
        <v>27</v>
      </c>
      <c r="V409" t="s">
        <v>521</v>
      </c>
      <c r="W409">
        <f>COUNTIF(D409:L409,"&gt;0")</f>
        <v>9</v>
      </c>
      <c r="X409">
        <f>(AVERAGE(D409:L409) + ((AVERAGE(D409:L409)) * (COUNTIF(D409:L409,"&gt;0")/9)))/2</f>
        <v>21.847777777777779</v>
      </c>
      <c r="Y409">
        <f>SUM(D409:L409)</f>
        <v>196.63000000000002</v>
      </c>
    </row>
    <row r="410" spans="1:25" x14ac:dyDescent="0.25">
      <c r="A410">
        <v>115</v>
      </c>
      <c r="B410" t="s">
        <v>359</v>
      </c>
      <c r="C410" t="s">
        <v>360</v>
      </c>
      <c r="D410">
        <v>13.24</v>
      </c>
      <c r="E410">
        <v>6.1</v>
      </c>
      <c r="F410">
        <v>48.19</v>
      </c>
      <c r="G410">
        <v>11.33</v>
      </c>
      <c r="H410">
        <v>8.81</v>
      </c>
      <c r="I410">
        <v>53.48</v>
      </c>
      <c r="J410">
        <v>37.950000000000003</v>
      </c>
      <c r="K410">
        <v>10.76</v>
      </c>
      <c r="L410">
        <v>5</v>
      </c>
      <c r="M410">
        <v>17.53</v>
      </c>
      <c r="N410">
        <v>45.71</v>
      </c>
      <c r="O410">
        <v>7.88</v>
      </c>
      <c r="P410">
        <v>0.94</v>
      </c>
      <c r="Q410">
        <v>3.33</v>
      </c>
      <c r="R410">
        <v>3.43</v>
      </c>
      <c r="S410" t="s">
        <v>361</v>
      </c>
      <c r="T410" t="s">
        <v>24</v>
      </c>
      <c r="U410">
        <v>22</v>
      </c>
      <c r="V410" t="s">
        <v>25</v>
      </c>
      <c r="W410">
        <f>COUNTIF(D410:L410,"&gt;0")</f>
        <v>9</v>
      </c>
      <c r="X410">
        <f>(AVERAGE(D410:L410) + ((AVERAGE(D410:L410)) * (COUNTIF(D410:L410,"&gt;0")/9)))/2</f>
        <v>21.651111111111113</v>
      </c>
      <c r="Y410">
        <f>SUM(D410:L410)</f>
        <v>194.86</v>
      </c>
    </row>
    <row r="411" spans="1:25" x14ac:dyDescent="0.25">
      <c r="A411">
        <v>673</v>
      </c>
      <c r="B411" t="s">
        <v>2046</v>
      </c>
      <c r="C411" t="s">
        <v>2047</v>
      </c>
      <c r="D411">
        <v>22.57</v>
      </c>
      <c r="E411">
        <v>17</v>
      </c>
      <c r="F411">
        <v>28.64</v>
      </c>
      <c r="G411">
        <v>17</v>
      </c>
      <c r="H411">
        <v>40.64</v>
      </c>
      <c r="I411">
        <v>42.86</v>
      </c>
      <c r="J411">
        <v>11.86</v>
      </c>
      <c r="K411">
        <v>8</v>
      </c>
      <c r="L411">
        <v>5</v>
      </c>
      <c r="M411">
        <v>25.17</v>
      </c>
      <c r="N411">
        <v>27.36</v>
      </c>
      <c r="O411">
        <v>6.5</v>
      </c>
      <c r="P411">
        <v>0.87</v>
      </c>
      <c r="Q411">
        <v>1.07</v>
      </c>
      <c r="R411">
        <v>3.21</v>
      </c>
      <c r="S411" t="s">
        <v>2048</v>
      </c>
      <c r="T411" t="s">
        <v>24</v>
      </c>
      <c r="U411">
        <v>14</v>
      </c>
      <c r="V411" t="s">
        <v>25</v>
      </c>
      <c r="W411">
        <f>COUNTIF(D411:L411,"&gt;0")</f>
        <v>9</v>
      </c>
      <c r="X411">
        <f>(AVERAGE(D411:L411) + ((AVERAGE(D411:L411)) * (COUNTIF(D411:L411,"&gt;0")/9)))/2</f>
        <v>21.507777777777775</v>
      </c>
      <c r="Y411">
        <f>SUM(D411:L411)</f>
        <v>193.57</v>
      </c>
    </row>
    <row r="412" spans="1:25" x14ac:dyDescent="0.25">
      <c r="A412">
        <v>336</v>
      </c>
      <c r="B412" t="s">
        <v>1059</v>
      </c>
      <c r="C412" t="s">
        <v>1060</v>
      </c>
      <c r="D412">
        <v>26.83</v>
      </c>
      <c r="E412">
        <v>21</v>
      </c>
      <c r="F412">
        <v>13.08</v>
      </c>
      <c r="G412">
        <v>15.25</v>
      </c>
      <c r="H412">
        <v>33.92</v>
      </c>
      <c r="I412">
        <v>13</v>
      </c>
      <c r="J412">
        <v>13.42</v>
      </c>
      <c r="K412">
        <v>14</v>
      </c>
      <c r="L412">
        <v>5</v>
      </c>
      <c r="M412">
        <v>22.02</v>
      </c>
      <c r="N412">
        <v>13.21</v>
      </c>
      <c r="O412">
        <v>9.5</v>
      </c>
      <c r="P412">
        <v>0.04</v>
      </c>
      <c r="Q412">
        <v>2.33</v>
      </c>
      <c r="R412">
        <v>2.92</v>
      </c>
      <c r="S412" t="s">
        <v>24</v>
      </c>
      <c r="T412" t="s">
        <v>24</v>
      </c>
      <c r="U412">
        <v>12</v>
      </c>
      <c r="V412" t="s">
        <v>521</v>
      </c>
      <c r="W412">
        <f>COUNTIF(D412:L412,"&gt;0")</f>
        <v>9</v>
      </c>
      <c r="X412">
        <f>(AVERAGE(D412:L412) + ((AVERAGE(D412:L412)) * (COUNTIF(D412:L412,"&gt;0")/9)))/2</f>
        <v>17.277777777777779</v>
      </c>
      <c r="Y412">
        <f>SUM(D412:L412)</f>
        <v>155.5</v>
      </c>
    </row>
    <row r="413" spans="1:25" x14ac:dyDescent="0.25">
      <c r="A413">
        <v>320</v>
      </c>
      <c r="B413" t="s">
        <v>1014</v>
      </c>
      <c r="C413" t="s">
        <v>1015</v>
      </c>
      <c r="D413">
        <v>2.5</v>
      </c>
      <c r="E413">
        <v>11.58</v>
      </c>
      <c r="F413">
        <v>12.17</v>
      </c>
      <c r="G413">
        <v>0.67</v>
      </c>
      <c r="H413">
        <v>1</v>
      </c>
      <c r="I413">
        <v>8.58</v>
      </c>
      <c r="J413">
        <v>19.920000000000002</v>
      </c>
      <c r="K413">
        <v>44.67</v>
      </c>
      <c r="L413">
        <v>5</v>
      </c>
      <c r="M413">
        <v>5.58</v>
      </c>
      <c r="N413">
        <v>14.25</v>
      </c>
      <c r="O413">
        <v>24.83</v>
      </c>
      <c r="P413">
        <v>0.86</v>
      </c>
      <c r="Q413">
        <v>1</v>
      </c>
      <c r="R413">
        <v>1.5</v>
      </c>
      <c r="S413" t="s">
        <v>1016</v>
      </c>
      <c r="T413" t="s">
        <v>24</v>
      </c>
      <c r="U413">
        <v>12</v>
      </c>
      <c r="V413" t="s">
        <v>25</v>
      </c>
      <c r="W413">
        <f>COUNTIF(D413:L413,"&gt;0")</f>
        <v>9</v>
      </c>
      <c r="X413">
        <f>(AVERAGE(D413:L413) + ((AVERAGE(D413:L413)) * (COUNTIF(D413:L413,"&gt;0")/9)))/2</f>
        <v>11.787777777777778</v>
      </c>
      <c r="Y413">
        <f>SUM(D413:L413)</f>
        <v>106.09</v>
      </c>
    </row>
    <row r="414" spans="1:25" x14ac:dyDescent="0.25">
      <c r="A414">
        <v>256</v>
      </c>
      <c r="B414" t="s">
        <v>823</v>
      </c>
      <c r="C414" t="s">
        <v>824</v>
      </c>
      <c r="D414">
        <v>5.48</v>
      </c>
      <c r="E414">
        <v>15.13</v>
      </c>
      <c r="F414">
        <v>4.04</v>
      </c>
      <c r="G414">
        <v>0</v>
      </c>
      <c r="H414">
        <v>12.48</v>
      </c>
      <c r="I414">
        <v>35.61</v>
      </c>
      <c r="J414">
        <v>7.78</v>
      </c>
      <c r="K414">
        <v>18.7</v>
      </c>
      <c r="L414">
        <v>5</v>
      </c>
      <c r="M414">
        <v>7.43</v>
      </c>
      <c r="N414">
        <v>21.7</v>
      </c>
      <c r="O414">
        <v>11.85</v>
      </c>
      <c r="P414">
        <v>0.78</v>
      </c>
      <c r="Q414">
        <v>1.57</v>
      </c>
      <c r="R414">
        <v>2.13</v>
      </c>
      <c r="S414" t="s">
        <v>825</v>
      </c>
      <c r="T414" t="s">
        <v>826</v>
      </c>
      <c r="U414">
        <v>23</v>
      </c>
      <c r="V414" t="s">
        <v>521</v>
      </c>
      <c r="W414">
        <f>COUNTIF(D414:L414,"&gt;0")</f>
        <v>8</v>
      </c>
      <c r="X414">
        <f>(AVERAGE(D414:L414) + ((AVERAGE(D414:L414)) * (COUNTIF(D414:L414,"&gt;0")/9)))/2</f>
        <v>10.936666666666667</v>
      </c>
      <c r="Y414">
        <f>SUM(D414:L414)</f>
        <v>104.22</v>
      </c>
    </row>
    <row r="415" spans="1:25" x14ac:dyDescent="0.25">
      <c r="A415">
        <v>641</v>
      </c>
      <c r="B415" t="s">
        <v>1957</v>
      </c>
      <c r="C415" t="s">
        <v>1958</v>
      </c>
      <c r="D415">
        <v>23.24</v>
      </c>
      <c r="E415">
        <v>16.07</v>
      </c>
      <c r="F415">
        <v>20.97</v>
      </c>
      <c r="G415">
        <v>27.55</v>
      </c>
      <c r="H415">
        <v>45.17</v>
      </c>
      <c r="I415">
        <v>25.69</v>
      </c>
      <c r="J415">
        <v>7.1</v>
      </c>
      <c r="K415">
        <v>15.1</v>
      </c>
      <c r="L415">
        <v>5.03</v>
      </c>
      <c r="M415">
        <v>26.6</v>
      </c>
      <c r="N415">
        <v>16.399999999999999</v>
      </c>
      <c r="O415">
        <v>10.07</v>
      </c>
      <c r="P415">
        <v>0.78</v>
      </c>
      <c r="Q415">
        <v>1.28</v>
      </c>
      <c r="R415">
        <v>2.72</v>
      </c>
      <c r="S415" t="s">
        <v>1959</v>
      </c>
      <c r="T415" t="s">
        <v>1960</v>
      </c>
      <c r="U415">
        <v>29</v>
      </c>
      <c r="V415" t="s">
        <v>521</v>
      </c>
      <c r="W415">
        <f>COUNTIF(D415:L415,"&gt;0")</f>
        <v>9</v>
      </c>
      <c r="X415">
        <f>(AVERAGE(D415:L415) + ((AVERAGE(D415:L415)) * (COUNTIF(D415:L415,"&gt;0")/9)))/2</f>
        <v>20.657777777777778</v>
      </c>
      <c r="Y415">
        <f>SUM(D415:L415)</f>
        <v>185.92</v>
      </c>
    </row>
    <row r="416" spans="1:25" x14ac:dyDescent="0.25">
      <c r="A416">
        <v>774</v>
      </c>
      <c r="B416" t="s">
        <v>2303</v>
      </c>
      <c r="C416" t="s">
        <v>2304</v>
      </c>
      <c r="D416">
        <v>33</v>
      </c>
      <c r="E416">
        <v>27.94</v>
      </c>
      <c r="F416">
        <v>36.75</v>
      </c>
      <c r="G416">
        <v>28</v>
      </c>
      <c r="H416">
        <v>53.88</v>
      </c>
      <c r="I416">
        <v>43.44</v>
      </c>
      <c r="J416">
        <v>24.75</v>
      </c>
      <c r="K416">
        <v>8.19</v>
      </c>
      <c r="L416">
        <v>5.0599999999999996</v>
      </c>
      <c r="M416">
        <v>35.909999999999997</v>
      </c>
      <c r="N416">
        <v>34.090000000000003</v>
      </c>
      <c r="O416">
        <v>6.62</v>
      </c>
      <c r="P416">
        <v>0.87</v>
      </c>
      <c r="Q416">
        <v>2.12</v>
      </c>
      <c r="R416">
        <v>3.62</v>
      </c>
      <c r="S416" t="s">
        <v>2305</v>
      </c>
      <c r="T416" t="s">
        <v>24</v>
      </c>
      <c r="U416">
        <v>16</v>
      </c>
      <c r="V416" t="s">
        <v>25</v>
      </c>
      <c r="W416">
        <f>COUNTIF(D416:L416,"&gt;0")</f>
        <v>9</v>
      </c>
      <c r="X416">
        <f>(AVERAGE(D416:L416) + ((AVERAGE(D416:L416)) * (COUNTIF(D416:L416,"&gt;0")/9)))/2</f>
        <v>29.001111111111111</v>
      </c>
      <c r="Y416">
        <f>SUM(D416:L416)</f>
        <v>261.01</v>
      </c>
    </row>
    <row r="417" spans="1:25" x14ac:dyDescent="0.25">
      <c r="A417">
        <v>781</v>
      </c>
      <c r="B417" t="s">
        <v>2323</v>
      </c>
      <c r="C417" t="s">
        <v>2324</v>
      </c>
      <c r="D417">
        <v>15.85</v>
      </c>
      <c r="E417">
        <v>16.62</v>
      </c>
      <c r="F417">
        <v>16.77</v>
      </c>
      <c r="G417">
        <v>23</v>
      </c>
      <c r="H417">
        <v>19.38</v>
      </c>
      <c r="I417">
        <v>24.23</v>
      </c>
      <c r="J417">
        <v>14.31</v>
      </c>
      <c r="K417">
        <v>10.54</v>
      </c>
      <c r="L417">
        <v>5.08</v>
      </c>
      <c r="M417">
        <v>18.32</v>
      </c>
      <c r="N417">
        <v>19.27</v>
      </c>
      <c r="O417">
        <v>7.81</v>
      </c>
      <c r="P417">
        <v>0.3</v>
      </c>
      <c r="Q417">
        <v>1.08</v>
      </c>
      <c r="R417">
        <v>2.15</v>
      </c>
      <c r="S417" t="s">
        <v>2325</v>
      </c>
      <c r="T417" t="s">
        <v>24</v>
      </c>
      <c r="U417">
        <v>13</v>
      </c>
      <c r="V417" t="s">
        <v>25</v>
      </c>
      <c r="W417">
        <f>COUNTIF(D417:L417,"&gt;0")</f>
        <v>9</v>
      </c>
      <c r="X417">
        <f>(AVERAGE(D417:L417) + ((AVERAGE(D417:L417)) * (COUNTIF(D417:L417,"&gt;0")/9)))/2</f>
        <v>16.197777777777777</v>
      </c>
      <c r="Y417">
        <f>SUM(D417:L417)</f>
        <v>145.78</v>
      </c>
    </row>
    <row r="418" spans="1:25" x14ac:dyDescent="0.25">
      <c r="A418">
        <v>495</v>
      </c>
      <c r="B418" t="s">
        <v>1440</v>
      </c>
      <c r="C418" t="s">
        <v>1441</v>
      </c>
      <c r="D418">
        <v>26.64</v>
      </c>
      <c r="E418">
        <v>11.36</v>
      </c>
      <c r="F418">
        <v>26.91</v>
      </c>
      <c r="G418">
        <v>33.909999999999997</v>
      </c>
      <c r="H418">
        <v>24.09</v>
      </c>
      <c r="I418">
        <v>30.91</v>
      </c>
      <c r="J418">
        <v>16.36</v>
      </c>
      <c r="K418">
        <v>6.45</v>
      </c>
      <c r="L418">
        <v>5.09</v>
      </c>
      <c r="M418">
        <v>24.58</v>
      </c>
      <c r="N418">
        <v>23.64</v>
      </c>
      <c r="O418">
        <v>5.77</v>
      </c>
      <c r="P418">
        <v>0.68</v>
      </c>
      <c r="Q418">
        <v>1.64</v>
      </c>
      <c r="R418">
        <v>3.09</v>
      </c>
      <c r="S418" t="s">
        <v>1442</v>
      </c>
      <c r="T418" t="s">
        <v>24</v>
      </c>
      <c r="U418">
        <v>11</v>
      </c>
      <c r="V418" t="s">
        <v>25</v>
      </c>
      <c r="W418">
        <f>COUNTIF(D418:L418,"&gt;0")</f>
        <v>9</v>
      </c>
      <c r="X418">
        <f>(AVERAGE(D418:L418) + ((AVERAGE(D418:L418)) * (COUNTIF(D418:L418,"&gt;0")/9)))/2</f>
        <v>20.191111111111113</v>
      </c>
      <c r="Y418">
        <f>SUM(D418:L418)</f>
        <v>181.72</v>
      </c>
    </row>
    <row r="419" spans="1:25" x14ac:dyDescent="0.25">
      <c r="A419">
        <v>544</v>
      </c>
      <c r="B419" t="s">
        <v>1464</v>
      </c>
      <c r="C419" t="s">
        <v>1611</v>
      </c>
      <c r="D419">
        <v>40.67</v>
      </c>
      <c r="E419">
        <v>18.37</v>
      </c>
      <c r="F419">
        <v>33.56</v>
      </c>
      <c r="G419">
        <v>22.74</v>
      </c>
      <c r="H419">
        <v>21.96</v>
      </c>
      <c r="I419">
        <v>47.48</v>
      </c>
      <c r="J419">
        <v>16.149999999999999</v>
      </c>
      <c r="K419">
        <v>12.78</v>
      </c>
      <c r="L419">
        <v>5.1100000000000003</v>
      </c>
      <c r="M419">
        <v>27.46</v>
      </c>
      <c r="N419">
        <v>31.81</v>
      </c>
      <c r="O419">
        <v>8.94</v>
      </c>
      <c r="P419">
        <v>0.79</v>
      </c>
      <c r="Q419">
        <v>4.59</v>
      </c>
      <c r="R419">
        <v>3.67</v>
      </c>
      <c r="S419" t="s">
        <v>1612</v>
      </c>
      <c r="T419" t="s">
        <v>1613</v>
      </c>
      <c r="U419">
        <v>27</v>
      </c>
      <c r="V419" t="s">
        <v>521</v>
      </c>
      <c r="W419">
        <f>COUNTIF(D419:L419,"&gt;0")</f>
        <v>9</v>
      </c>
      <c r="X419">
        <f>(AVERAGE(D419:L419) + ((AVERAGE(D419:L419)) * (COUNTIF(D419:L419,"&gt;0")/9)))/2</f>
        <v>24.313333333333336</v>
      </c>
      <c r="Y419">
        <f>SUM(D419:L419)</f>
        <v>218.82000000000002</v>
      </c>
    </row>
    <row r="420" spans="1:25" x14ac:dyDescent="0.25">
      <c r="A420">
        <v>327</v>
      </c>
      <c r="B420" t="s">
        <v>1034</v>
      </c>
      <c r="C420" t="s">
        <v>1035</v>
      </c>
      <c r="D420">
        <v>7.59</v>
      </c>
      <c r="E420">
        <v>5.59</v>
      </c>
      <c r="F420">
        <v>15.47</v>
      </c>
      <c r="G420">
        <v>8.5299999999999994</v>
      </c>
      <c r="H420">
        <v>14.82</v>
      </c>
      <c r="I420">
        <v>24.71</v>
      </c>
      <c r="J420">
        <v>15.71</v>
      </c>
      <c r="K420">
        <v>12.94</v>
      </c>
      <c r="L420">
        <v>5.12</v>
      </c>
      <c r="M420">
        <v>10.4</v>
      </c>
      <c r="N420">
        <v>20.21</v>
      </c>
      <c r="O420">
        <v>9.0299999999999994</v>
      </c>
      <c r="P420">
        <v>0.57999999999999996</v>
      </c>
      <c r="Q420">
        <v>1.71</v>
      </c>
      <c r="R420">
        <v>2.41</v>
      </c>
      <c r="S420" t="s">
        <v>1036</v>
      </c>
      <c r="T420" t="s">
        <v>24</v>
      </c>
      <c r="U420">
        <v>18</v>
      </c>
      <c r="V420" t="s">
        <v>25</v>
      </c>
      <c r="W420">
        <f>COUNTIF(D420:L420,"&gt;0")</f>
        <v>9</v>
      </c>
      <c r="X420">
        <f>(AVERAGE(D420:L420) + ((AVERAGE(D420:L420)) * (COUNTIF(D420:L420,"&gt;0")/9)))/2</f>
        <v>12.275555555555558</v>
      </c>
      <c r="Y420">
        <f>SUM(D420:L420)</f>
        <v>110.48000000000002</v>
      </c>
    </row>
    <row r="421" spans="1:25" x14ac:dyDescent="0.25">
      <c r="A421">
        <v>565</v>
      </c>
      <c r="B421" t="s">
        <v>181</v>
      </c>
      <c r="C421" t="s">
        <v>1685</v>
      </c>
      <c r="D421">
        <v>34.479999999999997</v>
      </c>
      <c r="E421">
        <v>10.59</v>
      </c>
      <c r="F421">
        <v>34.450000000000003</v>
      </c>
      <c r="G421">
        <v>10.86</v>
      </c>
      <c r="H421">
        <v>10.48</v>
      </c>
      <c r="I421">
        <v>45.76</v>
      </c>
      <c r="J421">
        <v>15</v>
      </c>
      <c r="K421">
        <v>9.76</v>
      </c>
      <c r="L421">
        <v>5.14</v>
      </c>
      <c r="M421">
        <v>20.170000000000002</v>
      </c>
      <c r="N421">
        <v>30.38</v>
      </c>
      <c r="O421">
        <v>7.45</v>
      </c>
      <c r="P421">
        <v>0.89</v>
      </c>
      <c r="Q421">
        <v>4.4800000000000004</v>
      </c>
      <c r="R421">
        <v>3.66</v>
      </c>
      <c r="S421" t="s">
        <v>1686</v>
      </c>
      <c r="T421" t="s">
        <v>1687</v>
      </c>
      <c r="U421">
        <v>29</v>
      </c>
      <c r="V421" t="s">
        <v>521</v>
      </c>
      <c r="W421">
        <f>COUNTIF(D421:L421,"&gt;0")</f>
        <v>9</v>
      </c>
      <c r="X421">
        <f>(AVERAGE(D421:L421) + ((AVERAGE(D421:L421)) * (COUNTIF(D421:L421,"&gt;0")/9)))/2</f>
        <v>19.61333333333333</v>
      </c>
      <c r="Y421">
        <f>SUM(D421:L421)</f>
        <v>176.51999999999998</v>
      </c>
    </row>
    <row r="422" spans="1:25" x14ac:dyDescent="0.25">
      <c r="A422">
        <v>806</v>
      </c>
      <c r="B422" t="s">
        <v>2388</v>
      </c>
      <c r="C422" t="s">
        <v>2389</v>
      </c>
      <c r="D422">
        <v>13.26</v>
      </c>
      <c r="E422">
        <v>2.65</v>
      </c>
      <c r="F422">
        <v>28.39</v>
      </c>
      <c r="G422">
        <v>21.61</v>
      </c>
      <c r="H422">
        <v>12.96</v>
      </c>
      <c r="I422">
        <v>20.48</v>
      </c>
      <c r="J422">
        <v>19.649999999999999</v>
      </c>
      <c r="K422">
        <v>5.78</v>
      </c>
      <c r="L422">
        <v>5.17</v>
      </c>
      <c r="M422">
        <v>15.77</v>
      </c>
      <c r="N422">
        <v>20.07</v>
      </c>
      <c r="O422">
        <v>5.48</v>
      </c>
      <c r="P422">
        <v>0.83</v>
      </c>
      <c r="Q422">
        <v>1.57</v>
      </c>
      <c r="R422">
        <v>2.91</v>
      </c>
      <c r="S422" t="s">
        <v>2390</v>
      </c>
      <c r="T422" t="s">
        <v>24</v>
      </c>
      <c r="U422">
        <v>23</v>
      </c>
      <c r="V422" t="s">
        <v>25</v>
      </c>
      <c r="W422">
        <f>COUNTIF(D422:L422,"&gt;0")</f>
        <v>9</v>
      </c>
      <c r="X422">
        <f>(AVERAGE(D422:L422) + ((AVERAGE(D422:L422)) * (COUNTIF(D422:L422,"&gt;0")/9)))/2</f>
        <v>14.438888888888888</v>
      </c>
      <c r="Y422">
        <f>SUM(D422:L422)</f>
        <v>129.94999999999999</v>
      </c>
    </row>
    <row r="423" spans="1:25" x14ac:dyDescent="0.25">
      <c r="A423">
        <v>782</v>
      </c>
      <c r="B423" t="s">
        <v>2326</v>
      </c>
      <c r="C423" t="s">
        <v>2327</v>
      </c>
      <c r="D423">
        <v>20.56</v>
      </c>
      <c r="E423">
        <v>25.06</v>
      </c>
      <c r="F423">
        <v>21.5</v>
      </c>
      <c r="G423">
        <v>6.81</v>
      </c>
      <c r="H423">
        <v>2.5</v>
      </c>
      <c r="I423">
        <v>38.06</v>
      </c>
      <c r="J423">
        <v>52.19</v>
      </c>
      <c r="K423">
        <v>21.44</v>
      </c>
      <c r="L423">
        <v>5.19</v>
      </c>
      <c r="M423">
        <v>15.29</v>
      </c>
      <c r="N423">
        <v>45.12</v>
      </c>
      <c r="O423">
        <v>13.31</v>
      </c>
      <c r="P423">
        <v>0.91</v>
      </c>
      <c r="Q423">
        <v>2.56</v>
      </c>
      <c r="R423">
        <v>3.12</v>
      </c>
      <c r="S423" t="s">
        <v>2328</v>
      </c>
      <c r="T423" t="s">
        <v>24</v>
      </c>
      <c r="U423">
        <v>16</v>
      </c>
      <c r="V423" t="s">
        <v>25</v>
      </c>
      <c r="W423">
        <f>COUNTIF(D423:L423,"&gt;0")</f>
        <v>9</v>
      </c>
      <c r="X423">
        <f>(AVERAGE(D423:L423) + ((AVERAGE(D423:L423)) * (COUNTIF(D423:L423,"&gt;0")/9)))/2</f>
        <v>21.478888888888889</v>
      </c>
      <c r="Y423">
        <f>SUM(D423:L423)</f>
        <v>193.31</v>
      </c>
    </row>
    <row r="424" spans="1:25" x14ac:dyDescent="0.25">
      <c r="A424">
        <v>724</v>
      </c>
      <c r="B424" t="s">
        <v>2174</v>
      </c>
      <c r="C424" t="s">
        <v>2175</v>
      </c>
      <c r="D424">
        <v>22.1</v>
      </c>
      <c r="E424">
        <v>17.2</v>
      </c>
      <c r="F424">
        <v>10.9</v>
      </c>
      <c r="G424">
        <v>27.4</v>
      </c>
      <c r="H424">
        <v>8.5</v>
      </c>
      <c r="I424">
        <v>41.2</v>
      </c>
      <c r="J424">
        <v>34.799999999999997</v>
      </c>
      <c r="K424">
        <v>4.4000000000000004</v>
      </c>
      <c r="L424">
        <v>5.2</v>
      </c>
      <c r="M424">
        <v>17.22</v>
      </c>
      <c r="N424">
        <v>38</v>
      </c>
      <c r="O424">
        <v>4.8</v>
      </c>
      <c r="P424">
        <v>0.75</v>
      </c>
      <c r="Q424">
        <v>1.2</v>
      </c>
      <c r="R424">
        <v>2.4</v>
      </c>
      <c r="S424" t="s">
        <v>2176</v>
      </c>
      <c r="T424" t="s">
        <v>24</v>
      </c>
      <c r="U424">
        <v>10</v>
      </c>
      <c r="V424" t="s">
        <v>25</v>
      </c>
      <c r="W424">
        <f>COUNTIF(D424:L424,"&gt;0")</f>
        <v>9</v>
      </c>
      <c r="X424">
        <f>(AVERAGE(D424:L424) + ((AVERAGE(D424:L424)) * (COUNTIF(D424:L424,"&gt;0")/9)))/2</f>
        <v>19.077777777777776</v>
      </c>
      <c r="Y424">
        <f>SUM(D424:L424)</f>
        <v>171.7</v>
      </c>
    </row>
    <row r="425" spans="1:25" x14ac:dyDescent="0.25">
      <c r="A425">
        <v>145</v>
      </c>
      <c r="B425" t="s">
        <v>446</v>
      </c>
      <c r="C425" t="s">
        <v>447</v>
      </c>
      <c r="D425">
        <v>25.53</v>
      </c>
      <c r="E425">
        <v>32</v>
      </c>
      <c r="F425">
        <v>10.84</v>
      </c>
      <c r="G425">
        <v>11.21</v>
      </c>
      <c r="H425">
        <v>14.26</v>
      </c>
      <c r="I425">
        <v>38.68</v>
      </c>
      <c r="J425">
        <v>42.47</v>
      </c>
      <c r="K425">
        <v>31.21</v>
      </c>
      <c r="L425">
        <v>5.21</v>
      </c>
      <c r="M425">
        <v>18.77</v>
      </c>
      <c r="N425">
        <v>40.58</v>
      </c>
      <c r="O425">
        <v>18.21</v>
      </c>
      <c r="P425">
        <v>0.8</v>
      </c>
      <c r="Q425">
        <v>2</v>
      </c>
      <c r="R425">
        <v>2.79</v>
      </c>
      <c r="S425" t="s">
        <v>448</v>
      </c>
      <c r="T425" t="s">
        <v>24</v>
      </c>
      <c r="U425">
        <v>19</v>
      </c>
      <c r="V425" t="s">
        <v>25</v>
      </c>
      <c r="W425">
        <f>COUNTIF(D425:L425,"&gt;0")</f>
        <v>9</v>
      </c>
      <c r="X425">
        <f>(AVERAGE(D425:L425) + ((AVERAGE(D425:L425)) * (COUNTIF(D425:L425,"&gt;0")/9)))/2</f>
        <v>23.490000000000002</v>
      </c>
      <c r="Y425">
        <f>SUM(D425:L425)</f>
        <v>211.41000000000003</v>
      </c>
    </row>
    <row r="426" spans="1:25" x14ac:dyDescent="0.25">
      <c r="A426">
        <v>624</v>
      </c>
      <c r="B426" t="s">
        <v>1572</v>
      </c>
      <c r="C426" t="s">
        <v>1897</v>
      </c>
      <c r="D426">
        <v>14.04</v>
      </c>
      <c r="E426">
        <v>7.09</v>
      </c>
      <c r="F426">
        <v>27.48</v>
      </c>
      <c r="G426">
        <v>26.65</v>
      </c>
      <c r="H426">
        <v>33.700000000000003</v>
      </c>
      <c r="I426">
        <v>19.22</v>
      </c>
      <c r="J426">
        <v>2.4300000000000002</v>
      </c>
      <c r="K426">
        <v>2.04</v>
      </c>
      <c r="L426">
        <v>5.22</v>
      </c>
      <c r="M426">
        <v>21.79</v>
      </c>
      <c r="N426">
        <v>10.83</v>
      </c>
      <c r="O426">
        <v>3.63</v>
      </c>
      <c r="P426">
        <v>0.8</v>
      </c>
      <c r="Q426">
        <v>2.48</v>
      </c>
      <c r="R426">
        <v>2.78</v>
      </c>
      <c r="S426" t="s">
        <v>1898</v>
      </c>
      <c r="T426" t="s">
        <v>1899</v>
      </c>
      <c r="U426">
        <v>23</v>
      </c>
      <c r="V426" t="s">
        <v>521</v>
      </c>
      <c r="W426">
        <f>COUNTIF(D426:L426,"&gt;0")</f>
        <v>9</v>
      </c>
      <c r="X426">
        <f>(AVERAGE(D426:L426) + ((AVERAGE(D426:L426)) * (COUNTIF(D426:L426,"&gt;0")/9)))/2</f>
        <v>15.318888888888889</v>
      </c>
      <c r="Y426">
        <f>SUM(D426:L426)</f>
        <v>137.87</v>
      </c>
    </row>
    <row r="427" spans="1:25" x14ac:dyDescent="0.25">
      <c r="A427">
        <v>387</v>
      </c>
      <c r="B427" t="s">
        <v>1099</v>
      </c>
      <c r="C427" t="s">
        <v>1167</v>
      </c>
      <c r="D427">
        <v>26.35</v>
      </c>
      <c r="E427">
        <v>35.51</v>
      </c>
      <c r="F427">
        <v>52.95</v>
      </c>
      <c r="G427">
        <v>45.62</v>
      </c>
      <c r="H427">
        <v>65.319999999999993</v>
      </c>
      <c r="I427">
        <v>13.24</v>
      </c>
      <c r="J427">
        <v>1.81</v>
      </c>
      <c r="K427">
        <v>2.11</v>
      </c>
      <c r="L427">
        <v>5.24</v>
      </c>
      <c r="M427">
        <v>45.15</v>
      </c>
      <c r="N427">
        <v>7.53</v>
      </c>
      <c r="O427">
        <v>3.68</v>
      </c>
      <c r="P427">
        <v>0.96</v>
      </c>
      <c r="Q427">
        <v>1.41</v>
      </c>
      <c r="R427">
        <v>3.57</v>
      </c>
      <c r="S427" t="s">
        <v>24</v>
      </c>
      <c r="T427" t="s">
        <v>1168</v>
      </c>
      <c r="U427">
        <v>37</v>
      </c>
      <c r="V427" t="s">
        <v>521</v>
      </c>
      <c r="W427">
        <f>COUNTIF(D427:L427,"&gt;0")</f>
        <v>9</v>
      </c>
      <c r="X427">
        <f>(AVERAGE(D427:L427) + ((AVERAGE(D427:L427)) * (COUNTIF(D427:L427,"&gt;0")/9)))/2</f>
        <v>27.572222222222226</v>
      </c>
      <c r="Y427">
        <f>SUM(D427:L427)</f>
        <v>248.15000000000003</v>
      </c>
    </row>
    <row r="428" spans="1:25" x14ac:dyDescent="0.25">
      <c r="A428">
        <v>588</v>
      </c>
      <c r="B428" t="s">
        <v>1772</v>
      </c>
      <c r="C428" t="s">
        <v>1773</v>
      </c>
      <c r="D428">
        <v>22.85</v>
      </c>
      <c r="E428">
        <v>18.739999999999998</v>
      </c>
      <c r="F428">
        <v>17.260000000000002</v>
      </c>
      <c r="G428">
        <v>28.65</v>
      </c>
      <c r="H428">
        <v>28.79</v>
      </c>
      <c r="I428">
        <v>24.06</v>
      </c>
      <c r="J428">
        <v>17.62</v>
      </c>
      <c r="K428">
        <v>4.53</v>
      </c>
      <c r="L428">
        <v>5.24</v>
      </c>
      <c r="M428">
        <v>23.26</v>
      </c>
      <c r="N428">
        <v>20.84</v>
      </c>
      <c r="O428">
        <v>4.88</v>
      </c>
      <c r="P428">
        <v>0.69</v>
      </c>
      <c r="Q428">
        <v>1.32</v>
      </c>
      <c r="R428">
        <v>3.15</v>
      </c>
      <c r="S428" t="s">
        <v>1774</v>
      </c>
      <c r="T428" t="s">
        <v>1775</v>
      </c>
      <c r="U428">
        <v>34</v>
      </c>
      <c r="V428" t="s">
        <v>521</v>
      </c>
      <c r="W428">
        <f>COUNTIF(D428:L428,"&gt;0")</f>
        <v>9</v>
      </c>
      <c r="X428">
        <f>(AVERAGE(D428:L428) + ((AVERAGE(D428:L428)) * (COUNTIF(D428:L428,"&gt;0")/9)))/2</f>
        <v>18.637777777777778</v>
      </c>
      <c r="Y428">
        <f>SUM(D428:L428)</f>
        <v>167.74</v>
      </c>
    </row>
    <row r="429" spans="1:25" x14ac:dyDescent="0.25">
      <c r="A429">
        <v>780</v>
      </c>
      <c r="B429" t="s">
        <v>2320</v>
      </c>
      <c r="C429" t="s">
        <v>2321</v>
      </c>
      <c r="D429">
        <v>16.82</v>
      </c>
      <c r="E429">
        <v>11.24</v>
      </c>
      <c r="F429">
        <v>7.94</v>
      </c>
      <c r="G429">
        <v>20.18</v>
      </c>
      <c r="H429">
        <v>12.71</v>
      </c>
      <c r="I429">
        <v>25.71</v>
      </c>
      <c r="J429">
        <v>15.53</v>
      </c>
      <c r="K429">
        <v>13.47</v>
      </c>
      <c r="L429">
        <v>5.24</v>
      </c>
      <c r="M429">
        <v>13.78</v>
      </c>
      <c r="N429">
        <v>20.62</v>
      </c>
      <c r="O429">
        <v>9.35</v>
      </c>
      <c r="P429">
        <v>0.21</v>
      </c>
      <c r="Q429">
        <v>1</v>
      </c>
      <c r="R429">
        <v>2.2400000000000002</v>
      </c>
      <c r="S429" t="s">
        <v>2322</v>
      </c>
      <c r="T429" t="s">
        <v>24</v>
      </c>
      <c r="U429">
        <v>17</v>
      </c>
      <c r="V429" t="s">
        <v>25</v>
      </c>
      <c r="W429">
        <f>COUNTIF(D429:L429,"&gt;0")</f>
        <v>9</v>
      </c>
      <c r="X429">
        <f>(AVERAGE(D429:L429) + ((AVERAGE(D429:L429)) * (COUNTIF(D429:L429,"&gt;0")/9)))/2</f>
        <v>14.315555555555555</v>
      </c>
      <c r="Y429">
        <f>SUM(D429:L429)</f>
        <v>128.84</v>
      </c>
    </row>
    <row r="430" spans="1:25" x14ac:dyDescent="0.25">
      <c r="A430">
        <v>661</v>
      </c>
      <c r="B430" t="s">
        <v>2012</v>
      </c>
      <c r="C430" t="s">
        <v>2013</v>
      </c>
      <c r="D430">
        <v>28.9</v>
      </c>
      <c r="E430">
        <v>26.4</v>
      </c>
      <c r="F430">
        <v>42.8</v>
      </c>
      <c r="G430">
        <v>17.100000000000001</v>
      </c>
      <c r="H430">
        <v>16.8</v>
      </c>
      <c r="I430">
        <v>61</v>
      </c>
      <c r="J430">
        <v>50.25</v>
      </c>
      <c r="K430">
        <v>11.55</v>
      </c>
      <c r="L430">
        <v>5.25</v>
      </c>
      <c r="M430">
        <v>26.4</v>
      </c>
      <c r="N430">
        <v>55.62</v>
      </c>
      <c r="O430">
        <v>8.4</v>
      </c>
      <c r="P430">
        <v>0.91</v>
      </c>
      <c r="Q430">
        <v>3.65</v>
      </c>
      <c r="R430">
        <v>3.65</v>
      </c>
      <c r="S430" t="s">
        <v>2014</v>
      </c>
      <c r="T430" t="s">
        <v>24</v>
      </c>
      <c r="U430">
        <v>20</v>
      </c>
      <c r="V430" t="s">
        <v>25</v>
      </c>
      <c r="W430">
        <f>COUNTIF(D430:L430,"&gt;0")</f>
        <v>9</v>
      </c>
      <c r="X430">
        <f>(AVERAGE(D430:L430) + ((AVERAGE(D430:L430)) * (COUNTIF(D430:L430,"&gt;0")/9)))/2</f>
        <v>28.894444444444446</v>
      </c>
      <c r="Y430">
        <f>SUM(D430:L430)</f>
        <v>260.05</v>
      </c>
    </row>
    <row r="431" spans="1:25" x14ac:dyDescent="0.25">
      <c r="A431">
        <v>152</v>
      </c>
      <c r="B431" t="s">
        <v>467</v>
      </c>
      <c r="C431" t="s">
        <v>468</v>
      </c>
      <c r="D431">
        <v>18.93</v>
      </c>
      <c r="E431">
        <v>23.33</v>
      </c>
      <c r="F431">
        <v>10.87</v>
      </c>
      <c r="G431">
        <v>4.13</v>
      </c>
      <c r="H431">
        <v>10.130000000000001</v>
      </c>
      <c r="I431">
        <v>20.47</v>
      </c>
      <c r="J431">
        <v>43.27</v>
      </c>
      <c r="K431">
        <v>37.07</v>
      </c>
      <c r="L431">
        <v>5.27</v>
      </c>
      <c r="M431">
        <v>13.48</v>
      </c>
      <c r="N431">
        <v>31.87</v>
      </c>
      <c r="O431">
        <v>21.17</v>
      </c>
      <c r="P431">
        <v>0.85</v>
      </c>
      <c r="Q431">
        <v>1.1299999999999999</v>
      </c>
      <c r="R431">
        <v>2.4</v>
      </c>
      <c r="S431" t="s">
        <v>469</v>
      </c>
      <c r="T431" t="s">
        <v>24</v>
      </c>
      <c r="U431">
        <v>15</v>
      </c>
      <c r="V431" t="s">
        <v>25</v>
      </c>
      <c r="W431">
        <f>COUNTIF(D431:L431,"&gt;0")</f>
        <v>9</v>
      </c>
      <c r="X431">
        <f>(AVERAGE(D431:L431) + ((AVERAGE(D431:L431)) * (COUNTIF(D431:L431,"&gt;0")/9)))/2</f>
        <v>19.274444444444445</v>
      </c>
      <c r="Y431">
        <f>SUM(D431:L431)</f>
        <v>173.47</v>
      </c>
    </row>
    <row r="432" spans="1:25" x14ac:dyDescent="0.25">
      <c r="A432">
        <v>393</v>
      </c>
      <c r="B432" t="s">
        <v>1094</v>
      </c>
      <c r="C432" t="s">
        <v>1182</v>
      </c>
      <c r="D432">
        <v>31.62</v>
      </c>
      <c r="E432">
        <v>27.17</v>
      </c>
      <c r="F432">
        <v>30.88</v>
      </c>
      <c r="G432">
        <v>18.670000000000002</v>
      </c>
      <c r="H432">
        <v>37.46</v>
      </c>
      <c r="I432">
        <v>23.04</v>
      </c>
      <c r="J432">
        <v>2.62</v>
      </c>
      <c r="K432">
        <v>4.38</v>
      </c>
      <c r="L432">
        <v>5.29</v>
      </c>
      <c r="M432">
        <v>29.16</v>
      </c>
      <c r="N432">
        <v>12.83</v>
      </c>
      <c r="O432">
        <v>4.83</v>
      </c>
      <c r="P432">
        <v>0.81</v>
      </c>
      <c r="Q432">
        <v>2.21</v>
      </c>
      <c r="R432">
        <v>3.58</v>
      </c>
      <c r="S432" t="s">
        <v>24</v>
      </c>
      <c r="T432" t="s">
        <v>24</v>
      </c>
      <c r="U432">
        <v>24</v>
      </c>
      <c r="V432" t="s">
        <v>521</v>
      </c>
      <c r="W432">
        <f>COUNTIF(D432:L432,"&gt;0")</f>
        <v>9</v>
      </c>
      <c r="X432">
        <f>(AVERAGE(D432:L432) + ((AVERAGE(D432:L432)) * (COUNTIF(D432:L432,"&gt;0")/9)))/2</f>
        <v>20.125555555555554</v>
      </c>
      <c r="Y432">
        <f>SUM(D432:L432)</f>
        <v>181.13</v>
      </c>
    </row>
    <row r="433" spans="1:25" x14ac:dyDescent="0.25">
      <c r="A433">
        <v>67</v>
      </c>
      <c r="B433" t="s">
        <v>219</v>
      </c>
      <c r="C433" t="s">
        <v>220</v>
      </c>
      <c r="D433">
        <v>24.54</v>
      </c>
      <c r="E433">
        <v>27.54</v>
      </c>
      <c r="F433">
        <v>42.31</v>
      </c>
      <c r="G433">
        <v>36.770000000000003</v>
      </c>
      <c r="H433">
        <v>38</v>
      </c>
      <c r="I433">
        <v>51.85</v>
      </c>
      <c r="J433">
        <v>26.92</v>
      </c>
      <c r="K433">
        <v>4.38</v>
      </c>
      <c r="L433">
        <v>5.31</v>
      </c>
      <c r="M433">
        <v>33.83</v>
      </c>
      <c r="N433">
        <v>39.380000000000003</v>
      </c>
      <c r="O433">
        <v>4.8499999999999996</v>
      </c>
      <c r="P433">
        <v>0.85</v>
      </c>
      <c r="Q433">
        <v>2.23</v>
      </c>
      <c r="R433">
        <v>3.69</v>
      </c>
      <c r="S433" t="s">
        <v>221</v>
      </c>
      <c r="T433" t="s">
        <v>24</v>
      </c>
      <c r="U433">
        <v>13</v>
      </c>
      <c r="V433" t="s">
        <v>25</v>
      </c>
      <c r="W433">
        <f>COUNTIF(D433:L433,"&gt;0")</f>
        <v>9</v>
      </c>
      <c r="X433">
        <f>(AVERAGE(D433:L433) + ((AVERAGE(D433:L433)) * (COUNTIF(D433:L433,"&gt;0")/9)))/2</f>
        <v>28.624444444444446</v>
      </c>
      <c r="Y433">
        <f>SUM(D433:L433)</f>
        <v>257.62</v>
      </c>
    </row>
    <row r="434" spans="1:25" x14ac:dyDescent="0.25">
      <c r="A434">
        <v>375</v>
      </c>
      <c r="B434" t="s">
        <v>1140</v>
      </c>
      <c r="C434" t="s">
        <v>1141</v>
      </c>
      <c r="D434">
        <v>25.51</v>
      </c>
      <c r="E434">
        <v>28.02</v>
      </c>
      <c r="F434">
        <v>36.72</v>
      </c>
      <c r="G434">
        <v>19.329999999999998</v>
      </c>
      <c r="H434">
        <v>33.35</v>
      </c>
      <c r="I434">
        <v>16.95</v>
      </c>
      <c r="J434">
        <v>9.91</v>
      </c>
      <c r="K434">
        <v>7.42</v>
      </c>
      <c r="L434">
        <v>5.33</v>
      </c>
      <c r="M434">
        <v>28.59</v>
      </c>
      <c r="N434">
        <v>13.43</v>
      </c>
      <c r="O434">
        <v>6.37</v>
      </c>
      <c r="P434">
        <v>0.85</v>
      </c>
      <c r="Q434">
        <v>1.81</v>
      </c>
      <c r="R434">
        <v>3.28</v>
      </c>
      <c r="S434" t="s">
        <v>24</v>
      </c>
      <c r="T434" t="s">
        <v>1142</v>
      </c>
      <c r="U434">
        <v>43</v>
      </c>
      <c r="V434" t="s">
        <v>521</v>
      </c>
      <c r="W434">
        <f>COUNTIF(D434:L434,"&gt;0")</f>
        <v>9</v>
      </c>
      <c r="X434">
        <f>(AVERAGE(D434:L434) + ((AVERAGE(D434:L434)) * (COUNTIF(D434:L434,"&gt;0")/9)))/2</f>
        <v>20.28222222222222</v>
      </c>
      <c r="Y434">
        <f>SUM(D434:L434)</f>
        <v>182.54</v>
      </c>
    </row>
    <row r="435" spans="1:25" x14ac:dyDescent="0.25">
      <c r="A435">
        <v>105</v>
      </c>
      <c r="B435" t="s">
        <v>331</v>
      </c>
      <c r="C435" t="s">
        <v>332</v>
      </c>
      <c r="D435">
        <v>13.92</v>
      </c>
      <c r="E435">
        <v>10</v>
      </c>
      <c r="F435">
        <v>33</v>
      </c>
      <c r="G435">
        <v>21.92</v>
      </c>
      <c r="H435">
        <v>24.92</v>
      </c>
      <c r="I435">
        <v>15.58</v>
      </c>
      <c r="J435">
        <v>13.33</v>
      </c>
      <c r="K435">
        <v>12.75</v>
      </c>
      <c r="L435">
        <v>5.33</v>
      </c>
      <c r="M435">
        <v>20.75</v>
      </c>
      <c r="N435">
        <v>14.46</v>
      </c>
      <c r="O435">
        <v>9.0399999999999991</v>
      </c>
      <c r="P435">
        <v>0.46</v>
      </c>
      <c r="Q435">
        <v>2.83</v>
      </c>
      <c r="R435">
        <v>3.5</v>
      </c>
      <c r="S435" t="s">
        <v>333</v>
      </c>
      <c r="T435" t="s">
        <v>24</v>
      </c>
      <c r="U435">
        <v>12</v>
      </c>
      <c r="V435" t="s">
        <v>25</v>
      </c>
      <c r="W435">
        <f>COUNTIF(D435:L435,"&gt;0")</f>
        <v>9</v>
      </c>
      <c r="X435">
        <f>(AVERAGE(D435:L435) + ((AVERAGE(D435:L435)) * (COUNTIF(D435:L435,"&gt;0")/9)))/2</f>
        <v>16.750000000000004</v>
      </c>
      <c r="Y435">
        <f>SUM(D435:L435)</f>
        <v>150.75000000000003</v>
      </c>
    </row>
    <row r="436" spans="1:25" x14ac:dyDescent="0.25">
      <c r="A436">
        <v>600</v>
      </c>
      <c r="B436" t="s">
        <v>1811</v>
      </c>
      <c r="C436" t="s">
        <v>1812</v>
      </c>
      <c r="D436">
        <v>13.08</v>
      </c>
      <c r="E436">
        <v>22.12</v>
      </c>
      <c r="F436">
        <v>35.46</v>
      </c>
      <c r="G436">
        <v>24</v>
      </c>
      <c r="H436">
        <v>26.5</v>
      </c>
      <c r="I436">
        <v>27.27</v>
      </c>
      <c r="J436">
        <v>13.08</v>
      </c>
      <c r="K436">
        <v>9.8800000000000008</v>
      </c>
      <c r="L436">
        <v>5.38</v>
      </c>
      <c r="M436">
        <v>24.23</v>
      </c>
      <c r="N436">
        <v>20.170000000000002</v>
      </c>
      <c r="O436">
        <v>7.63</v>
      </c>
      <c r="P436">
        <v>0.73</v>
      </c>
      <c r="Q436">
        <v>1.04</v>
      </c>
      <c r="R436">
        <v>2.92</v>
      </c>
      <c r="S436" t="s">
        <v>1813</v>
      </c>
      <c r="T436" t="s">
        <v>1814</v>
      </c>
      <c r="U436">
        <v>26</v>
      </c>
      <c r="V436" t="s">
        <v>521</v>
      </c>
      <c r="W436">
        <f>COUNTIF(D436:L436,"&gt;0")</f>
        <v>9</v>
      </c>
      <c r="X436">
        <f>(AVERAGE(D436:L436) + ((AVERAGE(D436:L436)) * (COUNTIF(D436:L436,"&gt;0")/9)))/2</f>
        <v>19.641111111111112</v>
      </c>
      <c r="Y436">
        <f>SUM(D436:L436)</f>
        <v>176.77</v>
      </c>
    </row>
    <row r="437" spans="1:25" x14ac:dyDescent="0.25">
      <c r="A437">
        <v>13</v>
      </c>
      <c r="B437" t="s">
        <v>59</v>
      </c>
      <c r="C437" t="s">
        <v>60</v>
      </c>
      <c r="D437">
        <v>23.28</v>
      </c>
      <c r="E437">
        <v>15.07</v>
      </c>
      <c r="F437">
        <v>37.28</v>
      </c>
      <c r="G437">
        <v>28.07</v>
      </c>
      <c r="H437">
        <v>26.66</v>
      </c>
      <c r="I437">
        <v>48.72</v>
      </c>
      <c r="J437">
        <v>28.52</v>
      </c>
      <c r="K437">
        <v>6.66</v>
      </c>
      <c r="L437">
        <v>5.41</v>
      </c>
      <c r="M437">
        <v>26.07</v>
      </c>
      <c r="N437">
        <v>38.619999999999997</v>
      </c>
      <c r="O437">
        <v>6.03</v>
      </c>
      <c r="P437">
        <v>0.91</v>
      </c>
      <c r="Q437">
        <v>2.69</v>
      </c>
      <c r="R437">
        <v>3.31</v>
      </c>
      <c r="S437" t="s">
        <v>61</v>
      </c>
      <c r="T437" t="s">
        <v>24</v>
      </c>
      <c r="U437">
        <v>31</v>
      </c>
      <c r="V437" t="s">
        <v>25</v>
      </c>
      <c r="W437">
        <f>COUNTIF(D437:L437,"&gt;0")</f>
        <v>9</v>
      </c>
      <c r="X437">
        <f>(AVERAGE(D437:L437) + ((AVERAGE(D437:L437)) * (COUNTIF(D437:L437,"&gt;0")/9)))/2</f>
        <v>24.407777777777778</v>
      </c>
      <c r="Y437">
        <f>SUM(D437:L437)</f>
        <v>219.67</v>
      </c>
    </row>
    <row r="438" spans="1:25" x14ac:dyDescent="0.25">
      <c r="A438">
        <v>143</v>
      </c>
      <c r="B438" t="s">
        <v>440</v>
      </c>
      <c r="C438" t="s">
        <v>441</v>
      </c>
      <c r="D438">
        <v>14</v>
      </c>
      <c r="E438">
        <v>10.06</v>
      </c>
      <c r="F438">
        <v>25.06</v>
      </c>
      <c r="G438">
        <v>6.88</v>
      </c>
      <c r="H438">
        <v>11.41</v>
      </c>
      <c r="I438">
        <v>32.53</v>
      </c>
      <c r="J438">
        <v>40.06</v>
      </c>
      <c r="K438">
        <v>13.82</v>
      </c>
      <c r="L438">
        <v>5.41</v>
      </c>
      <c r="M438">
        <v>13.48</v>
      </c>
      <c r="N438">
        <v>36.29</v>
      </c>
      <c r="O438">
        <v>9.6199999999999992</v>
      </c>
      <c r="P438">
        <v>0.83</v>
      </c>
      <c r="Q438">
        <v>1.59</v>
      </c>
      <c r="R438">
        <v>2.59</v>
      </c>
      <c r="S438" t="s">
        <v>442</v>
      </c>
      <c r="T438" t="s">
        <v>24</v>
      </c>
      <c r="U438">
        <v>17</v>
      </c>
      <c r="V438" t="s">
        <v>25</v>
      </c>
      <c r="W438">
        <f>COUNTIF(D438:L438,"&gt;0")</f>
        <v>9</v>
      </c>
      <c r="X438">
        <f>(AVERAGE(D438:L438) + ((AVERAGE(D438:L438)) * (COUNTIF(D438:L438,"&gt;0")/9)))/2</f>
        <v>17.69222222222222</v>
      </c>
      <c r="Y438">
        <f>SUM(D438:L438)</f>
        <v>159.22999999999999</v>
      </c>
    </row>
    <row r="439" spans="1:25" x14ac:dyDescent="0.25">
      <c r="A439">
        <v>486</v>
      </c>
      <c r="B439" t="s">
        <v>351</v>
      </c>
      <c r="C439" t="s">
        <v>1415</v>
      </c>
      <c r="D439">
        <v>4.54</v>
      </c>
      <c r="E439">
        <v>6.08</v>
      </c>
      <c r="F439">
        <v>6</v>
      </c>
      <c r="G439">
        <v>1.73</v>
      </c>
      <c r="H439">
        <v>2.88</v>
      </c>
      <c r="I439">
        <v>8.65</v>
      </c>
      <c r="J439">
        <v>36.380000000000003</v>
      </c>
      <c r="K439">
        <v>41.92</v>
      </c>
      <c r="L439">
        <v>5.42</v>
      </c>
      <c r="M439">
        <v>4.25</v>
      </c>
      <c r="N439">
        <v>22.52</v>
      </c>
      <c r="O439">
        <v>23.67</v>
      </c>
      <c r="P439">
        <v>0.96</v>
      </c>
      <c r="Q439">
        <v>1</v>
      </c>
      <c r="R439">
        <v>1.92</v>
      </c>
      <c r="S439" t="s">
        <v>1416</v>
      </c>
      <c r="T439" t="s">
        <v>24</v>
      </c>
      <c r="U439">
        <v>26</v>
      </c>
      <c r="V439" t="s">
        <v>25</v>
      </c>
      <c r="W439">
        <f>COUNTIF(D439:L439,"&gt;0")</f>
        <v>9</v>
      </c>
      <c r="X439">
        <f>(AVERAGE(D439:L439) + ((AVERAGE(D439:L439)) * (COUNTIF(D439:L439,"&gt;0")/9)))/2</f>
        <v>12.622222222222224</v>
      </c>
      <c r="Y439">
        <f>SUM(D439:L439)</f>
        <v>113.60000000000001</v>
      </c>
    </row>
    <row r="440" spans="1:25" x14ac:dyDescent="0.25">
      <c r="A440">
        <v>680</v>
      </c>
      <c r="B440" t="s">
        <v>2065</v>
      </c>
      <c r="C440" t="s">
        <v>2066</v>
      </c>
      <c r="D440">
        <v>8.7100000000000009</v>
      </c>
      <c r="E440">
        <v>5.57</v>
      </c>
      <c r="F440">
        <v>15.57</v>
      </c>
      <c r="G440">
        <v>5.07</v>
      </c>
      <c r="H440">
        <v>15.71</v>
      </c>
      <c r="I440">
        <v>36.36</v>
      </c>
      <c r="J440">
        <v>19.86</v>
      </c>
      <c r="K440">
        <v>5.79</v>
      </c>
      <c r="L440">
        <v>5.43</v>
      </c>
      <c r="M440">
        <v>10.130000000000001</v>
      </c>
      <c r="N440">
        <v>28.11</v>
      </c>
      <c r="O440">
        <v>5.61</v>
      </c>
      <c r="P440">
        <v>0.76</v>
      </c>
      <c r="Q440">
        <v>1</v>
      </c>
      <c r="R440">
        <v>2.64</v>
      </c>
      <c r="S440" t="s">
        <v>2067</v>
      </c>
      <c r="T440" t="s">
        <v>24</v>
      </c>
      <c r="U440">
        <v>14</v>
      </c>
      <c r="V440" t="s">
        <v>25</v>
      </c>
      <c r="W440">
        <f>COUNTIF(D440:L440,"&gt;0")</f>
        <v>9</v>
      </c>
      <c r="X440">
        <f>(AVERAGE(D440:L440) + ((AVERAGE(D440:L440)) * (COUNTIF(D440:L440,"&gt;0")/9)))/2</f>
        <v>13.118888888888891</v>
      </c>
      <c r="Y440">
        <f>SUM(D440:L440)</f>
        <v>118.07000000000002</v>
      </c>
    </row>
    <row r="441" spans="1:25" x14ac:dyDescent="0.25">
      <c r="A441">
        <v>667</v>
      </c>
      <c r="B441" t="s">
        <v>2029</v>
      </c>
      <c r="C441" t="s">
        <v>2030</v>
      </c>
      <c r="D441">
        <v>5.44</v>
      </c>
      <c r="E441">
        <v>15.94</v>
      </c>
      <c r="F441">
        <v>12.5</v>
      </c>
      <c r="G441">
        <v>19.690000000000001</v>
      </c>
      <c r="H441">
        <v>21.75</v>
      </c>
      <c r="I441">
        <v>18.88</v>
      </c>
      <c r="J441">
        <v>21.44</v>
      </c>
      <c r="K441">
        <v>19.190000000000001</v>
      </c>
      <c r="L441">
        <v>5.5</v>
      </c>
      <c r="M441">
        <v>15.06</v>
      </c>
      <c r="N441">
        <v>20.16</v>
      </c>
      <c r="O441">
        <v>12.34</v>
      </c>
      <c r="P441">
        <v>0.35</v>
      </c>
      <c r="Q441">
        <v>1.06</v>
      </c>
      <c r="R441">
        <v>2.5</v>
      </c>
      <c r="S441" t="s">
        <v>2031</v>
      </c>
      <c r="T441" t="s">
        <v>24</v>
      </c>
      <c r="U441">
        <v>16</v>
      </c>
      <c r="V441" t="s">
        <v>25</v>
      </c>
      <c r="W441">
        <f>COUNTIF(D441:L441,"&gt;0")</f>
        <v>9</v>
      </c>
      <c r="X441">
        <f>(AVERAGE(D441:L441) + ((AVERAGE(D441:L441)) * (COUNTIF(D441:L441,"&gt;0")/9)))/2</f>
        <v>15.592222222222221</v>
      </c>
      <c r="Y441">
        <f>SUM(D441:L441)</f>
        <v>140.32999999999998</v>
      </c>
    </row>
    <row r="442" spans="1:25" x14ac:dyDescent="0.25">
      <c r="A442">
        <v>30</v>
      </c>
      <c r="B442" t="s">
        <v>110</v>
      </c>
      <c r="C442" t="s">
        <v>111</v>
      </c>
      <c r="D442">
        <v>16.940000000000001</v>
      </c>
      <c r="E442">
        <v>10.56</v>
      </c>
      <c r="F442">
        <v>20.11</v>
      </c>
      <c r="G442">
        <v>8.39</v>
      </c>
      <c r="H442">
        <v>16.329999999999998</v>
      </c>
      <c r="I442">
        <v>25.33</v>
      </c>
      <c r="J442">
        <v>21.78</v>
      </c>
      <c r="K442">
        <v>11.28</v>
      </c>
      <c r="L442">
        <v>5.56</v>
      </c>
      <c r="M442">
        <v>14.47</v>
      </c>
      <c r="N442">
        <v>23.56</v>
      </c>
      <c r="O442">
        <v>8.42</v>
      </c>
      <c r="P442">
        <v>0.57999999999999996</v>
      </c>
      <c r="Q442">
        <v>1.1100000000000001</v>
      </c>
      <c r="R442">
        <v>2.78</v>
      </c>
      <c r="S442" t="s">
        <v>112</v>
      </c>
      <c r="T442" t="s">
        <v>24</v>
      </c>
      <c r="U442">
        <v>17</v>
      </c>
      <c r="V442" t="s">
        <v>25</v>
      </c>
      <c r="W442">
        <f>COUNTIF(D442:L442,"&gt;0")</f>
        <v>9</v>
      </c>
      <c r="X442">
        <f>(AVERAGE(D442:L442) + ((AVERAGE(D442:L442)) * (COUNTIF(D442:L442,"&gt;0")/9)))/2</f>
        <v>15.142222222222223</v>
      </c>
      <c r="Y442">
        <f>SUM(D442:L442)</f>
        <v>136.28</v>
      </c>
    </row>
    <row r="443" spans="1:25" x14ac:dyDescent="0.25">
      <c r="A443">
        <v>466</v>
      </c>
      <c r="B443" t="s">
        <v>163</v>
      </c>
      <c r="C443" t="s">
        <v>1359</v>
      </c>
      <c r="D443">
        <v>14</v>
      </c>
      <c r="E443">
        <v>14.15</v>
      </c>
      <c r="F443">
        <v>27.15</v>
      </c>
      <c r="G443">
        <v>23.08</v>
      </c>
      <c r="H443">
        <v>31.85</v>
      </c>
      <c r="I443">
        <v>23.08</v>
      </c>
      <c r="J443">
        <v>28.08</v>
      </c>
      <c r="K443">
        <v>11.46</v>
      </c>
      <c r="L443">
        <v>5.62</v>
      </c>
      <c r="M443">
        <v>22.05</v>
      </c>
      <c r="N443">
        <v>25.58</v>
      </c>
      <c r="O443">
        <v>8.5399999999999991</v>
      </c>
      <c r="P443">
        <v>0.56999999999999995</v>
      </c>
      <c r="Q443">
        <v>1.38</v>
      </c>
      <c r="R443">
        <v>2.92</v>
      </c>
      <c r="S443" t="s">
        <v>1360</v>
      </c>
      <c r="T443" t="s">
        <v>24</v>
      </c>
      <c r="U443">
        <v>13</v>
      </c>
      <c r="V443" t="s">
        <v>25</v>
      </c>
      <c r="W443">
        <f>COUNTIF(D443:L443,"&gt;0")</f>
        <v>9</v>
      </c>
      <c r="X443">
        <f>(AVERAGE(D443:L443) + ((AVERAGE(D443:L443)) * (COUNTIF(D443:L443,"&gt;0")/9)))/2</f>
        <v>19.829999999999998</v>
      </c>
      <c r="Y443">
        <f>SUM(D443:L443)</f>
        <v>178.47</v>
      </c>
    </row>
    <row r="444" spans="1:25" x14ac:dyDescent="0.25">
      <c r="A444">
        <v>46</v>
      </c>
      <c r="B444" t="s">
        <v>157</v>
      </c>
      <c r="C444" t="s">
        <v>158</v>
      </c>
      <c r="D444">
        <v>12</v>
      </c>
      <c r="E444">
        <v>6.65</v>
      </c>
      <c r="F444">
        <v>12</v>
      </c>
      <c r="G444">
        <v>8.8800000000000008</v>
      </c>
      <c r="H444">
        <v>3.88</v>
      </c>
      <c r="I444">
        <v>31.47</v>
      </c>
      <c r="J444">
        <v>30.35</v>
      </c>
      <c r="K444">
        <v>10.119999999999999</v>
      </c>
      <c r="L444">
        <v>5.65</v>
      </c>
      <c r="M444">
        <v>8.68</v>
      </c>
      <c r="N444">
        <v>30.91</v>
      </c>
      <c r="O444">
        <v>7.88</v>
      </c>
      <c r="P444">
        <v>0.79</v>
      </c>
      <c r="Q444">
        <v>1.1200000000000001</v>
      </c>
      <c r="R444">
        <v>2.88</v>
      </c>
      <c r="S444" t="s">
        <v>159</v>
      </c>
      <c r="T444" t="s">
        <v>24</v>
      </c>
      <c r="U444">
        <v>17</v>
      </c>
      <c r="V444" t="s">
        <v>25</v>
      </c>
      <c r="W444">
        <f>COUNTIF(D444:L444,"&gt;0")</f>
        <v>9</v>
      </c>
      <c r="X444">
        <f>(AVERAGE(D444:L444) + ((AVERAGE(D444:L444)) * (COUNTIF(D444:L444,"&gt;0")/9)))/2</f>
        <v>13.444444444444445</v>
      </c>
      <c r="Y444">
        <f>SUM(D444:L444)</f>
        <v>121</v>
      </c>
    </row>
    <row r="445" spans="1:25" x14ac:dyDescent="0.25">
      <c r="A445">
        <v>672</v>
      </c>
      <c r="B445" t="s">
        <v>2043</v>
      </c>
      <c r="C445" t="s">
        <v>2044</v>
      </c>
      <c r="D445">
        <v>4.57</v>
      </c>
      <c r="E445">
        <v>0</v>
      </c>
      <c r="F445">
        <v>24.29</v>
      </c>
      <c r="G445">
        <v>54.14</v>
      </c>
      <c r="H445">
        <v>59.86</v>
      </c>
      <c r="I445">
        <v>23</v>
      </c>
      <c r="J445">
        <v>2.14</v>
      </c>
      <c r="K445">
        <v>0</v>
      </c>
      <c r="L445">
        <v>5.71</v>
      </c>
      <c r="M445">
        <v>28.57</v>
      </c>
      <c r="N445">
        <v>12.57</v>
      </c>
      <c r="O445">
        <v>2.86</v>
      </c>
      <c r="P445">
        <v>0.91</v>
      </c>
      <c r="Q445">
        <v>1.1399999999999999</v>
      </c>
      <c r="R445">
        <v>2.86</v>
      </c>
      <c r="S445" t="s">
        <v>2045</v>
      </c>
      <c r="T445" t="s">
        <v>24</v>
      </c>
      <c r="U445">
        <v>7</v>
      </c>
      <c r="V445" t="s">
        <v>25</v>
      </c>
      <c r="W445">
        <f>COUNTIF(D445:L445,"&gt;0")</f>
        <v>7</v>
      </c>
      <c r="X445">
        <f>(AVERAGE(D445:L445) + ((AVERAGE(D445:L445)) * (COUNTIF(D445:L445,"&gt;0")/9)))/2</f>
        <v>17.156543209876546</v>
      </c>
      <c r="Y445">
        <f>SUM(D445:L445)</f>
        <v>173.71</v>
      </c>
    </row>
    <row r="446" spans="1:25" x14ac:dyDescent="0.25">
      <c r="A446">
        <v>50</v>
      </c>
      <c r="B446" t="s">
        <v>169</v>
      </c>
      <c r="C446" t="s">
        <v>170</v>
      </c>
      <c r="D446">
        <v>23.65</v>
      </c>
      <c r="E446">
        <v>15.5</v>
      </c>
      <c r="F446">
        <v>30.55</v>
      </c>
      <c r="G446">
        <v>18.55</v>
      </c>
      <c r="H446">
        <v>24.85</v>
      </c>
      <c r="I446">
        <v>51.3</v>
      </c>
      <c r="J446">
        <v>23.7</v>
      </c>
      <c r="K446">
        <v>11.1</v>
      </c>
      <c r="L446">
        <v>5.75</v>
      </c>
      <c r="M446">
        <v>22.62</v>
      </c>
      <c r="N446">
        <v>37.5</v>
      </c>
      <c r="O446">
        <v>8.43</v>
      </c>
      <c r="P446">
        <v>0.84</v>
      </c>
      <c r="Q446">
        <v>1.95</v>
      </c>
      <c r="R446">
        <v>3.15</v>
      </c>
      <c r="S446" t="s">
        <v>171</v>
      </c>
      <c r="T446" t="s">
        <v>24</v>
      </c>
      <c r="U446">
        <v>21</v>
      </c>
      <c r="V446" t="s">
        <v>25</v>
      </c>
      <c r="W446">
        <f>COUNTIF(D446:L446,"&gt;0")</f>
        <v>9</v>
      </c>
      <c r="X446">
        <f>(AVERAGE(D446:L446) + ((AVERAGE(D446:L446)) * (COUNTIF(D446:L446,"&gt;0")/9)))/2</f>
        <v>22.772222222222219</v>
      </c>
      <c r="Y446">
        <f>SUM(D446:L446)</f>
        <v>204.94999999999996</v>
      </c>
    </row>
    <row r="447" spans="1:25" x14ac:dyDescent="0.25">
      <c r="A447">
        <v>290</v>
      </c>
      <c r="B447" t="s">
        <v>929</v>
      </c>
      <c r="C447" t="s">
        <v>930</v>
      </c>
      <c r="D447">
        <v>6.43</v>
      </c>
      <c r="E447">
        <v>15.32</v>
      </c>
      <c r="F447">
        <v>19.16</v>
      </c>
      <c r="G447">
        <v>20.65</v>
      </c>
      <c r="H447">
        <v>52.92</v>
      </c>
      <c r="I447">
        <v>3.16</v>
      </c>
      <c r="J447">
        <v>4.59</v>
      </c>
      <c r="K447">
        <v>5.54</v>
      </c>
      <c r="L447">
        <v>5.78</v>
      </c>
      <c r="M447">
        <v>22.9</v>
      </c>
      <c r="N447">
        <v>3.88</v>
      </c>
      <c r="O447">
        <v>5.66</v>
      </c>
      <c r="P447">
        <v>0.93</v>
      </c>
      <c r="Q447">
        <v>1.49</v>
      </c>
      <c r="R447">
        <v>3.11</v>
      </c>
      <c r="S447" t="s">
        <v>931</v>
      </c>
      <c r="T447" t="s">
        <v>24</v>
      </c>
      <c r="U447">
        <v>37</v>
      </c>
      <c r="V447" t="s">
        <v>521</v>
      </c>
      <c r="W447">
        <f>COUNTIF(D447:L447,"&gt;0")</f>
        <v>9</v>
      </c>
      <c r="X447">
        <f>(AVERAGE(D447:L447) + ((AVERAGE(D447:L447)) * (COUNTIF(D447:L447,"&gt;0")/9)))/2</f>
        <v>14.838888888888887</v>
      </c>
      <c r="Y447">
        <f>SUM(D447:L447)</f>
        <v>133.54999999999998</v>
      </c>
    </row>
    <row r="448" spans="1:25" x14ac:dyDescent="0.25">
      <c r="A448">
        <v>618</v>
      </c>
      <c r="B448" t="s">
        <v>1876</v>
      </c>
      <c r="C448" t="s">
        <v>1877</v>
      </c>
      <c r="D448">
        <v>36.81</v>
      </c>
      <c r="E448">
        <v>17.760000000000002</v>
      </c>
      <c r="F448">
        <v>23.86</v>
      </c>
      <c r="G448">
        <v>15.05</v>
      </c>
      <c r="H448">
        <v>38.43</v>
      </c>
      <c r="I448">
        <v>45.52</v>
      </c>
      <c r="J448">
        <v>9.2899999999999991</v>
      </c>
      <c r="K448">
        <v>10.1</v>
      </c>
      <c r="L448">
        <v>5.81</v>
      </c>
      <c r="M448">
        <v>26.38</v>
      </c>
      <c r="N448">
        <v>27.4</v>
      </c>
      <c r="O448">
        <v>7.95</v>
      </c>
      <c r="P448">
        <v>0.81</v>
      </c>
      <c r="Q448">
        <v>3.62</v>
      </c>
      <c r="R448">
        <v>3.52</v>
      </c>
      <c r="S448" t="s">
        <v>1878</v>
      </c>
      <c r="T448" t="s">
        <v>1879</v>
      </c>
      <c r="U448">
        <v>21</v>
      </c>
      <c r="V448" t="s">
        <v>521</v>
      </c>
      <c r="W448">
        <f>COUNTIF(D448:L448,"&gt;0")</f>
        <v>9</v>
      </c>
      <c r="X448">
        <f>(AVERAGE(D448:L448) + ((AVERAGE(D448:L448)) * (COUNTIF(D448:L448,"&gt;0")/9)))/2</f>
        <v>22.514444444444443</v>
      </c>
      <c r="Y448">
        <f>SUM(D448:L448)</f>
        <v>202.63</v>
      </c>
    </row>
    <row r="449" spans="1:25" x14ac:dyDescent="0.25">
      <c r="A449">
        <v>124</v>
      </c>
      <c r="B449" t="s">
        <v>385</v>
      </c>
      <c r="C449" t="s">
        <v>386</v>
      </c>
      <c r="D449">
        <v>13.19</v>
      </c>
      <c r="E449">
        <v>15.5</v>
      </c>
      <c r="F449">
        <v>6.81</v>
      </c>
      <c r="G449">
        <v>1.94</v>
      </c>
      <c r="H449">
        <v>1.44</v>
      </c>
      <c r="I449">
        <v>7</v>
      </c>
      <c r="J449">
        <v>49.06</v>
      </c>
      <c r="K449">
        <v>71.81</v>
      </c>
      <c r="L449">
        <v>5.81</v>
      </c>
      <c r="M449">
        <v>7.78</v>
      </c>
      <c r="N449">
        <v>28.03</v>
      </c>
      <c r="O449">
        <v>38.81</v>
      </c>
      <c r="P449">
        <v>0.95</v>
      </c>
      <c r="Q449">
        <v>1.06</v>
      </c>
      <c r="R449">
        <v>1.62</v>
      </c>
      <c r="S449" t="s">
        <v>387</v>
      </c>
      <c r="T449" t="s">
        <v>24</v>
      </c>
      <c r="U449">
        <v>18</v>
      </c>
      <c r="V449" t="s">
        <v>25</v>
      </c>
      <c r="W449">
        <f>COUNTIF(D449:L449,"&gt;0")</f>
        <v>9</v>
      </c>
      <c r="X449">
        <f>(AVERAGE(D449:L449) + ((AVERAGE(D449:L449)) * (COUNTIF(D449:L449,"&gt;0")/9)))/2</f>
        <v>19.173333333333332</v>
      </c>
      <c r="Y449">
        <f>SUM(D449:L449)</f>
        <v>172.56</v>
      </c>
    </row>
    <row r="450" spans="1:25" x14ac:dyDescent="0.25">
      <c r="A450">
        <v>54</v>
      </c>
      <c r="B450" t="s">
        <v>181</v>
      </c>
      <c r="C450" t="s">
        <v>182</v>
      </c>
      <c r="D450">
        <v>43</v>
      </c>
      <c r="E450">
        <v>21.82</v>
      </c>
      <c r="F450">
        <v>35.549999999999997</v>
      </c>
      <c r="G450">
        <v>23.55</v>
      </c>
      <c r="H450">
        <v>24.73</v>
      </c>
      <c r="I450">
        <v>58.91</v>
      </c>
      <c r="J450">
        <v>47.36</v>
      </c>
      <c r="K450">
        <v>4.18</v>
      </c>
      <c r="L450">
        <v>5.82</v>
      </c>
      <c r="M450">
        <v>29.73</v>
      </c>
      <c r="N450">
        <v>53.14</v>
      </c>
      <c r="O450">
        <v>5</v>
      </c>
      <c r="P450">
        <v>0.78</v>
      </c>
      <c r="Q450">
        <v>4</v>
      </c>
      <c r="R450">
        <v>4.2699999999999996</v>
      </c>
      <c r="S450" t="s">
        <v>183</v>
      </c>
      <c r="T450" t="s">
        <v>24</v>
      </c>
      <c r="U450">
        <v>11</v>
      </c>
      <c r="V450" t="s">
        <v>25</v>
      </c>
      <c r="W450">
        <f>COUNTIF(D450:L450,"&gt;0")</f>
        <v>9</v>
      </c>
      <c r="X450">
        <f>(AVERAGE(D450:L450) + ((AVERAGE(D450:L450)) * (COUNTIF(D450:L450,"&gt;0")/9)))/2</f>
        <v>29.435555555555553</v>
      </c>
      <c r="Y450">
        <f>SUM(D450:L450)</f>
        <v>264.91999999999996</v>
      </c>
    </row>
    <row r="451" spans="1:25" x14ac:dyDescent="0.25">
      <c r="A451">
        <v>277</v>
      </c>
      <c r="B451" t="s">
        <v>896</v>
      </c>
      <c r="C451" t="s">
        <v>897</v>
      </c>
      <c r="D451">
        <v>9.34</v>
      </c>
      <c r="E451">
        <v>12.38</v>
      </c>
      <c r="F451">
        <v>6.97</v>
      </c>
      <c r="G451">
        <v>6.28</v>
      </c>
      <c r="H451">
        <v>9.7200000000000006</v>
      </c>
      <c r="I451">
        <v>20</v>
      </c>
      <c r="J451">
        <v>15.66</v>
      </c>
      <c r="K451">
        <v>40.24</v>
      </c>
      <c r="L451">
        <v>5.83</v>
      </c>
      <c r="M451">
        <v>8.94</v>
      </c>
      <c r="N451">
        <v>17.829999999999998</v>
      </c>
      <c r="O451">
        <v>23.03</v>
      </c>
      <c r="P451">
        <v>0.79</v>
      </c>
      <c r="Q451">
        <v>1.21</v>
      </c>
      <c r="R451">
        <v>2.34</v>
      </c>
      <c r="S451" t="s">
        <v>898</v>
      </c>
      <c r="T451" t="s">
        <v>24</v>
      </c>
      <c r="U451">
        <v>29</v>
      </c>
      <c r="V451" t="s">
        <v>521</v>
      </c>
      <c r="W451">
        <f>COUNTIF(D451:L451,"&gt;0")</f>
        <v>9</v>
      </c>
      <c r="X451">
        <f>(AVERAGE(D451:L451) + ((AVERAGE(D451:L451)) * (COUNTIF(D451:L451,"&gt;0")/9)))/2</f>
        <v>14.046666666666667</v>
      </c>
      <c r="Y451">
        <f>SUM(D451:L451)</f>
        <v>126.42</v>
      </c>
    </row>
    <row r="452" spans="1:25" x14ac:dyDescent="0.25">
      <c r="A452">
        <v>467</v>
      </c>
      <c r="B452" t="s">
        <v>1361</v>
      </c>
      <c r="C452" t="s">
        <v>1362</v>
      </c>
      <c r="D452">
        <v>11.1</v>
      </c>
      <c r="E452">
        <v>9.5</v>
      </c>
      <c r="F452">
        <v>16.5</v>
      </c>
      <c r="G452">
        <v>24.4</v>
      </c>
      <c r="H452">
        <v>20.100000000000001</v>
      </c>
      <c r="I452">
        <v>14.4</v>
      </c>
      <c r="J452">
        <v>7.1</v>
      </c>
      <c r="K452">
        <v>11.5</v>
      </c>
      <c r="L452">
        <v>5.9</v>
      </c>
      <c r="M452">
        <v>16.32</v>
      </c>
      <c r="N452">
        <v>10.75</v>
      </c>
      <c r="O452">
        <v>8.6999999999999993</v>
      </c>
      <c r="P452">
        <v>-0.12</v>
      </c>
      <c r="Q452">
        <v>1.4</v>
      </c>
      <c r="R452">
        <v>2.1</v>
      </c>
      <c r="S452" t="s">
        <v>1363</v>
      </c>
      <c r="T452" t="s">
        <v>24</v>
      </c>
      <c r="U452">
        <v>10</v>
      </c>
      <c r="V452" t="s">
        <v>25</v>
      </c>
      <c r="W452">
        <f>COUNTIF(D452:L452,"&gt;0")</f>
        <v>9</v>
      </c>
      <c r="X452">
        <f>(AVERAGE(D452:L452) + ((AVERAGE(D452:L452)) * (COUNTIF(D452:L452,"&gt;0")/9)))/2</f>
        <v>13.388888888888889</v>
      </c>
      <c r="Y452">
        <f>SUM(D452:L452)</f>
        <v>120.5</v>
      </c>
    </row>
    <row r="453" spans="1:25" x14ac:dyDescent="0.25">
      <c r="A453">
        <v>292</v>
      </c>
      <c r="B453" t="s">
        <v>935</v>
      </c>
      <c r="C453" t="s">
        <v>936</v>
      </c>
      <c r="D453">
        <v>24.73</v>
      </c>
      <c r="E453">
        <v>13.09</v>
      </c>
      <c r="F453">
        <v>17.73</v>
      </c>
      <c r="G453">
        <v>26.45</v>
      </c>
      <c r="H453">
        <v>40.36</v>
      </c>
      <c r="I453">
        <v>31.55</v>
      </c>
      <c r="J453">
        <v>2.1800000000000002</v>
      </c>
      <c r="K453">
        <v>3.64</v>
      </c>
      <c r="L453">
        <v>5.91</v>
      </c>
      <c r="M453">
        <v>24.47</v>
      </c>
      <c r="N453">
        <v>16.86</v>
      </c>
      <c r="O453">
        <v>4.7699999999999996</v>
      </c>
      <c r="P453">
        <v>0.8</v>
      </c>
      <c r="Q453">
        <v>1.18</v>
      </c>
      <c r="R453">
        <v>2.5499999999999998</v>
      </c>
      <c r="S453" t="s">
        <v>937</v>
      </c>
      <c r="T453" t="s">
        <v>24</v>
      </c>
      <c r="U453">
        <v>11</v>
      </c>
      <c r="V453" t="s">
        <v>25</v>
      </c>
      <c r="W453">
        <f>COUNTIF(D453:L453,"&gt;0")</f>
        <v>9</v>
      </c>
      <c r="X453">
        <f>(AVERAGE(D453:L453) + ((AVERAGE(D453:L453)) * (COUNTIF(D453:L453,"&gt;0")/9)))/2</f>
        <v>18.404444444444444</v>
      </c>
      <c r="Y453">
        <f>SUM(D453:L453)</f>
        <v>165.64</v>
      </c>
    </row>
    <row r="454" spans="1:25" x14ac:dyDescent="0.25">
      <c r="A454">
        <v>370</v>
      </c>
      <c r="B454" t="s">
        <v>1043</v>
      </c>
      <c r="C454" t="s">
        <v>1132</v>
      </c>
      <c r="D454">
        <v>17.03</v>
      </c>
      <c r="E454">
        <v>18.899999999999999</v>
      </c>
      <c r="F454">
        <v>12.68</v>
      </c>
      <c r="G454">
        <v>13.35</v>
      </c>
      <c r="H454">
        <v>19.68</v>
      </c>
      <c r="I454">
        <v>13.29</v>
      </c>
      <c r="J454">
        <v>29.94</v>
      </c>
      <c r="K454">
        <v>16.03</v>
      </c>
      <c r="L454">
        <v>5.94</v>
      </c>
      <c r="M454">
        <v>16.329999999999998</v>
      </c>
      <c r="N454">
        <v>21.61</v>
      </c>
      <c r="O454">
        <v>10.98</v>
      </c>
      <c r="P454">
        <v>0.38</v>
      </c>
      <c r="Q454">
        <v>1.94</v>
      </c>
      <c r="R454">
        <v>2.81</v>
      </c>
      <c r="S454" t="s">
        <v>24</v>
      </c>
      <c r="T454" t="s">
        <v>1133</v>
      </c>
      <c r="U454">
        <v>31</v>
      </c>
      <c r="V454" t="s">
        <v>521</v>
      </c>
      <c r="W454">
        <f>COUNTIF(D454:L454,"&gt;0")</f>
        <v>9</v>
      </c>
      <c r="X454">
        <f>(AVERAGE(D454:L454) + ((AVERAGE(D454:L454)) * (COUNTIF(D454:L454,"&gt;0")/9)))/2</f>
        <v>16.315555555555555</v>
      </c>
      <c r="Y454">
        <f>SUM(D454:L454)</f>
        <v>146.84</v>
      </c>
    </row>
    <row r="455" spans="1:25" x14ac:dyDescent="0.25">
      <c r="A455">
        <v>378</v>
      </c>
      <c r="B455" t="s">
        <v>1140</v>
      </c>
      <c r="C455" t="s">
        <v>1148</v>
      </c>
      <c r="D455">
        <v>29.27</v>
      </c>
      <c r="E455">
        <v>26.1</v>
      </c>
      <c r="F455">
        <v>46.53</v>
      </c>
      <c r="G455">
        <v>42.3</v>
      </c>
      <c r="H455">
        <v>51.8</v>
      </c>
      <c r="I455">
        <v>19.43</v>
      </c>
      <c r="J455">
        <v>2.63</v>
      </c>
      <c r="K455">
        <v>7.2</v>
      </c>
      <c r="L455">
        <v>6</v>
      </c>
      <c r="M455">
        <v>39.200000000000003</v>
      </c>
      <c r="N455">
        <v>11.03</v>
      </c>
      <c r="O455">
        <v>6.6</v>
      </c>
      <c r="P455">
        <v>0.91</v>
      </c>
      <c r="Q455">
        <v>1.47</v>
      </c>
      <c r="R455">
        <v>3.47</v>
      </c>
      <c r="S455" t="s">
        <v>24</v>
      </c>
      <c r="T455" t="s">
        <v>1149</v>
      </c>
      <c r="U455">
        <v>30</v>
      </c>
      <c r="V455" t="s">
        <v>521</v>
      </c>
      <c r="W455">
        <f>COUNTIF(D455:L455,"&gt;0")</f>
        <v>9</v>
      </c>
      <c r="X455">
        <f>(AVERAGE(D455:L455) + ((AVERAGE(D455:L455)) * (COUNTIF(D455:L455,"&gt;0")/9)))/2</f>
        <v>25.695555555555554</v>
      </c>
      <c r="Y455">
        <f>SUM(D455:L455)</f>
        <v>231.26</v>
      </c>
    </row>
    <row r="456" spans="1:25" x14ac:dyDescent="0.25">
      <c r="A456">
        <v>242</v>
      </c>
      <c r="B456" t="s">
        <v>779</v>
      </c>
      <c r="C456" t="s">
        <v>780</v>
      </c>
      <c r="D456">
        <v>15.23</v>
      </c>
      <c r="E456">
        <v>21.73</v>
      </c>
      <c r="F456">
        <v>19.23</v>
      </c>
      <c r="G456">
        <v>5.38</v>
      </c>
      <c r="H456">
        <v>7.69</v>
      </c>
      <c r="I456">
        <v>34.65</v>
      </c>
      <c r="J456">
        <v>34.65</v>
      </c>
      <c r="K456">
        <v>19.309999999999999</v>
      </c>
      <c r="L456">
        <v>6.04</v>
      </c>
      <c r="M456">
        <v>13.85</v>
      </c>
      <c r="N456">
        <v>34.65</v>
      </c>
      <c r="O456">
        <v>12.67</v>
      </c>
      <c r="P456">
        <v>0.74</v>
      </c>
      <c r="Q456">
        <v>1.31</v>
      </c>
      <c r="R456">
        <v>3.08</v>
      </c>
      <c r="S456" t="s">
        <v>781</v>
      </c>
      <c r="T456" t="s">
        <v>782</v>
      </c>
      <c r="U456">
        <v>26</v>
      </c>
      <c r="V456" t="s">
        <v>521</v>
      </c>
      <c r="W456">
        <f>COUNTIF(D456:L456,"&gt;0")</f>
        <v>9</v>
      </c>
      <c r="X456">
        <f>(AVERAGE(D456:L456) + ((AVERAGE(D456:L456)) * (COUNTIF(D456:L456,"&gt;0")/9)))/2</f>
        <v>18.212222222222223</v>
      </c>
      <c r="Y456">
        <f>SUM(D456:L456)</f>
        <v>163.91</v>
      </c>
    </row>
    <row r="457" spans="1:25" x14ac:dyDescent="0.25">
      <c r="A457">
        <v>111</v>
      </c>
      <c r="B457" t="s">
        <v>348</v>
      </c>
      <c r="C457" t="s">
        <v>349</v>
      </c>
      <c r="D457">
        <v>17.940000000000001</v>
      </c>
      <c r="E457">
        <v>22.69</v>
      </c>
      <c r="F457">
        <v>10.25</v>
      </c>
      <c r="G457">
        <v>5.56</v>
      </c>
      <c r="H457">
        <v>9.06</v>
      </c>
      <c r="I457">
        <v>29.94</v>
      </c>
      <c r="J457">
        <v>40.06</v>
      </c>
      <c r="K457">
        <v>25.31</v>
      </c>
      <c r="L457">
        <v>6.06</v>
      </c>
      <c r="M457">
        <v>13.1</v>
      </c>
      <c r="N457">
        <v>35</v>
      </c>
      <c r="O457">
        <v>15.69</v>
      </c>
      <c r="P457">
        <v>0.87</v>
      </c>
      <c r="Q457">
        <v>1.5</v>
      </c>
      <c r="R457">
        <v>2.81</v>
      </c>
      <c r="S457" t="s">
        <v>350</v>
      </c>
      <c r="T457" t="s">
        <v>24</v>
      </c>
      <c r="U457">
        <v>15</v>
      </c>
      <c r="V457" t="s">
        <v>25</v>
      </c>
      <c r="W457">
        <f>COUNTIF(D457:L457,"&gt;0")</f>
        <v>9</v>
      </c>
      <c r="X457">
        <f>(AVERAGE(D457:L457) + ((AVERAGE(D457:L457)) * (COUNTIF(D457:L457,"&gt;0")/9)))/2</f>
        <v>18.54111111111111</v>
      </c>
      <c r="Y457">
        <f>SUM(D457:L457)</f>
        <v>166.87</v>
      </c>
    </row>
    <row r="458" spans="1:25" x14ac:dyDescent="0.25">
      <c r="A458">
        <v>316</v>
      </c>
      <c r="B458" t="s">
        <v>1002</v>
      </c>
      <c r="C458" t="s">
        <v>1003</v>
      </c>
      <c r="D458">
        <v>2.06</v>
      </c>
      <c r="E458">
        <v>11.12</v>
      </c>
      <c r="F458">
        <v>8.65</v>
      </c>
      <c r="G458">
        <v>1.1200000000000001</v>
      </c>
      <c r="H458">
        <v>0.28999999999999998</v>
      </c>
      <c r="I458">
        <v>7.29</v>
      </c>
      <c r="J458">
        <v>19.41</v>
      </c>
      <c r="K458">
        <v>61.06</v>
      </c>
      <c r="L458">
        <v>6.12</v>
      </c>
      <c r="M458">
        <v>4.6500000000000004</v>
      </c>
      <c r="N458">
        <v>13.35</v>
      </c>
      <c r="O458">
        <v>33.590000000000003</v>
      </c>
      <c r="P458">
        <v>0.93</v>
      </c>
      <c r="Q458">
        <v>1</v>
      </c>
      <c r="R458">
        <v>1.29</v>
      </c>
      <c r="S458" t="s">
        <v>1004</v>
      </c>
      <c r="T458" t="s">
        <v>24</v>
      </c>
      <c r="U458">
        <v>17</v>
      </c>
      <c r="V458" t="s">
        <v>25</v>
      </c>
      <c r="W458">
        <f>COUNTIF(D458:L458,"&gt;0")</f>
        <v>9</v>
      </c>
      <c r="X458">
        <f>(AVERAGE(D458:L458) + ((AVERAGE(D458:L458)) * (COUNTIF(D458:L458,"&gt;0")/9)))/2</f>
        <v>13.013333333333334</v>
      </c>
      <c r="Y458">
        <f>SUM(D458:L458)</f>
        <v>117.12</v>
      </c>
    </row>
    <row r="459" spans="1:25" x14ac:dyDescent="0.25">
      <c r="A459">
        <v>475</v>
      </c>
      <c r="B459" t="s">
        <v>1385</v>
      </c>
      <c r="C459" t="s">
        <v>1386</v>
      </c>
      <c r="D459">
        <v>15.86</v>
      </c>
      <c r="E459">
        <v>6.93</v>
      </c>
      <c r="F459">
        <v>39.64</v>
      </c>
      <c r="G459">
        <v>37.5</v>
      </c>
      <c r="H459">
        <v>26.36</v>
      </c>
      <c r="I459">
        <v>24.86</v>
      </c>
      <c r="J459">
        <v>5.5</v>
      </c>
      <c r="K459">
        <v>6.86</v>
      </c>
      <c r="L459">
        <v>6.14</v>
      </c>
      <c r="M459">
        <v>25.26</v>
      </c>
      <c r="N459">
        <v>15.18</v>
      </c>
      <c r="O459">
        <v>6.5</v>
      </c>
      <c r="P459">
        <v>0.8</v>
      </c>
      <c r="Q459">
        <v>3.64</v>
      </c>
      <c r="R459">
        <v>3.5</v>
      </c>
      <c r="S459" t="s">
        <v>1387</v>
      </c>
      <c r="T459" t="s">
        <v>24</v>
      </c>
      <c r="U459">
        <v>14</v>
      </c>
      <c r="V459" t="s">
        <v>25</v>
      </c>
      <c r="W459">
        <f>COUNTIF(D459:L459,"&gt;0")</f>
        <v>9</v>
      </c>
      <c r="X459">
        <f>(AVERAGE(D459:L459) + ((AVERAGE(D459:L459)) * (COUNTIF(D459:L459,"&gt;0")/9)))/2</f>
        <v>18.850000000000001</v>
      </c>
      <c r="Y459">
        <f>SUM(D459:L459)</f>
        <v>169.65</v>
      </c>
    </row>
    <row r="460" spans="1:25" x14ac:dyDescent="0.25">
      <c r="A460">
        <v>239</v>
      </c>
      <c r="B460" t="s">
        <v>767</v>
      </c>
      <c r="C460" t="s">
        <v>768</v>
      </c>
      <c r="D460">
        <v>16.75</v>
      </c>
      <c r="E460">
        <v>15.66</v>
      </c>
      <c r="F460">
        <v>22.78</v>
      </c>
      <c r="G460">
        <v>15.69</v>
      </c>
      <c r="H460">
        <v>22.47</v>
      </c>
      <c r="I460">
        <v>20.059999999999999</v>
      </c>
      <c r="J460">
        <v>18.59</v>
      </c>
      <c r="K460">
        <v>12</v>
      </c>
      <c r="L460">
        <v>6.16</v>
      </c>
      <c r="M460">
        <v>18.670000000000002</v>
      </c>
      <c r="N460">
        <v>19.329999999999998</v>
      </c>
      <c r="O460">
        <v>9.08</v>
      </c>
      <c r="P460">
        <v>0.12</v>
      </c>
      <c r="Q460">
        <v>1.5</v>
      </c>
      <c r="R460">
        <v>2.84</v>
      </c>
      <c r="S460" t="s">
        <v>769</v>
      </c>
      <c r="T460" t="s">
        <v>770</v>
      </c>
      <c r="U460">
        <v>32</v>
      </c>
      <c r="V460" t="s">
        <v>521</v>
      </c>
      <c r="W460">
        <f>COUNTIF(D460:L460,"&gt;0")</f>
        <v>9</v>
      </c>
      <c r="X460">
        <f>(AVERAGE(D460:L460) + ((AVERAGE(D460:L460)) * (COUNTIF(D460:L460,"&gt;0")/9)))/2</f>
        <v>16.684444444444445</v>
      </c>
      <c r="Y460">
        <f>SUM(D460:L460)</f>
        <v>150.16</v>
      </c>
    </row>
    <row r="461" spans="1:25" x14ac:dyDescent="0.25">
      <c r="A461">
        <v>761</v>
      </c>
      <c r="B461" t="s">
        <v>2269</v>
      </c>
      <c r="C461" t="s">
        <v>2270</v>
      </c>
      <c r="D461">
        <v>17.18</v>
      </c>
      <c r="E461">
        <v>19.09</v>
      </c>
      <c r="F461">
        <v>6.91</v>
      </c>
      <c r="G461">
        <v>5.73</v>
      </c>
      <c r="H461">
        <v>9.36</v>
      </c>
      <c r="I461">
        <v>13.36</v>
      </c>
      <c r="J461">
        <v>19.73</v>
      </c>
      <c r="K461">
        <v>27.73</v>
      </c>
      <c r="L461">
        <v>6.18</v>
      </c>
      <c r="M461">
        <v>11.65</v>
      </c>
      <c r="N461">
        <v>16.55</v>
      </c>
      <c r="O461">
        <v>16.95</v>
      </c>
      <c r="P461">
        <v>0.44</v>
      </c>
      <c r="Q461">
        <v>1.18</v>
      </c>
      <c r="R461">
        <v>2</v>
      </c>
      <c r="S461" t="s">
        <v>2271</v>
      </c>
      <c r="T461" t="s">
        <v>24</v>
      </c>
      <c r="U461">
        <v>11</v>
      </c>
      <c r="V461" t="s">
        <v>25</v>
      </c>
      <c r="W461">
        <f>COUNTIF(D461:L461,"&gt;0")</f>
        <v>9</v>
      </c>
      <c r="X461">
        <f>(AVERAGE(D461:L461) + ((AVERAGE(D461:L461)) * (COUNTIF(D461:L461,"&gt;0")/9)))/2</f>
        <v>13.91888888888889</v>
      </c>
      <c r="Y461">
        <f>SUM(D461:L461)</f>
        <v>125.27000000000001</v>
      </c>
    </row>
    <row r="462" spans="1:25" x14ac:dyDescent="0.25">
      <c r="A462">
        <v>522</v>
      </c>
      <c r="B462" t="s">
        <v>1532</v>
      </c>
      <c r="C462" t="s">
        <v>1533</v>
      </c>
      <c r="D462">
        <v>40.46</v>
      </c>
      <c r="E462">
        <v>19.07</v>
      </c>
      <c r="F462">
        <v>34.93</v>
      </c>
      <c r="G462">
        <v>32.5</v>
      </c>
      <c r="H462">
        <v>30.25</v>
      </c>
      <c r="I462">
        <v>31.57</v>
      </c>
      <c r="J462">
        <v>13.32</v>
      </c>
      <c r="K462">
        <v>4.96</v>
      </c>
      <c r="L462">
        <v>6.25</v>
      </c>
      <c r="M462">
        <v>31.44</v>
      </c>
      <c r="N462">
        <v>22.45</v>
      </c>
      <c r="O462">
        <v>5.61</v>
      </c>
      <c r="P462">
        <v>0.83</v>
      </c>
      <c r="Q462">
        <v>3</v>
      </c>
      <c r="R462">
        <v>3.54</v>
      </c>
      <c r="S462" t="s">
        <v>1534</v>
      </c>
      <c r="T462" t="s">
        <v>1535</v>
      </c>
      <c r="U462">
        <v>28</v>
      </c>
      <c r="V462" t="s">
        <v>521</v>
      </c>
      <c r="W462">
        <f>COUNTIF(D462:L462,"&gt;0")</f>
        <v>9</v>
      </c>
      <c r="X462">
        <f>(AVERAGE(D462:L462) + ((AVERAGE(D462:L462)) * (COUNTIF(D462:L462,"&gt;0")/9)))/2</f>
        <v>23.701111111111111</v>
      </c>
      <c r="Y462">
        <f>SUM(D462:L462)</f>
        <v>213.31</v>
      </c>
    </row>
    <row r="463" spans="1:25" x14ac:dyDescent="0.25">
      <c r="A463">
        <v>346</v>
      </c>
      <c r="B463" t="s">
        <v>1077</v>
      </c>
      <c r="C463" t="s">
        <v>1078</v>
      </c>
      <c r="D463">
        <v>20.71</v>
      </c>
      <c r="E463">
        <v>25.68</v>
      </c>
      <c r="F463">
        <v>34.39</v>
      </c>
      <c r="G463">
        <v>45.11</v>
      </c>
      <c r="H463">
        <v>57.82</v>
      </c>
      <c r="I463">
        <v>13.57</v>
      </c>
      <c r="J463">
        <v>2.46</v>
      </c>
      <c r="K463">
        <v>1.86</v>
      </c>
      <c r="L463">
        <v>6.29</v>
      </c>
      <c r="M463">
        <v>36.74</v>
      </c>
      <c r="N463">
        <v>8.02</v>
      </c>
      <c r="O463">
        <v>4.07</v>
      </c>
      <c r="P463">
        <v>0.93</v>
      </c>
      <c r="Q463">
        <v>1.32</v>
      </c>
      <c r="R463">
        <v>3.57</v>
      </c>
      <c r="S463" t="s">
        <v>24</v>
      </c>
      <c r="T463" t="s">
        <v>1079</v>
      </c>
      <c r="U463">
        <v>28</v>
      </c>
      <c r="V463" t="s">
        <v>521</v>
      </c>
      <c r="W463">
        <f>COUNTIF(D463:L463,"&gt;0")</f>
        <v>9</v>
      </c>
      <c r="X463">
        <f>(AVERAGE(D463:L463) + ((AVERAGE(D463:L463)) * (COUNTIF(D463:L463,"&gt;0")/9)))/2</f>
        <v>23.09888888888889</v>
      </c>
      <c r="Y463">
        <f>SUM(D463:L463)</f>
        <v>207.89000000000001</v>
      </c>
    </row>
    <row r="464" spans="1:25" x14ac:dyDescent="0.25">
      <c r="A464">
        <v>682</v>
      </c>
      <c r="B464" t="s">
        <v>1397</v>
      </c>
      <c r="C464" t="s">
        <v>2071</v>
      </c>
      <c r="D464">
        <v>24.29</v>
      </c>
      <c r="E464">
        <v>21.29</v>
      </c>
      <c r="F464">
        <v>28.5</v>
      </c>
      <c r="G464">
        <v>16.71</v>
      </c>
      <c r="H464">
        <v>20.57</v>
      </c>
      <c r="I464">
        <v>35.5</v>
      </c>
      <c r="J464">
        <v>34.07</v>
      </c>
      <c r="K464">
        <v>18.57</v>
      </c>
      <c r="L464">
        <v>6.29</v>
      </c>
      <c r="M464">
        <v>22.27</v>
      </c>
      <c r="N464">
        <v>34.79</v>
      </c>
      <c r="O464">
        <v>12.43</v>
      </c>
      <c r="P464">
        <v>0.69</v>
      </c>
      <c r="Q464">
        <v>1.93</v>
      </c>
      <c r="R464">
        <v>3</v>
      </c>
      <c r="S464" t="s">
        <v>2072</v>
      </c>
      <c r="T464" t="s">
        <v>24</v>
      </c>
      <c r="U464">
        <v>14</v>
      </c>
      <c r="V464" t="s">
        <v>25</v>
      </c>
      <c r="W464">
        <f>COUNTIF(D464:L464,"&gt;0")</f>
        <v>9</v>
      </c>
      <c r="X464">
        <f>(AVERAGE(D464:L464) + ((AVERAGE(D464:L464)) * (COUNTIF(D464:L464,"&gt;0")/9)))/2</f>
        <v>22.865555555555552</v>
      </c>
      <c r="Y464">
        <f>SUM(D464:L464)</f>
        <v>205.78999999999996</v>
      </c>
    </row>
    <row r="465" spans="1:25" x14ac:dyDescent="0.25">
      <c r="A465">
        <v>472</v>
      </c>
      <c r="B465" t="s">
        <v>1376</v>
      </c>
      <c r="C465" t="s">
        <v>1377</v>
      </c>
      <c r="D465">
        <v>34.15</v>
      </c>
      <c r="E465">
        <v>30.69</v>
      </c>
      <c r="F465">
        <v>24.23</v>
      </c>
      <c r="G465">
        <v>20.079999999999998</v>
      </c>
      <c r="H465">
        <v>15</v>
      </c>
      <c r="I465">
        <v>21.23</v>
      </c>
      <c r="J465">
        <v>45.54</v>
      </c>
      <c r="K465">
        <v>8.23</v>
      </c>
      <c r="L465">
        <v>6.31</v>
      </c>
      <c r="M465">
        <v>24.83</v>
      </c>
      <c r="N465">
        <v>33.380000000000003</v>
      </c>
      <c r="O465">
        <v>7.27</v>
      </c>
      <c r="P465">
        <v>0.8</v>
      </c>
      <c r="Q465">
        <v>1.85</v>
      </c>
      <c r="R465">
        <v>2.85</v>
      </c>
      <c r="S465" t="s">
        <v>1378</v>
      </c>
      <c r="T465" t="s">
        <v>24</v>
      </c>
      <c r="U465">
        <v>13</v>
      </c>
      <c r="V465" t="s">
        <v>25</v>
      </c>
      <c r="W465">
        <f>COUNTIF(D465:L465,"&gt;0")</f>
        <v>9</v>
      </c>
      <c r="X465">
        <f>(AVERAGE(D465:L465) + ((AVERAGE(D465:L465)) * (COUNTIF(D465:L465,"&gt;0")/9)))/2</f>
        <v>22.828888888888887</v>
      </c>
      <c r="Y465">
        <f>SUM(D465:L465)</f>
        <v>205.45999999999998</v>
      </c>
    </row>
    <row r="466" spans="1:25" x14ac:dyDescent="0.25">
      <c r="A466">
        <v>229</v>
      </c>
      <c r="B466" t="s">
        <v>662</v>
      </c>
      <c r="C466" t="s">
        <v>733</v>
      </c>
      <c r="D466">
        <v>24</v>
      </c>
      <c r="E466">
        <v>5.75</v>
      </c>
      <c r="F466">
        <v>35.35</v>
      </c>
      <c r="G466">
        <v>2.0499999999999998</v>
      </c>
      <c r="H466">
        <v>4.05</v>
      </c>
      <c r="I466">
        <v>42.2</v>
      </c>
      <c r="J466">
        <v>15.45</v>
      </c>
      <c r="K466">
        <v>11.65</v>
      </c>
      <c r="L466">
        <v>6.35</v>
      </c>
      <c r="M466">
        <v>14.24</v>
      </c>
      <c r="N466">
        <v>28.82</v>
      </c>
      <c r="O466">
        <v>9</v>
      </c>
      <c r="P466">
        <v>0.81</v>
      </c>
      <c r="Q466">
        <v>3.3</v>
      </c>
      <c r="R466">
        <v>3.15</v>
      </c>
      <c r="S466" t="s">
        <v>734</v>
      </c>
      <c r="T466" t="s">
        <v>24</v>
      </c>
      <c r="U466">
        <v>20</v>
      </c>
      <c r="V466" t="s">
        <v>521</v>
      </c>
      <c r="W466">
        <f>COUNTIF(D466:L466,"&gt;0")</f>
        <v>9</v>
      </c>
      <c r="X466">
        <f>(AVERAGE(D466:L466) + ((AVERAGE(D466:L466)) * (COUNTIF(D466:L466,"&gt;0")/9)))/2</f>
        <v>16.316666666666666</v>
      </c>
      <c r="Y466">
        <f>SUM(D466:L466)</f>
        <v>146.85</v>
      </c>
    </row>
    <row r="467" spans="1:25" x14ac:dyDescent="0.25">
      <c r="A467">
        <v>536</v>
      </c>
      <c r="B467" t="s">
        <v>1333</v>
      </c>
      <c r="C467" t="s">
        <v>1583</v>
      </c>
      <c r="D467">
        <v>24.21</v>
      </c>
      <c r="E467">
        <v>15.45</v>
      </c>
      <c r="F467">
        <v>24.31</v>
      </c>
      <c r="G467">
        <v>18.62</v>
      </c>
      <c r="H467">
        <v>15.41</v>
      </c>
      <c r="I467">
        <v>42.59</v>
      </c>
      <c r="J467">
        <v>30</v>
      </c>
      <c r="K467">
        <v>13.86</v>
      </c>
      <c r="L467">
        <v>6.38</v>
      </c>
      <c r="M467">
        <v>19.600000000000001</v>
      </c>
      <c r="N467">
        <v>36.29</v>
      </c>
      <c r="O467">
        <v>10.119999999999999</v>
      </c>
      <c r="P467">
        <v>0.7</v>
      </c>
      <c r="Q467">
        <v>4.3099999999999996</v>
      </c>
      <c r="R467">
        <v>3.59</v>
      </c>
      <c r="S467" t="s">
        <v>1584</v>
      </c>
      <c r="T467" t="s">
        <v>1585</v>
      </c>
      <c r="U467">
        <v>29</v>
      </c>
      <c r="V467" t="s">
        <v>521</v>
      </c>
      <c r="W467">
        <f>COUNTIF(D467:L467,"&gt;0")</f>
        <v>9</v>
      </c>
      <c r="X467">
        <f>(AVERAGE(D467:L467) + ((AVERAGE(D467:L467)) * (COUNTIF(D467:L467,"&gt;0")/9)))/2</f>
        <v>21.203333333333333</v>
      </c>
      <c r="Y467">
        <f>SUM(D467:L467)</f>
        <v>190.82999999999998</v>
      </c>
    </row>
    <row r="468" spans="1:25" x14ac:dyDescent="0.25">
      <c r="A468">
        <v>529</v>
      </c>
      <c r="B468" t="s">
        <v>1502</v>
      </c>
      <c r="C468" t="s">
        <v>1557</v>
      </c>
      <c r="D468">
        <v>18.62</v>
      </c>
      <c r="E468">
        <v>6.44</v>
      </c>
      <c r="F468">
        <v>24.69</v>
      </c>
      <c r="G468">
        <v>26.22</v>
      </c>
      <c r="H468">
        <v>42.78</v>
      </c>
      <c r="I468">
        <v>12.25</v>
      </c>
      <c r="J468">
        <v>6.78</v>
      </c>
      <c r="K468">
        <v>7.12</v>
      </c>
      <c r="L468">
        <v>6.38</v>
      </c>
      <c r="M468">
        <v>23.75</v>
      </c>
      <c r="N468">
        <v>9.52</v>
      </c>
      <c r="O468">
        <v>6.75</v>
      </c>
      <c r="P468">
        <v>0.86</v>
      </c>
      <c r="Q468">
        <v>1.59</v>
      </c>
      <c r="R468">
        <v>3.19</v>
      </c>
      <c r="S468" t="s">
        <v>1558</v>
      </c>
      <c r="T468" t="s">
        <v>1559</v>
      </c>
      <c r="U468">
        <v>32</v>
      </c>
      <c r="V468" t="s">
        <v>521</v>
      </c>
      <c r="W468">
        <f>COUNTIF(D468:L468,"&gt;0")</f>
        <v>9</v>
      </c>
      <c r="X468">
        <f>(AVERAGE(D468:L468) + ((AVERAGE(D468:L468)) * (COUNTIF(D468:L468,"&gt;0")/9)))/2</f>
        <v>16.808888888888887</v>
      </c>
      <c r="Y468">
        <f>SUM(D468:L468)</f>
        <v>151.28</v>
      </c>
    </row>
    <row r="469" spans="1:25" x14ac:dyDescent="0.25">
      <c r="A469">
        <v>811</v>
      </c>
      <c r="B469" t="s">
        <v>2402</v>
      </c>
      <c r="C469" t="s">
        <v>2403</v>
      </c>
      <c r="D469">
        <v>23.62</v>
      </c>
      <c r="E469">
        <v>9.94</v>
      </c>
      <c r="F469">
        <v>37.69</v>
      </c>
      <c r="G469">
        <v>35.380000000000003</v>
      </c>
      <c r="H469">
        <v>35.380000000000003</v>
      </c>
      <c r="I469">
        <v>28.62</v>
      </c>
      <c r="J469">
        <v>15.12</v>
      </c>
      <c r="K469">
        <v>7.62</v>
      </c>
      <c r="L469">
        <v>6.44</v>
      </c>
      <c r="M469">
        <v>28.4</v>
      </c>
      <c r="N469">
        <v>21.88</v>
      </c>
      <c r="O469">
        <v>7.03</v>
      </c>
      <c r="P469">
        <v>0.81</v>
      </c>
      <c r="Q469">
        <v>1.69</v>
      </c>
      <c r="R469">
        <v>2.88</v>
      </c>
      <c r="S469" t="s">
        <v>2404</v>
      </c>
      <c r="T469" t="s">
        <v>24</v>
      </c>
      <c r="U469">
        <v>16</v>
      </c>
      <c r="V469" t="s">
        <v>25</v>
      </c>
      <c r="W469">
        <f>COUNTIF(D469:L469,"&gt;0")</f>
        <v>9</v>
      </c>
      <c r="X469">
        <f>(AVERAGE(D469:L469) + ((AVERAGE(D469:L469)) * (COUNTIF(D469:L469,"&gt;0")/9)))/2</f>
        <v>22.201111111111111</v>
      </c>
      <c r="Y469">
        <f>SUM(D469:L469)</f>
        <v>199.81</v>
      </c>
    </row>
    <row r="470" spans="1:25" x14ac:dyDescent="0.25">
      <c r="A470">
        <v>155</v>
      </c>
      <c r="B470" t="s">
        <v>476</v>
      </c>
      <c r="C470" t="s">
        <v>477</v>
      </c>
      <c r="D470">
        <v>10.28</v>
      </c>
      <c r="E470">
        <v>15.83</v>
      </c>
      <c r="F470">
        <v>15.5</v>
      </c>
      <c r="G470">
        <v>7.94</v>
      </c>
      <c r="H470">
        <v>14.06</v>
      </c>
      <c r="I470">
        <v>23.33</v>
      </c>
      <c r="J470">
        <v>21.61</v>
      </c>
      <c r="K470">
        <v>21.11</v>
      </c>
      <c r="L470">
        <v>6.44</v>
      </c>
      <c r="M470">
        <v>12.72</v>
      </c>
      <c r="N470">
        <v>22.47</v>
      </c>
      <c r="O470">
        <v>13.78</v>
      </c>
      <c r="P470">
        <v>0.35</v>
      </c>
      <c r="Q470">
        <v>1.22</v>
      </c>
      <c r="R470">
        <v>2.11</v>
      </c>
      <c r="S470" t="s">
        <v>478</v>
      </c>
      <c r="T470" t="s">
        <v>24</v>
      </c>
      <c r="U470">
        <v>18</v>
      </c>
      <c r="V470" t="s">
        <v>25</v>
      </c>
      <c r="W470">
        <f>COUNTIF(D470:L470,"&gt;0")</f>
        <v>9</v>
      </c>
      <c r="X470">
        <f>(AVERAGE(D470:L470) + ((AVERAGE(D470:L470)) * (COUNTIF(D470:L470,"&gt;0")/9)))/2</f>
        <v>15.122222222222222</v>
      </c>
      <c r="Y470">
        <f>SUM(D470:L470)</f>
        <v>136.1</v>
      </c>
    </row>
    <row r="471" spans="1:25" x14ac:dyDescent="0.25">
      <c r="A471">
        <v>270</v>
      </c>
      <c r="B471" t="s">
        <v>877</v>
      </c>
      <c r="C471" t="s">
        <v>878</v>
      </c>
      <c r="D471">
        <v>20.43</v>
      </c>
      <c r="E471">
        <v>21</v>
      </c>
      <c r="F471">
        <v>33.5</v>
      </c>
      <c r="G471">
        <v>5.57</v>
      </c>
      <c r="H471">
        <v>9.14</v>
      </c>
      <c r="I471">
        <v>34.93</v>
      </c>
      <c r="J471">
        <v>49.07</v>
      </c>
      <c r="K471">
        <v>15.36</v>
      </c>
      <c r="L471">
        <v>6.5</v>
      </c>
      <c r="M471">
        <v>17.93</v>
      </c>
      <c r="N471">
        <v>42</v>
      </c>
      <c r="O471">
        <v>10.93</v>
      </c>
      <c r="P471">
        <v>0.89</v>
      </c>
      <c r="Q471">
        <v>2.64</v>
      </c>
      <c r="R471">
        <v>3.14</v>
      </c>
      <c r="S471" t="s">
        <v>879</v>
      </c>
      <c r="T471" t="s">
        <v>24</v>
      </c>
      <c r="U471">
        <v>14</v>
      </c>
      <c r="V471" t="s">
        <v>25</v>
      </c>
      <c r="W471">
        <f>COUNTIF(D471:L471,"&gt;0")</f>
        <v>9</v>
      </c>
      <c r="X471">
        <f>(AVERAGE(D471:L471) + ((AVERAGE(D471:L471)) * (COUNTIF(D471:L471,"&gt;0")/9)))/2</f>
        <v>21.722222222222221</v>
      </c>
      <c r="Y471">
        <f>SUM(D471:L471)</f>
        <v>195.5</v>
      </c>
    </row>
    <row r="472" spans="1:25" x14ac:dyDescent="0.25">
      <c r="A472">
        <v>525</v>
      </c>
      <c r="B472" t="s">
        <v>107</v>
      </c>
      <c r="C472" t="s">
        <v>1543</v>
      </c>
      <c r="D472">
        <v>36.369999999999997</v>
      </c>
      <c r="E472">
        <v>18.77</v>
      </c>
      <c r="F472">
        <v>15.9</v>
      </c>
      <c r="G472">
        <v>21.3</v>
      </c>
      <c r="H472">
        <v>24.3</v>
      </c>
      <c r="I472">
        <v>39.83</v>
      </c>
      <c r="J472">
        <v>16.100000000000001</v>
      </c>
      <c r="K472">
        <v>17.600000000000001</v>
      </c>
      <c r="L472">
        <v>6.53</v>
      </c>
      <c r="M472">
        <v>23.33</v>
      </c>
      <c r="N472">
        <v>27.97</v>
      </c>
      <c r="O472">
        <v>12.07</v>
      </c>
      <c r="P472">
        <v>0.7</v>
      </c>
      <c r="Q472">
        <v>3.4</v>
      </c>
      <c r="R472">
        <v>3.27</v>
      </c>
      <c r="S472" t="s">
        <v>1544</v>
      </c>
      <c r="T472" t="s">
        <v>1545</v>
      </c>
      <c r="U472">
        <v>30</v>
      </c>
      <c r="V472" t="s">
        <v>521</v>
      </c>
      <c r="W472">
        <f>COUNTIF(D472:L472,"&gt;0")</f>
        <v>9</v>
      </c>
      <c r="X472">
        <f>(AVERAGE(D472:L472) + ((AVERAGE(D472:L472)) * (COUNTIF(D472:L472,"&gt;0")/9)))/2</f>
        <v>21.855555555555554</v>
      </c>
      <c r="Y472">
        <f>SUM(D472:L472)</f>
        <v>196.7</v>
      </c>
    </row>
    <row r="473" spans="1:25" x14ac:dyDescent="0.25">
      <c r="A473">
        <v>814</v>
      </c>
      <c r="B473" t="s">
        <v>473</v>
      </c>
      <c r="C473" t="s">
        <v>2411</v>
      </c>
      <c r="D473">
        <v>8.4499999999999993</v>
      </c>
      <c r="E473">
        <v>5.35</v>
      </c>
      <c r="F473">
        <v>20.350000000000001</v>
      </c>
      <c r="G473">
        <v>15.8</v>
      </c>
      <c r="H473">
        <v>19.45</v>
      </c>
      <c r="I473">
        <v>19.55</v>
      </c>
      <c r="J473">
        <v>11.45</v>
      </c>
      <c r="K473">
        <v>10.199999999999999</v>
      </c>
      <c r="L473">
        <v>6.65</v>
      </c>
      <c r="M473">
        <v>13.88</v>
      </c>
      <c r="N473">
        <v>15.5</v>
      </c>
      <c r="O473">
        <v>8.43</v>
      </c>
      <c r="P473">
        <v>0.51</v>
      </c>
      <c r="Q473">
        <v>1.05</v>
      </c>
      <c r="R473">
        <v>2</v>
      </c>
      <c r="S473" t="s">
        <v>2412</v>
      </c>
      <c r="T473" t="s">
        <v>24</v>
      </c>
      <c r="U473">
        <v>22</v>
      </c>
      <c r="V473" t="s">
        <v>25</v>
      </c>
      <c r="W473">
        <f>COUNTIF(D473:L473,"&gt;0")</f>
        <v>9</v>
      </c>
      <c r="X473">
        <f>(AVERAGE(D473:L473) + ((AVERAGE(D473:L473)) * (COUNTIF(D473:L473,"&gt;0")/9)))/2</f>
        <v>13.027777777777779</v>
      </c>
      <c r="Y473">
        <f>SUM(D473:L473)</f>
        <v>117.25000000000001</v>
      </c>
    </row>
    <row r="474" spans="1:25" x14ac:dyDescent="0.25">
      <c r="A474">
        <v>816</v>
      </c>
      <c r="B474" t="s">
        <v>2415</v>
      </c>
      <c r="C474" t="s">
        <v>2416</v>
      </c>
      <c r="D474">
        <v>17.47</v>
      </c>
      <c r="E474">
        <v>14.88</v>
      </c>
      <c r="F474">
        <v>19.29</v>
      </c>
      <c r="G474">
        <v>17.18</v>
      </c>
      <c r="H474">
        <v>27.41</v>
      </c>
      <c r="I474">
        <v>23</v>
      </c>
      <c r="J474">
        <v>18.41</v>
      </c>
      <c r="K474">
        <v>4.82</v>
      </c>
      <c r="L474">
        <v>6.71</v>
      </c>
      <c r="M474">
        <v>19.25</v>
      </c>
      <c r="N474">
        <v>20.71</v>
      </c>
      <c r="O474">
        <v>5.76</v>
      </c>
      <c r="P474">
        <v>0.55000000000000004</v>
      </c>
      <c r="Q474">
        <v>1.1200000000000001</v>
      </c>
      <c r="R474">
        <v>2.94</v>
      </c>
      <c r="S474" t="s">
        <v>2417</v>
      </c>
      <c r="T474" t="s">
        <v>24</v>
      </c>
      <c r="U474">
        <v>17</v>
      </c>
      <c r="V474" t="s">
        <v>25</v>
      </c>
      <c r="W474">
        <f>COUNTIF(D474:L474,"&gt;0")</f>
        <v>9</v>
      </c>
      <c r="X474">
        <f>(AVERAGE(D474:L474) + ((AVERAGE(D474:L474)) * (COUNTIF(D474:L474,"&gt;0")/9)))/2</f>
        <v>16.574444444444442</v>
      </c>
      <c r="Y474">
        <f>SUM(D474:L474)</f>
        <v>149.16999999999999</v>
      </c>
    </row>
    <row r="475" spans="1:25" x14ac:dyDescent="0.25">
      <c r="A475">
        <v>415</v>
      </c>
      <c r="B475" t="s">
        <v>1169</v>
      </c>
      <c r="C475" t="s">
        <v>1225</v>
      </c>
      <c r="D475">
        <v>22.64</v>
      </c>
      <c r="E475">
        <v>19.760000000000002</v>
      </c>
      <c r="F475">
        <v>29.8</v>
      </c>
      <c r="G475">
        <v>21.44</v>
      </c>
      <c r="H475">
        <v>53.36</v>
      </c>
      <c r="I475">
        <v>11.16</v>
      </c>
      <c r="J475">
        <v>3.76</v>
      </c>
      <c r="K475">
        <v>1.6</v>
      </c>
      <c r="L475">
        <v>6.72</v>
      </c>
      <c r="M475">
        <v>29.4</v>
      </c>
      <c r="N475">
        <v>7.46</v>
      </c>
      <c r="O475">
        <v>4.16</v>
      </c>
      <c r="P475">
        <v>0.9</v>
      </c>
      <c r="Q475">
        <v>1.32</v>
      </c>
      <c r="R475">
        <v>3.24</v>
      </c>
      <c r="S475" t="s">
        <v>24</v>
      </c>
      <c r="T475" t="s">
        <v>1226</v>
      </c>
      <c r="U475">
        <v>25</v>
      </c>
      <c r="V475" t="s">
        <v>521</v>
      </c>
      <c r="W475">
        <f>COUNTIF(D475:L475,"&gt;0")</f>
        <v>9</v>
      </c>
      <c r="X475">
        <f>(AVERAGE(D475:L475) + ((AVERAGE(D475:L475)) * (COUNTIF(D475:L475,"&gt;0")/9)))/2</f>
        <v>18.915555555555553</v>
      </c>
      <c r="Y475">
        <f>SUM(D475:L475)</f>
        <v>170.23999999999998</v>
      </c>
    </row>
    <row r="476" spans="1:25" x14ac:dyDescent="0.25">
      <c r="A476">
        <v>685</v>
      </c>
      <c r="B476" t="s">
        <v>2079</v>
      </c>
      <c r="C476" t="s">
        <v>2080</v>
      </c>
      <c r="D476">
        <v>25.12</v>
      </c>
      <c r="E476">
        <v>10.119999999999999</v>
      </c>
      <c r="F476">
        <v>15.44</v>
      </c>
      <c r="G476">
        <v>27.62</v>
      </c>
      <c r="H476">
        <v>21.62</v>
      </c>
      <c r="I476">
        <v>31.75</v>
      </c>
      <c r="J476">
        <v>11.44</v>
      </c>
      <c r="K476">
        <v>3.44</v>
      </c>
      <c r="L476">
        <v>6.75</v>
      </c>
      <c r="M476">
        <v>19.989999999999998</v>
      </c>
      <c r="N476">
        <v>21.59</v>
      </c>
      <c r="O476">
        <v>5.09</v>
      </c>
      <c r="P476">
        <v>0.76</v>
      </c>
      <c r="Q476">
        <v>1.25</v>
      </c>
      <c r="R476">
        <v>3.19</v>
      </c>
      <c r="S476" t="s">
        <v>2081</v>
      </c>
      <c r="T476" t="s">
        <v>24</v>
      </c>
      <c r="U476">
        <v>15</v>
      </c>
      <c r="V476" t="s">
        <v>25</v>
      </c>
      <c r="W476">
        <f>COUNTIF(D476:L476,"&gt;0")</f>
        <v>9</v>
      </c>
      <c r="X476">
        <f>(AVERAGE(D476:L476) + ((AVERAGE(D476:L476)) * (COUNTIF(D476:L476,"&gt;0")/9)))/2</f>
        <v>17.033333333333335</v>
      </c>
      <c r="Y476">
        <f>SUM(D476:L476)</f>
        <v>153.30000000000001</v>
      </c>
    </row>
    <row r="477" spans="1:25" x14ac:dyDescent="0.25">
      <c r="A477">
        <v>147</v>
      </c>
      <c r="B477" t="s">
        <v>452</v>
      </c>
      <c r="C477" t="s">
        <v>453</v>
      </c>
      <c r="D477">
        <v>13.56</v>
      </c>
      <c r="E477">
        <v>2.38</v>
      </c>
      <c r="F477">
        <v>15</v>
      </c>
      <c r="G477">
        <v>4.38</v>
      </c>
      <c r="H477">
        <v>22.69</v>
      </c>
      <c r="I477">
        <v>24.06</v>
      </c>
      <c r="J477">
        <v>2.94</v>
      </c>
      <c r="K477">
        <v>0.88</v>
      </c>
      <c r="L477">
        <v>6.75</v>
      </c>
      <c r="M477">
        <v>11.6</v>
      </c>
      <c r="N477">
        <v>13.5</v>
      </c>
      <c r="O477">
        <v>3.81</v>
      </c>
      <c r="P477">
        <v>0.69</v>
      </c>
      <c r="Q477">
        <v>1.94</v>
      </c>
      <c r="R477">
        <v>2.38</v>
      </c>
      <c r="S477" t="s">
        <v>454</v>
      </c>
      <c r="T477" t="s">
        <v>24</v>
      </c>
      <c r="U477">
        <v>16</v>
      </c>
      <c r="V477" t="s">
        <v>25</v>
      </c>
      <c r="W477">
        <f>COUNTIF(D477:L477,"&gt;0")</f>
        <v>9</v>
      </c>
      <c r="X477">
        <f>(AVERAGE(D477:L477) + ((AVERAGE(D477:L477)) * (COUNTIF(D477:L477,"&gt;0")/9)))/2</f>
        <v>10.293333333333333</v>
      </c>
      <c r="Y477">
        <f>SUM(D477:L477)</f>
        <v>92.64</v>
      </c>
    </row>
    <row r="478" spans="1:25" x14ac:dyDescent="0.25">
      <c r="A478">
        <v>473</v>
      </c>
      <c r="B478" t="s">
        <v>1379</v>
      </c>
      <c r="C478" t="s">
        <v>1380</v>
      </c>
      <c r="D478">
        <v>11.27</v>
      </c>
      <c r="E478">
        <v>8.93</v>
      </c>
      <c r="F478">
        <v>23.4</v>
      </c>
      <c r="G478">
        <v>30.53</v>
      </c>
      <c r="H478">
        <v>19.399999999999999</v>
      </c>
      <c r="I478">
        <v>34.67</v>
      </c>
      <c r="J478">
        <v>6.73</v>
      </c>
      <c r="K478">
        <v>6.87</v>
      </c>
      <c r="L478">
        <v>6.8</v>
      </c>
      <c r="M478">
        <v>18.71</v>
      </c>
      <c r="N478">
        <v>20.7</v>
      </c>
      <c r="O478">
        <v>6.83</v>
      </c>
      <c r="P478">
        <v>0.76</v>
      </c>
      <c r="Q478">
        <v>1.53</v>
      </c>
      <c r="R478">
        <v>2.5299999999999998</v>
      </c>
      <c r="S478" t="s">
        <v>1381</v>
      </c>
      <c r="T478" t="s">
        <v>24</v>
      </c>
      <c r="U478">
        <v>15</v>
      </c>
      <c r="V478" t="s">
        <v>25</v>
      </c>
      <c r="W478">
        <f>COUNTIF(D478:L478,"&gt;0")</f>
        <v>9</v>
      </c>
      <c r="X478">
        <f>(AVERAGE(D478:L478) + ((AVERAGE(D478:L478)) * (COUNTIF(D478:L478,"&gt;0")/9)))/2</f>
        <v>16.511111111111109</v>
      </c>
      <c r="Y478">
        <f>SUM(D478:L478)</f>
        <v>148.6</v>
      </c>
    </row>
    <row r="479" spans="1:25" x14ac:dyDescent="0.25">
      <c r="A479">
        <v>337</v>
      </c>
      <c r="B479" t="s">
        <v>1061</v>
      </c>
      <c r="C479" t="s">
        <v>1062</v>
      </c>
      <c r="D479">
        <v>7.18</v>
      </c>
      <c r="E479">
        <v>21.09</v>
      </c>
      <c r="F479">
        <v>20.64</v>
      </c>
      <c r="G479">
        <v>16.55</v>
      </c>
      <c r="H479">
        <v>26.64</v>
      </c>
      <c r="I479">
        <v>16.91</v>
      </c>
      <c r="J479">
        <v>6.27</v>
      </c>
      <c r="K479">
        <v>5</v>
      </c>
      <c r="L479">
        <v>6.82</v>
      </c>
      <c r="M479">
        <v>18.420000000000002</v>
      </c>
      <c r="N479">
        <v>11.59</v>
      </c>
      <c r="O479">
        <v>5.91</v>
      </c>
      <c r="P479">
        <v>-0.26</v>
      </c>
      <c r="Q479">
        <v>2.1800000000000002</v>
      </c>
      <c r="R479">
        <v>2.73</v>
      </c>
      <c r="S479" t="s">
        <v>24</v>
      </c>
      <c r="T479" t="s">
        <v>24</v>
      </c>
      <c r="U479">
        <v>11</v>
      </c>
      <c r="V479" t="s">
        <v>521</v>
      </c>
      <c r="W479">
        <f>COUNTIF(D479:L479,"&gt;0")</f>
        <v>9</v>
      </c>
      <c r="X479">
        <f>(AVERAGE(D479:L479) + ((AVERAGE(D479:L479)) * (COUNTIF(D479:L479,"&gt;0")/9)))/2</f>
        <v>14.122222222222222</v>
      </c>
      <c r="Y479">
        <f>SUM(D479:L479)</f>
        <v>127.1</v>
      </c>
    </row>
    <row r="480" spans="1:25" x14ac:dyDescent="0.25">
      <c r="A480">
        <v>609</v>
      </c>
      <c r="B480" t="s">
        <v>1844</v>
      </c>
      <c r="C480" t="s">
        <v>1845</v>
      </c>
      <c r="D480">
        <v>25.67</v>
      </c>
      <c r="E480">
        <v>8.3000000000000007</v>
      </c>
      <c r="F480">
        <v>42.43</v>
      </c>
      <c r="G480">
        <v>35.97</v>
      </c>
      <c r="H480">
        <v>31.03</v>
      </c>
      <c r="I480">
        <v>39</v>
      </c>
      <c r="J480">
        <v>12.97</v>
      </c>
      <c r="K480">
        <v>0.8</v>
      </c>
      <c r="L480">
        <v>6.83</v>
      </c>
      <c r="M480">
        <v>28.68</v>
      </c>
      <c r="N480">
        <v>25.98</v>
      </c>
      <c r="O480">
        <v>3.82</v>
      </c>
      <c r="P480">
        <v>0.89</v>
      </c>
      <c r="Q480">
        <v>4.37</v>
      </c>
      <c r="R480">
        <v>3.67</v>
      </c>
      <c r="S480" t="s">
        <v>1846</v>
      </c>
      <c r="T480" t="s">
        <v>1847</v>
      </c>
      <c r="U480">
        <v>30</v>
      </c>
      <c r="V480" t="s">
        <v>521</v>
      </c>
      <c r="W480">
        <f>COUNTIF(D480:L480,"&gt;0")</f>
        <v>9</v>
      </c>
      <c r="X480">
        <f>(AVERAGE(D480:L480) + ((AVERAGE(D480:L480)) * (COUNTIF(D480:L480,"&gt;0")/9)))/2</f>
        <v>22.555555555555557</v>
      </c>
      <c r="Y480">
        <f>SUM(D480:L480)</f>
        <v>203.00000000000003</v>
      </c>
    </row>
    <row r="481" spans="1:25" x14ac:dyDescent="0.25">
      <c r="A481">
        <v>508</v>
      </c>
      <c r="B481" t="s">
        <v>1480</v>
      </c>
      <c r="C481" t="s">
        <v>1481</v>
      </c>
      <c r="D481">
        <v>45</v>
      </c>
      <c r="E481">
        <v>14.73</v>
      </c>
      <c r="F481">
        <v>24.91</v>
      </c>
      <c r="G481">
        <v>12.55</v>
      </c>
      <c r="H481">
        <v>12</v>
      </c>
      <c r="I481">
        <v>57.36</v>
      </c>
      <c r="J481">
        <v>42.45</v>
      </c>
      <c r="K481">
        <v>17.73</v>
      </c>
      <c r="L481">
        <v>6.91</v>
      </c>
      <c r="M481">
        <v>21.84</v>
      </c>
      <c r="N481">
        <v>49.91</v>
      </c>
      <c r="O481">
        <v>12.32</v>
      </c>
      <c r="P481">
        <v>0.69</v>
      </c>
      <c r="Q481">
        <v>3.45</v>
      </c>
      <c r="R481">
        <v>3.91</v>
      </c>
      <c r="S481" t="s">
        <v>1482</v>
      </c>
      <c r="T481" t="s">
        <v>1483</v>
      </c>
      <c r="U481">
        <v>11</v>
      </c>
      <c r="V481" t="s">
        <v>521</v>
      </c>
      <c r="W481">
        <f>COUNTIF(D481:L481,"&gt;0")</f>
        <v>9</v>
      </c>
      <c r="X481">
        <f>(AVERAGE(D481:L481) + ((AVERAGE(D481:L481)) * (COUNTIF(D481:L481,"&gt;0")/9)))/2</f>
        <v>25.959999999999997</v>
      </c>
      <c r="Y481">
        <f>SUM(D481:L481)</f>
        <v>233.64</v>
      </c>
    </row>
    <row r="482" spans="1:25" x14ac:dyDescent="0.25">
      <c r="A482">
        <v>788</v>
      </c>
      <c r="B482" t="s">
        <v>1321</v>
      </c>
      <c r="C482" t="s">
        <v>2341</v>
      </c>
      <c r="D482">
        <v>23</v>
      </c>
      <c r="E482">
        <v>18.36</v>
      </c>
      <c r="F482">
        <v>27.21</v>
      </c>
      <c r="G482">
        <v>15.07</v>
      </c>
      <c r="H482">
        <v>13.43</v>
      </c>
      <c r="I482">
        <v>43</v>
      </c>
      <c r="J482">
        <v>32.86</v>
      </c>
      <c r="K482">
        <v>13.64</v>
      </c>
      <c r="L482">
        <v>6.93</v>
      </c>
      <c r="M482">
        <v>19.41</v>
      </c>
      <c r="N482">
        <v>37.93</v>
      </c>
      <c r="O482">
        <v>10.29</v>
      </c>
      <c r="P482">
        <v>0.78</v>
      </c>
      <c r="Q482">
        <v>1.5</v>
      </c>
      <c r="R482">
        <v>2.93</v>
      </c>
      <c r="S482" t="s">
        <v>2342</v>
      </c>
      <c r="T482" t="s">
        <v>24</v>
      </c>
      <c r="U482">
        <v>14</v>
      </c>
      <c r="V482" t="s">
        <v>25</v>
      </c>
      <c r="W482">
        <f>COUNTIF(D482:L482,"&gt;0")</f>
        <v>9</v>
      </c>
      <c r="X482">
        <f>(AVERAGE(D482:L482) + ((AVERAGE(D482:L482)) * (COUNTIF(D482:L482,"&gt;0")/9)))/2</f>
        <v>21.5</v>
      </c>
      <c r="Y482">
        <f>SUM(D482:L482)</f>
        <v>193.5</v>
      </c>
    </row>
    <row r="483" spans="1:25" x14ac:dyDescent="0.25">
      <c r="A483">
        <v>27</v>
      </c>
      <c r="B483" t="s">
        <v>101</v>
      </c>
      <c r="C483" t="s">
        <v>102</v>
      </c>
      <c r="D483">
        <v>10.39</v>
      </c>
      <c r="E483">
        <v>7.39</v>
      </c>
      <c r="F483">
        <v>6.44</v>
      </c>
      <c r="G483">
        <v>25.33</v>
      </c>
      <c r="H483">
        <v>33.83</v>
      </c>
      <c r="I483">
        <v>4.28</v>
      </c>
      <c r="J483">
        <v>2.39</v>
      </c>
      <c r="K483">
        <v>5.83</v>
      </c>
      <c r="L483">
        <v>6.94</v>
      </c>
      <c r="M483">
        <v>16.68</v>
      </c>
      <c r="N483">
        <v>3.33</v>
      </c>
      <c r="O483">
        <v>6.39</v>
      </c>
      <c r="P483">
        <v>0.87</v>
      </c>
      <c r="Q483">
        <v>1</v>
      </c>
      <c r="R483">
        <v>2.11</v>
      </c>
      <c r="S483" t="s">
        <v>103</v>
      </c>
      <c r="T483" t="s">
        <v>24</v>
      </c>
      <c r="U483">
        <v>18</v>
      </c>
      <c r="V483" t="s">
        <v>25</v>
      </c>
      <c r="W483">
        <f>COUNTIF(D483:L483,"&gt;0")</f>
        <v>9</v>
      </c>
      <c r="X483">
        <f>(AVERAGE(D483:L483) + ((AVERAGE(D483:L483)) * (COUNTIF(D483:L483,"&gt;0")/9)))/2</f>
        <v>11.424444444444443</v>
      </c>
      <c r="Y483">
        <f>SUM(D483:L483)</f>
        <v>102.82</v>
      </c>
    </row>
    <row r="484" spans="1:25" x14ac:dyDescent="0.25">
      <c r="A484">
        <v>297</v>
      </c>
      <c r="B484" t="s">
        <v>949</v>
      </c>
      <c r="C484" t="s">
        <v>950</v>
      </c>
      <c r="D484">
        <v>14.14</v>
      </c>
      <c r="E484">
        <v>8.67</v>
      </c>
      <c r="F484">
        <v>22.81</v>
      </c>
      <c r="G484">
        <v>20.71</v>
      </c>
      <c r="H484">
        <v>11.05</v>
      </c>
      <c r="I484">
        <v>35.67</v>
      </c>
      <c r="J484">
        <v>34.57</v>
      </c>
      <c r="K484">
        <v>11.05</v>
      </c>
      <c r="L484">
        <v>7</v>
      </c>
      <c r="M484">
        <v>15.48</v>
      </c>
      <c r="N484">
        <v>35.119999999999997</v>
      </c>
      <c r="O484">
        <v>9.02</v>
      </c>
      <c r="P484">
        <v>0.79</v>
      </c>
      <c r="Q484">
        <v>1.9</v>
      </c>
      <c r="R484">
        <v>2.95</v>
      </c>
      <c r="S484" t="s">
        <v>951</v>
      </c>
      <c r="T484" t="s">
        <v>24</v>
      </c>
      <c r="U484">
        <v>21</v>
      </c>
      <c r="V484" t="s">
        <v>25</v>
      </c>
      <c r="W484">
        <f>COUNTIF(D484:L484,"&gt;0")</f>
        <v>9</v>
      </c>
      <c r="X484">
        <f>(AVERAGE(D484:L484) + ((AVERAGE(D484:L484)) * (COUNTIF(D484:L484,"&gt;0")/9)))/2</f>
        <v>18.407777777777781</v>
      </c>
      <c r="Y484">
        <f>SUM(D484:L484)</f>
        <v>165.67000000000002</v>
      </c>
    </row>
    <row r="485" spans="1:25" x14ac:dyDescent="0.25">
      <c r="A485">
        <v>302</v>
      </c>
      <c r="B485" t="s">
        <v>963</v>
      </c>
      <c r="C485" t="s">
        <v>964</v>
      </c>
      <c r="D485">
        <v>10.93</v>
      </c>
      <c r="E485">
        <v>11.73</v>
      </c>
      <c r="F485">
        <v>11.87</v>
      </c>
      <c r="G485">
        <v>11.67</v>
      </c>
      <c r="H485">
        <v>28.07</v>
      </c>
      <c r="I485">
        <v>31.2</v>
      </c>
      <c r="J485">
        <v>29.87</v>
      </c>
      <c r="K485">
        <v>8.27</v>
      </c>
      <c r="L485">
        <v>7.07</v>
      </c>
      <c r="M485">
        <v>14.85</v>
      </c>
      <c r="N485">
        <v>30.53</v>
      </c>
      <c r="O485">
        <v>7.67</v>
      </c>
      <c r="P485">
        <v>0.71</v>
      </c>
      <c r="Q485">
        <v>1.47</v>
      </c>
      <c r="R485">
        <v>2.73</v>
      </c>
      <c r="S485" t="s">
        <v>965</v>
      </c>
      <c r="T485" t="s">
        <v>24</v>
      </c>
      <c r="U485">
        <v>16</v>
      </c>
      <c r="V485" t="s">
        <v>25</v>
      </c>
      <c r="W485">
        <f>COUNTIF(D485:L485,"&gt;0")</f>
        <v>9</v>
      </c>
      <c r="X485">
        <f>(AVERAGE(D485:L485) + ((AVERAGE(D485:L485)) * (COUNTIF(D485:L485,"&gt;0")/9)))/2</f>
        <v>16.742222222222225</v>
      </c>
      <c r="Y485">
        <f>SUM(D485:L485)</f>
        <v>150.68</v>
      </c>
    </row>
    <row r="486" spans="1:25" x14ac:dyDescent="0.25">
      <c r="A486">
        <v>550</v>
      </c>
      <c r="B486" t="s">
        <v>1630</v>
      </c>
      <c r="C486" t="s">
        <v>1631</v>
      </c>
      <c r="D486">
        <v>30.68</v>
      </c>
      <c r="E486">
        <v>14.84</v>
      </c>
      <c r="F486">
        <v>37.32</v>
      </c>
      <c r="G486">
        <v>32.1</v>
      </c>
      <c r="H486">
        <v>37.35</v>
      </c>
      <c r="I486">
        <v>24.84</v>
      </c>
      <c r="J486">
        <v>7.97</v>
      </c>
      <c r="K486">
        <v>0</v>
      </c>
      <c r="L486">
        <v>7.19</v>
      </c>
      <c r="M486">
        <v>30.46</v>
      </c>
      <c r="N486">
        <v>16.399999999999999</v>
      </c>
      <c r="O486">
        <v>3.6</v>
      </c>
      <c r="P486">
        <v>0.86</v>
      </c>
      <c r="Q486">
        <v>2.19</v>
      </c>
      <c r="R486">
        <v>3.55</v>
      </c>
      <c r="S486" t="s">
        <v>1632</v>
      </c>
      <c r="T486" t="s">
        <v>24</v>
      </c>
      <c r="U486">
        <v>31</v>
      </c>
      <c r="V486" t="s">
        <v>521</v>
      </c>
      <c r="W486">
        <f>COUNTIF(D486:L486,"&gt;0")</f>
        <v>8</v>
      </c>
      <c r="X486">
        <f>(AVERAGE(D486:L486) + ((AVERAGE(D486:L486)) * (COUNTIF(D486:L486,"&gt;0")/9)))/2</f>
        <v>20.17858024691358</v>
      </c>
      <c r="Y486">
        <f>SUM(D486:L486)</f>
        <v>192.29</v>
      </c>
    </row>
    <row r="487" spans="1:25" x14ac:dyDescent="0.25">
      <c r="A487">
        <v>400</v>
      </c>
      <c r="B487" t="s">
        <v>1129</v>
      </c>
      <c r="C487" t="s">
        <v>1197</v>
      </c>
      <c r="D487">
        <v>28.12</v>
      </c>
      <c r="E487">
        <v>37.21</v>
      </c>
      <c r="F487">
        <v>30.53</v>
      </c>
      <c r="G487">
        <v>26.09</v>
      </c>
      <c r="H487">
        <v>32.26</v>
      </c>
      <c r="I487">
        <v>17.940000000000001</v>
      </c>
      <c r="J487">
        <v>14.21</v>
      </c>
      <c r="K487">
        <v>11.56</v>
      </c>
      <c r="L487">
        <v>7.29</v>
      </c>
      <c r="M487">
        <v>30.84</v>
      </c>
      <c r="N487">
        <v>16.07</v>
      </c>
      <c r="O487">
        <v>9.43</v>
      </c>
      <c r="P487">
        <v>0.74</v>
      </c>
      <c r="Q487">
        <v>1.35</v>
      </c>
      <c r="R487">
        <v>3.62</v>
      </c>
      <c r="S487" t="s">
        <v>24</v>
      </c>
      <c r="T487" t="s">
        <v>1198</v>
      </c>
      <c r="U487">
        <v>34</v>
      </c>
      <c r="V487" t="s">
        <v>521</v>
      </c>
      <c r="W487">
        <f>COUNTIF(D487:L487,"&gt;0")</f>
        <v>9</v>
      </c>
      <c r="X487">
        <f>(AVERAGE(D487:L487) + ((AVERAGE(D487:L487)) * (COUNTIF(D487:L487,"&gt;0")/9)))/2</f>
        <v>22.801111111111112</v>
      </c>
      <c r="Y487">
        <f>SUM(D487:L487)</f>
        <v>205.21</v>
      </c>
    </row>
    <row r="488" spans="1:25" x14ac:dyDescent="0.25">
      <c r="A488">
        <v>621</v>
      </c>
      <c r="B488" t="s">
        <v>1887</v>
      </c>
      <c r="C488" t="s">
        <v>1888</v>
      </c>
      <c r="D488">
        <v>16.71</v>
      </c>
      <c r="E488">
        <v>5.95</v>
      </c>
      <c r="F488">
        <v>21.52</v>
      </c>
      <c r="G488">
        <v>17.100000000000001</v>
      </c>
      <c r="H488">
        <v>24.95</v>
      </c>
      <c r="I488">
        <v>19.43</v>
      </c>
      <c r="J488">
        <v>0</v>
      </c>
      <c r="K488">
        <v>18.95</v>
      </c>
      <c r="L488">
        <v>7.33</v>
      </c>
      <c r="M488">
        <v>17.25</v>
      </c>
      <c r="N488">
        <v>9.7100000000000009</v>
      </c>
      <c r="O488">
        <v>13.14</v>
      </c>
      <c r="P488">
        <v>0.53</v>
      </c>
      <c r="Q488">
        <v>2.19</v>
      </c>
      <c r="R488">
        <v>2.67</v>
      </c>
      <c r="S488" t="s">
        <v>1889</v>
      </c>
      <c r="T488" t="s">
        <v>24</v>
      </c>
      <c r="U488">
        <v>21</v>
      </c>
      <c r="V488" t="s">
        <v>521</v>
      </c>
      <c r="W488">
        <f>COUNTIF(D488:L488,"&gt;0")</f>
        <v>8</v>
      </c>
      <c r="X488">
        <f>(AVERAGE(D488:L488) + ((AVERAGE(D488:L488)) * (COUNTIF(D488:L488,"&gt;0")/9)))/2</f>
        <v>13.845555555555556</v>
      </c>
      <c r="Y488">
        <f>SUM(D488:L488)</f>
        <v>131.94</v>
      </c>
    </row>
    <row r="489" spans="1:25" x14ac:dyDescent="0.25">
      <c r="A489">
        <v>485</v>
      </c>
      <c r="B489" t="s">
        <v>1412</v>
      </c>
      <c r="C489" t="s">
        <v>1413</v>
      </c>
      <c r="D489">
        <v>10.08</v>
      </c>
      <c r="E489">
        <v>2.75</v>
      </c>
      <c r="F489">
        <v>22.42</v>
      </c>
      <c r="G489">
        <v>43.58</v>
      </c>
      <c r="H489">
        <v>19.329999999999998</v>
      </c>
      <c r="I489">
        <v>15.25</v>
      </c>
      <c r="J489">
        <v>2.25</v>
      </c>
      <c r="K489">
        <v>0.42</v>
      </c>
      <c r="L489">
        <v>7.33</v>
      </c>
      <c r="M489">
        <v>19.63</v>
      </c>
      <c r="N489">
        <v>8.75</v>
      </c>
      <c r="O489">
        <v>3.88</v>
      </c>
      <c r="P489">
        <v>0.83</v>
      </c>
      <c r="Q489">
        <v>1.42</v>
      </c>
      <c r="R489">
        <v>2.58</v>
      </c>
      <c r="S489" t="s">
        <v>1414</v>
      </c>
      <c r="T489" t="s">
        <v>24</v>
      </c>
      <c r="U489">
        <v>12</v>
      </c>
      <c r="V489" t="s">
        <v>25</v>
      </c>
      <c r="W489">
        <f>COUNTIF(D489:L489,"&gt;0")</f>
        <v>9</v>
      </c>
      <c r="X489">
        <f>(AVERAGE(D489:L489) + ((AVERAGE(D489:L489)) * (COUNTIF(D489:L489,"&gt;0")/9)))/2</f>
        <v>13.712222222222222</v>
      </c>
      <c r="Y489">
        <f>SUM(D489:L489)</f>
        <v>123.41</v>
      </c>
    </row>
    <row r="490" spans="1:25" x14ac:dyDescent="0.25">
      <c r="A490">
        <v>55</v>
      </c>
      <c r="B490" t="s">
        <v>184</v>
      </c>
      <c r="C490" t="s">
        <v>185</v>
      </c>
      <c r="D490">
        <v>24.93</v>
      </c>
      <c r="E490">
        <v>25.57</v>
      </c>
      <c r="F490">
        <v>33.43</v>
      </c>
      <c r="G490">
        <v>51.64</v>
      </c>
      <c r="H490">
        <v>42.36</v>
      </c>
      <c r="I490">
        <v>44.93</v>
      </c>
      <c r="J490">
        <v>16.5</v>
      </c>
      <c r="K490">
        <v>7.14</v>
      </c>
      <c r="L490">
        <v>7.36</v>
      </c>
      <c r="M490">
        <v>35.590000000000003</v>
      </c>
      <c r="N490">
        <v>30.71</v>
      </c>
      <c r="O490">
        <v>7.25</v>
      </c>
      <c r="P490">
        <v>0.89</v>
      </c>
      <c r="Q490">
        <v>2.0699999999999998</v>
      </c>
      <c r="R490">
        <v>3.43</v>
      </c>
      <c r="S490" t="s">
        <v>186</v>
      </c>
      <c r="T490" t="s">
        <v>24</v>
      </c>
      <c r="U490">
        <v>15</v>
      </c>
      <c r="V490" t="s">
        <v>25</v>
      </c>
      <c r="W490">
        <f>COUNTIF(D490:L490,"&gt;0")</f>
        <v>9</v>
      </c>
      <c r="X490">
        <f>(AVERAGE(D490:L490) + ((AVERAGE(D490:L490)) * (COUNTIF(D490:L490,"&gt;0")/9)))/2</f>
        <v>28.206666666666667</v>
      </c>
      <c r="Y490">
        <f>SUM(D490:L490)</f>
        <v>253.86</v>
      </c>
    </row>
    <row r="491" spans="1:25" x14ac:dyDescent="0.25">
      <c r="A491">
        <v>642</v>
      </c>
      <c r="B491" t="s">
        <v>935</v>
      </c>
      <c r="C491" t="s">
        <v>1961</v>
      </c>
      <c r="D491">
        <v>28.72</v>
      </c>
      <c r="E491">
        <v>19.03</v>
      </c>
      <c r="F491">
        <v>46.38</v>
      </c>
      <c r="G491">
        <v>28.79</v>
      </c>
      <c r="H491">
        <v>27.31</v>
      </c>
      <c r="I491">
        <v>27.14</v>
      </c>
      <c r="J491">
        <v>17.239999999999998</v>
      </c>
      <c r="K491">
        <v>2.76</v>
      </c>
      <c r="L491">
        <v>7.41</v>
      </c>
      <c r="M491">
        <v>30.05</v>
      </c>
      <c r="N491">
        <v>22.19</v>
      </c>
      <c r="O491">
        <v>5.09</v>
      </c>
      <c r="P491">
        <v>0.79</v>
      </c>
      <c r="Q491">
        <v>3.97</v>
      </c>
      <c r="R491">
        <v>3.83</v>
      </c>
      <c r="S491" t="s">
        <v>1962</v>
      </c>
      <c r="T491" t="s">
        <v>1963</v>
      </c>
      <c r="U491">
        <v>29</v>
      </c>
      <c r="V491" t="s">
        <v>521</v>
      </c>
      <c r="W491">
        <f>COUNTIF(D491:L491,"&gt;0")</f>
        <v>9</v>
      </c>
      <c r="X491">
        <f>(AVERAGE(D491:L491) + ((AVERAGE(D491:L491)) * (COUNTIF(D491:L491,"&gt;0")/9)))/2</f>
        <v>22.753333333333334</v>
      </c>
      <c r="Y491">
        <f>SUM(D491:L491)</f>
        <v>204.78</v>
      </c>
    </row>
    <row r="492" spans="1:25" x14ac:dyDescent="0.25">
      <c r="A492">
        <v>482</v>
      </c>
      <c r="B492" t="s">
        <v>1404</v>
      </c>
      <c r="C492" t="s">
        <v>1405</v>
      </c>
      <c r="D492">
        <v>20.27</v>
      </c>
      <c r="E492">
        <v>21.64</v>
      </c>
      <c r="F492">
        <v>21.45</v>
      </c>
      <c r="G492">
        <v>11.45</v>
      </c>
      <c r="H492">
        <v>11.64</v>
      </c>
      <c r="I492">
        <v>47.45</v>
      </c>
      <c r="J492">
        <v>40.729999999999997</v>
      </c>
      <c r="K492">
        <v>18</v>
      </c>
      <c r="L492">
        <v>7.45</v>
      </c>
      <c r="M492">
        <v>17.29</v>
      </c>
      <c r="N492">
        <v>44.09</v>
      </c>
      <c r="O492">
        <v>12.73</v>
      </c>
      <c r="P492">
        <v>0.77</v>
      </c>
      <c r="Q492">
        <v>1.0900000000000001</v>
      </c>
      <c r="R492">
        <v>3</v>
      </c>
      <c r="S492" t="s">
        <v>1406</v>
      </c>
      <c r="T492" t="s">
        <v>24</v>
      </c>
      <c r="U492">
        <v>11</v>
      </c>
      <c r="V492" t="s">
        <v>25</v>
      </c>
      <c r="W492">
        <f>COUNTIF(D492:L492,"&gt;0")</f>
        <v>9</v>
      </c>
      <c r="X492">
        <f>(AVERAGE(D492:L492) + ((AVERAGE(D492:L492)) * (COUNTIF(D492:L492,"&gt;0")/9)))/2</f>
        <v>22.231111111111108</v>
      </c>
      <c r="Y492">
        <f>SUM(D492:L492)</f>
        <v>200.07999999999998</v>
      </c>
    </row>
    <row r="493" spans="1:25" x14ac:dyDescent="0.25">
      <c r="A493">
        <v>335</v>
      </c>
      <c r="B493" t="s">
        <v>1057</v>
      </c>
      <c r="C493" t="s">
        <v>1058</v>
      </c>
      <c r="D493">
        <v>21.64</v>
      </c>
      <c r="E493">
        <v>34</v>
      </c>
      <c r="F493">
        <v>21.27</v>
      </c>
      <c r="G493">
        <v>16.73</v>
      </c>
      <c r="H493">
        <v>36.090000000000003</v>
      </c>
      <c r="I493">
        <v>28.55</v>
      </c>
      <c r="J493">
        <v>8.82</v>
      </c>
      <c r="K493">
        <v>0</v>
      </c>
      <c r="L493">
        <v>7.45</v>
      </c>
      <c r="M493">
        <v>25.95</v>
      </c>
      <c r="N493">
        <v>18.68</v>
      </c>
      <c r="O493">
        <v>3.73</v>
      </c>
      <c r="P493">
        <v>0.4</v>
      </c>
      <c r="Q493">
        <v>2.09</v>
      </c>
      <c r="R493">
        <v>3</v>
      </c>
      <c r="S493" t="s">
        <v>24</v>
      </c>
      <c r="T493" t="s">
        <v>24</v>
      </c>
      <c r="U493">
        <v>11</v>
      </c>
      <c r="V493" t="s">
        <v>521</v>
      </c>
      <c r="W493">
        <f>COUNTIF(D493:L493,"&gt;0")</f>
        <v>8</v>
      </c>
      <c r="X493">
        <f>(AVERAGE(D493:L493) + ((AVERAGE(D493:L493)) * (COUNTIF(D493:L493,"&gt;0")/9)))/2</f>
        <v>18.316975308641975</v>
      </c>
      <c r="Y493">
        <f>SUM(D493:L493)</f>
        <v>174.55</v>
      </c>
    </row>
    <row r="494" spans="1:25" x14ac:dyDescent="0.25">
      <c r="A494">
        <v>694</v>
      </c>
      <c r="B494" t="s">
        <v>2099</v>
      </c>
      <c r="C494" t="s">
        <v>2100</v>
      </c>
      <c r="D494">
        <v>16.82</v>
      </c>
      <c r="E494">
        <v>14.94</v>
      </c>
      <c r="F494">
        <v>16</v>
      </c>
      <c r="G494">
        <v>13.59</v>
      </c>
      <c r="H494">
        <v>25.71</v>
      </c>
      <c r="I494">
        <v>17.649999999999999</v>
      </c>
      <c r="J494">
        <v>7.18</v>
      </c>
      <c r="K494">
        <v>12.82</v>
      </c>
      <c r="L494">
        <v>7.47</v>
      </c>
      <c r="M494">
        <v>17.41</v>
      </c>
      <c r="N494">
        <v>12.41</v>
      </c>
      <c r="O494">
        <v>10.15</v>
      </c>
      <c r="P494">
        <v>0.32</v>
      </c>
      <c r="Q494">
        <v>1.24</v>
      </c>
      <c r="R494">
        <v>2.65</v>
      </c>
      <c r="S494" t="s">
        <v>2101</v>
      </c>
      <c r="T494" t="s">
        <v>24</v>
      </c>
      <c r="U494">
        <v>17</v>
      </c>
      <c r="V494" t="s">
        <v>25</v>
      </c>
      <c r="W494">
        <f>COUNTIF(D494:L494,"&gt;0")</f>
        <v>9</v>
      </c>
      <c r="X494">
        <f>(AVERAGE(D494:L494) + ((AVERAGE(D494:L494)) * (COUNTIF(D494:L494,"&gt;0")/9)))/2</f>
        <v>14.686666666666667</v>
      </c>
      <c r="Y494">
        <f>SUM(D494:L494)</f>
        <v>132.18</v>
      </c>
    </row>
    <row r="495" spans="1:25" x14ac:dyDescent="0.25">
      <c r="A495">
        <v>148</v>
      </c>
      <c r="B495" t="s">
        <v>455</v>
      </c>
      <c r="C495" t="s">
        <v>456</v>
      </c>
      <c r="D495">
        <v>14.71</v>
      </c>
      <c r="E495">
        <v>15.64</v>
      </c>
      <c r="F495">
        <v>38.57</v>
      </c>
      <c r="G495">
        <v>21.5</v>
      </c>
      <c r="H495">
        <v>11.5</v>
      </c>
      <c r="I495">
        <v>23</v>
      </c>
      <c r="J495">
        <v>16.71</v>
      </c>
      <c r="K495">
        <v>13.29</v>
      </c>
      <c r="L495">
        <v>7.5</v>
      </c>
      <c r="M495">
        <v>20.39</v>
      </c>
      <c r="N495">
        <v>19.86</v>
      </c>
      <c r="O495">
        <v>10.39</v>
      </c>
      <c r="P495">
        <v>0.64</v>
      </c>
      <c r="Q495">
        <v>2.0699999999999998</v>
      </c>
      <c r="R495">
        <v>3</v>
      </c>
      <c r="S495" t="s">
        <v>457</v>
      </c>
      <c r="T495" t="s">
        <v>24</v>
      </c>
      <c r="U495">
        <v>13</v>
      </c>
      <c r="V495" t="s">
        <v>25</v>
      </c>
      <c r="W495">
        <f>COUNTIF(D495:L495,"&gt;0")</f>
        <v>9</v>
      </c>
      <c r="X495">
        <f>(AVERAGE(D495:L495) + ((AVERAGE(D495:L495)) * (COUNTIF(D495:L495,"&gt;0")/9)))/2</f>
        <v>18.046666666666667</v>
      </c>
      <c r="Y495">
        <f>SUM(D495:L495)</f>
        <v>162.41999999999999</v>
      </c>
    </row>
    <row r="496" spans="1:25" x14ac:dyDescent="0.25">
      <c r="A496">
        <v>743</v>
      </c>
      <c r="B496" t="s">
        <v>2222</v>
      </c>
      <c r="C496" t="s">
        <v>2223</v>
      </c>
      <c r="D496">
        <v>26</v>
      </c>
      <c r="E496">
        <v>17.91</v>
      </c>
      <c r="F496">
        <v>37.450000000000003</v>
      </c>
      <c r="G496">
        <v>33.36</v>
      </c>
      <c r="H496">
        <v>14.73</v>
      </c>
      <c r="I496">
        <v>37.549999999999997</v>
      </c>
      <c r="J496">
        <v>23</v>
      </c>
      <c r="K496">
        <v>9.64</v>
      </c>
      <c r="L496">
        <v>7.55</v>
      </c>
      <c r="M496">
        <v>25.89</v>
      </c>
      <c r="N496">
        <v>30.27</v>
      </c>
      <c r="O496">
        <v>8.59</v>
      </c>
      <c r="P496">
        <v>0.61</v>
      </c>
      <c r="Q496">
        <v>2.64</v>
      </c>
      <c r="R496">
        <v>3</v>
      </c>
      <c r="S496" t="s">
        <v>2224</v>
      </c>
      <c r="T496" t="s">
        <v>24</v>
      </c>
      <c r="U496">
        <v>11</v>
      </c>
      <c r="V496" t="s">
        <v>25</v>
      </c>
      <c r="W496">
        <f>COUNTIF(D496:L496,"&gt;0")</f>
        <v>9</v>
      </c>
      <c r="X496">
        <f>(AVERAGE(D496:L496) + ((AVERAGE(D496:L496)) * (COUNTIF(D496:L496,"&gt;0")/9)))/2</f>
        <v>23.021111111111111</v>
      </c>
      <c r="Y496">
        <f>SUM(D496:L496)</f>
        <v>207.19</v>
      </c>
    </row>
    <row r="497" spans="1:25" x14ac:dyDescent="0.25">
      <c r="A497">
        <v>421</v>
      </c>
      <c r="B497" t="s">
        <v>1046</v>
      </c>
      <c r="C497" t="s">
        <v>1237</v>
      </c>
      <c r="D497">
        <v>26.37</v>
      </c>
      <c r="E497">
        <v>13.41</v>
      </c>
      <c r="F497">
        <v>20.3</v>
      </c>
      <c r="G497">
        <v>25.7</v>
      </c>
      <c r="H497">
        <v>47.78</v>
      </c>
      <c r="I497">
        <v>4.78</v>
      </c>
      <c r="J497">
        <v>3.19</v>
      </c>
      <c r="K497">
        <v>8.26</v>
      </c>
      <c r="L497">
        <v>7.56</v>
      </c>
      <c r="M497">
        <v>26.71</v>
      </c>
      <c r="N497">
        <v>3.98</v>
      </c>
      <c r="O497">
        <v>7.91</v>
      </c>
      <c r="P497">
        <v>0.88</v>
      </c>
      <c r="Q497">
        <v>1.41</v>
      </c>
      <c r="R497">
        <v>3</v>
      </c>
      <c r="S497" t="s">
        <v>24</v>
      </c>
      <c r="T497" t="s">
        <v>1238</v>
      </c>
      <c r="U497">
        <v>27</v>
      </c>
      <c r="V497" t="s">
        <v>521</v>
      </c>
      <c r="W497">
        <f>COUNTIF(D497:L497,"&gt;0")</f>
        <v>9</v>
      </c>
      <c r="X497">
        <f>(AVERAGE(D497:L497) + ((AVERAGE(D497:L497)) * (COUNTIF(D497:L497,"&gt;0")/9)))/2</f>
        <v>17.483333333333334</v>
      </c>
      <c r="Y497">
        <f>SUM(D497:L497)</f>
        <v>157.35</v>
      </c>
    </row>
    <row r="498" spans="1:25" x14ac:dyDescent="0.25">
      <c r="A498">
        <v>396</v>
      </c>
      <c r="B498" t="s">
        <v>1187</v>
      </c>
      <c r="C498" t="s">
        <v>1188</v>
      </c>
      <c r="D498">
        <v>32.299999999999997</v>
      </c>
      <c r="E498">
        <v>22.78</v>
      </c>
      <c r="F498">
        <v>32.299999999999997</v>
      </c>
      <c r="G498">
        <v>20.48</v>
      </c>
      <c r="H498">
        <v>48.04</v>
      </c>
      <c r="I498">
        <v>21.83</v>
      </c>
      <c r="J498">
        <v>8.74</v>
      </c>
      <c r="K498">
        <v>3.3</v>
      </c>
      <c r="L498">
        <v>7.57</v>
      </c>
      <c r="M498">
        <v>31.18</v>
      </c>
      <c r="N498">
        <v>15.28</v>
      </c>
      <c r="O498">
        <v>5.43</v>
      </c>
      <c r="P498">
        <v>0.84</v>
      </c>
      <c r="Q498">
        <v>2.04</v>
      </c>
      <c r="R498">
        <v>3.13</v>
      </c>
      <c r="S498" t="s">
        <v>24</v>
      </c>
      <c r="T498" t="s">
        <v>24</v>
      </c>
      <c r="U498">
        <v>23</v>
      </c>
      <c r="V498" t="s">
        <v>521</v>
      </c>
      <c r="W498">
        <f>COUNTIF(D498:L498,"&gt;0")</f>
        <v>9</v>
      </c>
      <c r="X498">
        <f>(AVERAGE(D498:L498) + ((AVERAGE(D498:L498)) * (COUNTIF(D498:L498,"&gt;0")/9)))/2</f>
        <v>21.926666666666669</v>
      </c>
      <c r="Y498">
        <f>SUM(D498:L498)</f>
        <v>197.34000000000003</v>
      </c>
    </row>
    <row r="499" spans="1:25" x14ac:dyDescent="0.25">
      <c r="A499">
        <v>762</v>
      </c>
      <c r="B499" t="s">
        <v>2272</v>
      </c>
      <c r="C499" t="s">
        <v>2273</v>
      </c>
      <c r="D499">
        <v>17.38</v>
      </c>
      <c r="E499">
        <v>18.190000000000001</v>
      </c>
      <c r="F499">
        <v>12.29</v>
      </c>
      <c r="G499">
        <v>2.81</v>
      </c>
      <c r="H499">
        <v>5.48</v>
      </c>
      <c r="I499">
        <v>17.57</v>
      </c>
      <c r="J499">
        <v>19.43</v>
      </c>
      <c r="K499">
        <v>19.62</v>
      </c>
      <c r="L499">
        <v>7.62</v>
      </c>
      <c r="M499">
        <v>11.23</v>
      </c>
      <c r="N499">
        <v>18.5</v>
      </c>
      <c r="O499">
        <v>13.62</v>
      </c>
      <c r="P499">
        <v>0.6</v>
      </c>
      <c r="Q499">
        <v>1.62</v>
      </c>
      <c r="R499">
        <v>2.52</v>
      </c>
      <c r="S499" t="s">
        <v>2274</v>
      </c>
      <c r="T499" t="s">
        <v>24</v>
      </c>
      <c r="U499">
        <v>21</v>
      </c>
      <c r="V499" t="s">
        <v>25</v>
      </c>
      <c r="W499">
        <f>COUNTIF(D499:L499,"&gt;0")</f>
        <v>9</v>
      </c>
      <c r="X499">
        <f>(AVERAGE(D499:L499) + ((AVERAGE(D499:L499)) * (COUNTIF(D499:L499,"&gt;0")/9)))/2</f>
        <v>13.376666666666669</v>
      </c>
      <c r="Y499">
        <f>SUM(D499:L499)</f>
        <v>120.39000000000001</v>
      </c>
    </row>
    <row r="500" spans="1:25" x14ac:dyDescent="0.25">
      <c r="A500">
        <v>379</v>
      </c>
      <c r="B500" t="s">
        <v>1150</v>
      </c>
      <c r="C500" t="s">
        <v>1151</v>
      </c>
      <c r="D500">
        <v>28.92</v>
      </c>
      <c r="E500">
        <v>12.8</v>
      </c>
      <c r="F500">
        <v>33.6</v>
      </c>
      <c r="G500">
        <v>33.880000000000003</v>
      </c>
      <c r="H500">
        <v>59.32</v>
      </c>
      <c r="I500">
        <v>15.92</v>
      </c>
      <c r="J500">
        <v>5.56</v>
      </c>
      <c r="K500">
        <v>6.08</v>
      </c>
      <c r="L500">
        <v>7.64</v>
      </c>
      <c r="M500">
        <v>33.700000000000003</v>
      </c>
      <c r="N500">
        <v>10.74</v>
      </c>
      <c r="O500">
        <v>6.86</v>
      </c>
      <c r="P500">
        <v>0.91</v>
      </c>
      <c r="Q500">
        <v>1.4</v>
      </c>
      <c r="R500">
        <v>3.4</v>
      </c>
      <c r="S500" t="s">
        <v>24</v>
      </c>
      <c r="T500" t="s">
        <v>24</v>
      </c>
      <c r="U500">
        <v>25</v>
      </c>
      <c r="V500" t="s">
        <v>521</v>
      </c>
      <c r="W500">
        <f>COUNTIF(D500:L500,"&gt;0")</f>
        <v>9</v>
      </c>
      <c r="X500">
        <f>(AVERAGE(D500:L500) + ((AVERAGE(D500:L500)) * (COUNTIF(D500:L500,"&gt;0")/9)))/2</f>
        <v>22.635555555555552</v>
      </c>
      <c r="Y500">
        <f>SUM(D500:L500)</f>
        <v>203.71999999999997</v>
      </c>
    </row>
    <row r="501" spans="1:25" x14ac:dyDescent="0.25">
      <c r="A501">
        <v>727</v>
      </c>
      <c r="B501" t="s">
        <v>2182</v>
      </c>
      <c r="C501" t="s">
        <v>2183</v>
      </c>
      <c r="D501">
        <v>14.36</v>
      </c>
      <c r="E501">
        <v>7.29</v>
      </c>
      <c r="F501">
        <v>25.07</v>
      </c>
      <c r="G501">
        <v>12.07</v>
      </c>
      <c r="H501">
        <v>13.64</v>
      </c>
      <c r="I501">
        <v>47.07</v>
      </c>
      <c r="J501">
        <v>48.14</v>
      </c>
      <c r="K501">
        <v>7.79</v>
      </c>
      <c r="L501">
        <v>7.64</v>
      </c>
      <c r="M501">
        <v>14.49</v>
      </c>
      <c r="N501">
        <v>47.61</v>
      </c>
      <c r="O501">
        <v>7.71</v>
      </c>
      <c r="P501">
        <v>0.87</v>
      </c>
      <c r="Q501">
        <v>1.21</v>
      </c>
      <c r="R501">
        <v>3.29</v>
      </c>
      <c r="S501" t="s">
        <v>2184</v>
      </c>
      <c r="T501" t="s">
        <v>24</v>
      </c>
      <c r="U501">
        <v>14</v>
      </c>
      <c r="V501" t="s">
        <v>25</v>
      </c>
      <c r="W501">
        <f>COUNTIF(D501:L501,"&gt;0")</f>
        <v>9</v>
      </c>
      <c r="X501">
        <f>(AVERAGE(D501:L501) + ((AVERAGE(D501:L501)) * (COUNTIF(D501:L501,"&gt;0")/9)))/2</f>
        <v>20.341111111111108</v>
      </c>
      <c r="Y501">
        <f>SUM(D501:L501)</f>
        <v>183.06999999999996</v>
      </c>
    </row>
    <row r="502" spans="1:25" x14ac:dyDescent="0.25">
      <c r="A502">
        <v>162</v>
      </c>
      <c r="B502" t="s">
        <v>496</v>
      </c>
      <c r="C502" t="s">
        <v>497</v>
      </c>
      <c r="D502">
        <v>14.2</v>
      </c>
      <c r="E502">
        <v>20.28</v>
      </c>
      <c r="F502">
        <v>12.96</v>
      </c>
      <c r="G502">
        <v>12.88</v>
      </c>
      <c r="H502">
        <v>12.72</v>
      </c>
      <c r="I502">
        <v>15.88</v>
      </c>
      <c r="J502">
        <v>20.68</v>
      </c>
      <c r="K502">
        <v>10.6</v>
      </c>
      <c r="L502">
        <v>7.64</v>
      </c>
      <c r="M502">
        <v>14.61</v>
      </c>
      <c r="N502">
        <v>18.28</v>
      </c>
      <c r="O502">
        <v>9.1199999999999992</v>
      </c>
      <c r="P502">
        <v>0.37</v>
      </c>
      <c r="Q502">
        <v>1.4</v>
      </c>
      <c r="R502">
        <v>2.36</v>
      </c>
      <c r="S502" t="s">
        <v>498</v>
      </c>
      <c r="T502" t="s">
        <v>24</v>
      </c>
      <c r="U502">
        <v>25</v>
      </c>
      <c r="V502" t="s">
        <v>25</v>
      </c>
      <c r="W502">
        <f>COUNTIF(D502:L502,"&gt;0")</f>
        <v>9</v>
      </c>
      <c r="X502">
        <f>(AVERAGE(D502:L502) + ((AVERAGE(D502:L502)) * (COUNTIF(D502:L502,"&gt;0")/9)))/2</f>
        <v>14.204444444444443</v>
      </c>
      <c r="Y502">
        <f>SUM(D502:L502)</f>
        <v>127.83999999999999</v>
      </c>
    </row>
    <row r="503" spans="1:25" x14ac:dyDescent="0.25">
      <c r="A503">
        <v>362</v>
      </c>
      <c r="B503" t="s">
        <v>1112</v>
      </c>
      <c r="C503" t="s">
        <v>1113</v>
      </c>
      <c r="D503">
        <v>23.83</v>
      </c>
      <c r="E503">
        <v>19.41</v>
      </c>
      <c r="F503">
        <v>20.66</v>
      </c>
      <c r="G503">
        <v>23.14</v>
      </c>
      <c r="H503">
        <v>30.83</v>
      </c>
      <c r="I503">
        <v>10.52</v>
      </c>
      <c r="J503">
        <v>11.55</v>
      </c>
      <c r="K503">
        <v>5.28</v>
      </c>
      <c r="L503">
        <v>7.66</v>
      </c>
      <c r="M503">
        <v>23.57</v>
      </c>
      <c r="N503">
        <v>11.03</v>
      </c>
      <c r="O503">
        <v>6.47</v>
      </c>
      <c r="P503">
        <v>0.64</v>
      </c>
      <c r="Q503">
        <v>1.59</v>
      </c>
      <c r="R503">
        <v>3.31</v>
      </c>
      <c r="S503" t="s">
        <v>24</v>
      </c>
      <c r="T503" t="s">
        <v>24</v>
      </c>
      <c r="U503">
        <v>29</v>
      </c>
      <c r="V503" t="s">
        <v>521</v>
      </c>
      <c r="W503">
        <f>COUNTIF(D503:L503,"&gt;0")</f>
        <v>9</v>
      </c>
      <c r="X503">
        <f>(AVERAGE(D503:L503) + ((AVERAGE(D503:L503)) * (COUNTIF(D503:L503,"&gt;0")/9)))/2</f>
        <v>16.986666666666665</v>
      </c>
      <c r="Y503">
        <f>SUM(D503:L503)</f>
        <v>152.88</v>
      </c>
    </row>
    <row r="504" spans="1:25" x14ac:dyDescent="0.25">
      <c r="A504">
        <v>407</v>
      </c>
      <c r="B504" t="s">
        <v>1063</v>
      </c>
      <c r="C504" t="s">
        <v>1209</v>
      </c>
      <c r="D504">
        <v>30.31</v>
      </c>
      <c r="E504">
        <v>46.58</v>
      </c>
      <c r="F504">
        <v>24.62</v>
      </c>
      <c r="G504">
        <v>8.8800000000000008</v>
      </c>
      <c r="H504">
        <v>17.690000000000001</v>
      </c>
      <c r="I504">
        <v>40.54</v>
      </c>
      <c r="J504">
        <v>23.92</v>
      </c>
      <c r="K504">
        <v>26.38</v>
      </c>
      <c r="L504">
        <v>7.69</v>
      </c>
      <c r="M504">
        <v>25.62</v>
      </c>
      <c r="N504">
        <v>32.229999999999997</v>
      </c>
      <c r="O504">
        <v>17.04</v>
      </c>
      <c r="P504">
        <v>0.79</v>
      </c>
      <c r="Q504">
        <v>1.38</v>
      </c>
      <c r="R504">
        <v>3</v>
      </c>
      <c r="S504" t="s">
        <v>24</v>
      </c>
      <c r="T504" t="s">
        <v>1210</v>
      </c>
      <c r="U504">
        <v>26</v>
      </c>
      <c r="V504" t="s">
        <v>521</v>
      </c>
      <c r="W504">
        <f>COUNTIF(D504:L504,"&gt;0")</f>
        <v>9</v>
      </c>
      <c r="X504">
        <f>(AVERAGE(D504:L504) + ((AVERAGE(D504:L504)) * (COUNTIF(D504:L504,"&gt;0")/9)))/2</f>
        <v>25.178888888888892</v>
      </c>
      <c r="Y504">
        <f>SUM(D504:L504)</f>
        <v>226.61</v>
      </c>
    </row>
    <row r="505" spans="1:25" x14ac:dyDescent="0.25">
      <c r="A505">
        <v>114</v>
      </c>
      <c r="B505" t="s">
        <v>356</v>
      </c>
      <c r="C505" t="s">
        <v>357</v>
      </c>
      <c r="D505">
        <v>10.9</v>
      </c>
      <c r="E505">
        <v>9</v>
      </c>
      <c r="F505">
        <v>6.8</v>
      </c>
      <c r="G505">
        <v>6.5</v>
      </c>
      <c r="H505">
        <v>3.9</v>
      </c>
      <c r="I505">
        <v>15.3</v>
      </c>
      <c r="J505">
        <v>20.2</v>
      </c>
      <c r="K505">
        <v>28</v>
      </c>
      <c r="L505">
        <v>7.7</v>
      </c>
      <c r="M505">
        <v>7.42</v>
      </c>
      <c r="N505">
        <v>17.75</v>
      </c>
      <c r="O505">
        <v>17.850000000000001</v>
      </c>
      <c r="P505">
        <v>0.54</v>
      </c>
      <c r="Q505">
        <v>1.1000000000000001</v>
      </c>
      <c r="R505">
        <v>1.9</v>
      </c>
      <c r="S505" t="s">
        <v>358</v>
      </c>
      <c r="T505" t="s">
        <v>24</v>
      </c>
      <c r="U505">
        <v>10</v>
      </c>
      <c r="V505" t="s">
        <v>25</v>
      </c>
      <c r="W505">
        <f>COUNTIF(D505:L505,"&gt;0")</f>
        <v>9</v>
      </c>
      <c r="X505">
        <f>(AVERAGE(D505:L505) + ((AVERAGE(D505:L505)) * (COUNTIF(D505:L505,"&gt;0")/9)))/2</f>
        <v>12.033333333333335</v>
      </c>
      <c r="Y505">
        <f>SUM(D505:L505)</f>
        <v>108.30000000000001</v>
      </c>
    </row>
    <row r="506" spans="1:25" x14ac:dyDescent="0.25">
      <c r="A506">
        <v>728</v>
      </c>
      <c r="B506" t="s">
        <v>2185</v>
      </c>
      <c r="C506" t="s">
        <v>2186</v>
      </c>
      <c r="D506">
        <v>15.71</v>
      </c>
      <c r="E506">
        <v>9.5299999999999994</v>
      </c>
      <c r="F506">
        <v>8.41</v>
      </c>
      <c r="G506">
        <v>18.71</v>
      </c>
      <c r="H506">
        <v>22.47</v>
      </c>
      <c r="I506">
        <v>15.06</v>
      </c>
      <c r="J506">
        <v>12.29</v>
      </c>
      <c r="K506">
        <v>6.88</v>
      </c>
      <c r="L506">
        <v>7.71</v>
      </c>
      <c r="M506">
        <v>14.96</v>
      </c>
      <c r="N506">
        <v>13.68</v>
      </c>
      <c r="O506">
        <v>7.29</v>
      </c>
      <c r="P506">
        <v>0.52</v>
      </c>
      <c r="Q506">
        <v>1</v>
      </c>
      <c r="R506">
        <v>2.12</v>
      </c>
      <c r="S506" t="s">
        <v>2187</v>
      </c>
      <c r="T506" t="s">
        <v>24</v>
      </c>
      <c r="U506">
        <v>17</v>
      </c>
      <c r="V506" t="s">
        <v>25</v>
      </c>
      <c r="W506">
        <f>COUNTIF(D506:L506,"&gt;0")</f>
        <v>9</v>
      </c>
      <c r="X506">
        <f>(AVERAGE(D506:L506) + ((AVERAGE(D506:L506)) * (COUNTIF(D506:L506,"&gt;0")/9)))/2</f>
        <v>12.974444444444444</v>
      </c>
      <c r="Y506">
        <f>SUM(D506:L506)</f>
        <v>116.77</v>
      </c>
    </row>
    <row r="507" spans="1:25" x14ac:dyDescent="0.25">
      <c r="A507">
        <v>425</v>
      </c>
      <c r="B507" t="s">
        <v>1046</v>
      </c>
      <c r="C507" t="s">
        <v>1247</v>
      </c>
      <c r="D507">
        <v>10.16</v>
      </c>
      <c r="E507">
        <v>15.03</v>
      </c>
      <c r="F507">
        <v>22.84</v>
      </c>
      <c r="G507">
        <v>32.9</v>
      </c>
      <c r="H507">
        <v>29.42</v>
      </c>
      <c r="I507">
        <v>11.77</v>
      </c>
      <c r="J507">
        <v>2.0299999999999998</v>
      </c>
      <c r="K507">
        <v>13.87</v>
      </c>
      <c r="L507">
        <v>7.74</v>
      </c>
      <c r="M507">
        <v>22.07</v>
      </c>
      <c r="N507">
        <v>6.9</v>
      </c>
      <c r="O507">
        <v>10.81</v>
      </c>
      <c r="P507">
        <v>0.75</v>
      </c>
      <c r="Q507">
        <v>1.35</v>
      </c>
      <c r="R507">
        <v>2.5499999999999998</v>
      </c>
      <c r="S507" t="s">
        <v>24</v>
      </c>
      <c r="T507" t="s">
        <v>1248</v>
      </c>
      <c r="U507">
        <v>31</v>
      </c>
      <c r="V507" t="s">
        <v>521</v>
      </c>
      <c r="W507">
        <f>COUNTIF(D507:L507,"&gt;0")</f>
        <v>9</v>
      </c>
      <c r="X507">
        <f>(AVERAGE(D507:L507) + ((AVERAGE(D507:L507)) * (COUNTIF(D507:L507,"&gt;0")/9)))/2</f>
        <v>16.195555555555558</v>
      </c>
      <c r="Y507">
        <f>SUM(D507:L507)</f>
        <v>145.76000000000002</v>
      </c>
    </row>
    <row r="508" spans="1:25" x14ac:dyDescent="0.25">
      <c r="A508">
        <v>205</v>
      </c>
      <c r="B508" t="s">
        <v>620</v>
      </c>
      <c r="C508" t="s">
        <v>648</v>
      </c>
      <c r="D508">
        <v>13.97</v>
      </c>
      <c r="E508">
        <v>2.81</v>
      </c>
      <c r="F508">
        <v>10.55</v>
      </c>
      <c r="G508">
        <v>11.42</v>
      </c>
      <c r="H508">
        <v>13.84</v>
      </c>
      <c r="I508">
        <v>28.61</v>
      </c>
      <c r="J508">
        <v>6.58</v>
      </c>
      <c r="K508">
        <v>23.26</v>
      </c>
      <c r="L508">
        <v>7.74</v>
      </c>
      <c r="M508">
        <v>10.52</v>
      </c>
      <c r="N508">
        <v>17.600000000000001</v>
      </c>
      <c r="O508">
        <v>15.5</v>
      </c>
      <c r="P508">
        <v>0.62</v>
      </c>
      <c r="Q508">
        <v>1.84</v>
      </c>
      <c r="R508">
        <v>2.58</v>
      </c>
      <c r="S508" t="s">
        <v>649</v>
      </c>
      <c r="T508" t="s">
        <v>650</v>
      </c>
      <c r="U508">
        <v>31</v>
      </c>
      <c r="V508" t="s">
        <v>521</v>
      </c>
      <c r="W508">
        <f>COUNTIF(D508:L508,"&gt;0")</f>
        <v>9</v>
      </c>
      <c r="X508">
        <f>(AVERAGE(D508:L508) + ((AVERAGE(D508:L508)) * (COUNTIF(D508:L508,"&gt;0")/9)))/2</f>
        <v>13.197777777777778</v>
      </c>
      <c r="Y508">
        <f>SUM(D508:L508)</f>
        <v>118.78</v>
      </c>
    </row>
    <row r="509" spans="1:25" x14ac:dyDescent="0.25">
      <c r="A509">
        <v>99</v>
      </c>
      <c r="B509" t="s">
        <v>314</v>
      </c>
      <c r="C509" t="s">
        <v>315</v>
      </c>
      <c r="D509">
        <v>5.58</v>
      </c>
      <c r="E509">
        <v>17</v>
      </c>
      <c r="F509">
        <v>18.75</v>
      </c>
      <c r="G509">
        <v>6.08</v>
      </c>
      <c r="H509">
        <v>12.83</v>
      </c>
      <c r="I509">
        <v>29.5</v>
      </c>
      <c r="J509">
        <v>17.920000000000002</v>
      </c>
      <c r="K509">
        <v>6.67</v>
      </c>
      <c r="L509">
        <v>7.75</v>
      </c>
      <c r="M509">
        <v>12.05</v>
      </c>
      <c r="N509">
        <v>23.71</v>
      </c>
      <c r="O509">
        <v>7.21</v>
      </c>
      <c r="P509">
        <v>0.59</v>
      </c>
      <c r="Q509">
        <v>1.17</v>
      </c>
      <c r="R509">
        <v>2.17</v>
      </c>
      <c r="S509" t="s">
        <v>316</v>
      </c>
      <c r="T509" t="s">
        <v>24</v>
      </c>
      <c r="U509">
        <v>12</v>
      </c>
      <c r="V509" t="s">
        <v>25</v>
      </c>
      <c r="W509">
        <f>COUNTIF(D509:L509,"&gt;0")</f>
        <v>9</v>
      </c>
      <c r="X509">
        <f>(AVERAGE(D509:L509) + ((AVERAGE(D509:L509)) * (COUNTIF(D509:L509,"&gt;0")/9)))/2</f>
        <v>13.564444444444444</v>
      </c>
      <c r="Y509">
        <f>SUM(D509:L509)</f>
        <v>122.08</v>
      </c>
    </row>
    <row r="510" spans="1:25" x14ac:dyDescent="0.25">
      <c r="A510">
        <v>121</v>
      </c>
      <c r="B510" t="s">
        <v>376</v>
      </c>
      <c r="C510" t="s">
        <v>377</v>
      </c>
      <c r="D510">
        <v>14.46</v>
      </c>
      <c r="E510">
        <v>10.15</v>
      </c>
      <c r="F510">
        <v>19.23</v>
      </c>
      <c r="G510">
        <v>18.46</v>
      </c>
      <c r="H510">
        <v>37.69</v>
      </c>
      <c r="I510">
        <v>18.690000000000001</v>
      </c>
      <c r="J510">
        <v>4.62</v>
      </c>
      <c r="K510">
        <v>5.69</v>
      </c>
      <c r="L510">
        <v>7.77</v>
      </c>
      <c r="M510">
        <v>20</v>
      </c>
      <c r="N510">
        <v>11.65</v>
      </c>
      <c r="O510">
        <v>6.73</v>
      </c>
      <c r="P510">
        <v>0.74</v>
      </c>
      <c r="Q510">
        <v>1.31</v>
      </c>
      <c r="R510">
        <v>2.62</v>
      </c>
      <c r="S510" t="s">
        <v>378</v>
      </c>
      <c r="T510" t="s">
        <v>24</v>
      </c>
      <c r="U510">
        <v>13</v>
      </c>
      <c r="V510" t="s">
        <v>25</v>
      </c>
      <c r="W510">
        <f>COUNTIF(D510:L510,"&gt;0")</f>
        <v>9</v>
      </c>
      <c r="X510">
        <f>(AVERAGE(D510:L510) + ((AVERAGE(D510:L510)) * (COUNTIF(D510:L510,"&gt;0")/9)))/2</f>
        <v>15.195555555555558</v>
      </c>
      <c r="Y510">
        <f>SUM(D510:L510)</f>
        <v>136.76000000000002</v>
      </c>
    </row>
    <row r="511" spans="1:25" x14ac:dyDescent="0.25">
      <c r="A511">
        <v>9</v>
      </c>
      <c r="B511" t="s">
        <v>47</v>
      </c>
      <c r="C511" t="s">
        <v>48</v>
      </c>
      <c r="D511">
        <v>21.3</v>
      </c>
      <c r="E511">
        <v>10.75</v>
      </c>
      <c r="F511">
        <v>27.85</v>
      </c>
      <c r="G511">
        <v>28.25</v>
      </c>
      <c r="H511">
        <v>43.6</v>
      </c>
      <c r="I511">
        <v>18.75</v>
      </c>
      <c r="J511">
        <v>7.15</v>
      </c>
      <c r="K511">
        <v>4.5999999999999996</v>
      </c>
      <c r="L511">
        <v>7.85</v>
      </c>
      <c r="M511">
        <v>26.35</v>
      </c>
      <c r="N511">
        <v>12.95</v>
      </c>
      <c r="O511">
        <v>6.22</v>
      </c>
      <c r="P511">
        <v>0.9</v>
      </c>
      <c r="Q511">
        <v>1.3</v>
      </c>
      <c r="R511">
        <v>2.7</v>
      </c>
      <c r="S511" t="s">
        <v>49</v>
      </c>
      <c r="T511" t="s">
        <v>24</v>
      </c>
      <c r="U511">
        <v>19</v>
      </c>
      <c r="V511" t="s">
        <v>25</v>
      </c>
      <c r="W511">
        <f>COUNTIF(D511:L511,"&gt;0")</f>
        <v>9</v>
      </c>
      <c r="X511">
        <f>(AVERAGE(D511:L511) + ((AVERAGE(D511:L511)) * (COUNTIF(D511:L511,"&gt;0")/9)))/2</f>
        <v>18.899999999999999</v>
      </c>
      <c r="Y511">
        <f>SUM(D511:L511)</f>
        <v>170.1</v>
      </c>
    </row>
    <row r="512" spans="1:25" x14ac:dyDescent="0.25">
      <c r="A512">
        <v>668</v>
      </c>
      <c r="B512" t="s">
        <v>1342</v>
      </c>
      <c r="C512" t="s">
        <v>2032</v>
      </c>
      <c r="D512">
        <v>20</v>
      </c>
      <c r="E512">
        <v>11.89</v>
      </c>
      <c r="F512">
        <v>47.78</v>
      </c>
      <c r="G512">
        <v>31.67</v>
      </c>
      <c r="H512">
        <v>34.33</v>
      </c>
      <c r="I512">
        <v>49.22</v>
      </c>
      <c r="J512">
        <v>32.78</v>
      </c>
      <c r="K512">
        <v>14.56</v>
      </c>
      <c r="L512">
        <v>7.89</v>
      </c>
      <c r="M512">
        <v>29.13</v>
      </c>
      <c r="N512">
        <v>41</v>
      </c>
      <c r="O512">
        <v>11.22</v>
      </c>
      <c r="P512">
        <v>0.79</v>
      </c>
      <c r="Q512">
        <v>2.33</v>
      </c>
      <c r="R512">
        <v>3.22</v>
      </c>
      <c r="S512" t="s">
        <v>2033</v>
      </c>
      <c r="T512" t="s">
        <v>24</v>
      </c>
      <c r="U512">
        <v>11</v>
      </c>
      <c r="V512" t="s">
        <v>25</v>
      </c>
      <c r="W512">
        <f>COUNTIF(D512:L512,"&gt;0")</f>
        <v>9</v>
      </c>
      <c r="X512">
        <f>(AVERAGE(D512:L512) + ((AVERAGE(D512:L512)) * (COUNTIF(D512:L512,"&gt;0")/9)))/2</f>
        <v>27.79111111111111</v>
      </c>
      <c r="Y512">
        <f>SUM(D512:L512)</f>
        <v>250.12</v>
      </c>
    </row>
    <row r="513" spans="1:25" x14ac:dyDescent="0.25">
      <c r="A513">
        <v>436</v>
      </c>
      <c r="B513" t="s">
        <v>1273</v>
      </c>
      <c r="C513" t="s">
        <v>1274</v>
      </c>
      <c r="D513">
        <v>14.5</v>
      </c>
      <c r="E513">
        <v>15</v>
      </c>
      <c r="F513">
        <v>20.21</v>
      </c>
      <c r="G513">
        <v>20.57</v>
      </c>
      <c r="H513">
        <v>23.57</v>
      </c>
      <c r="I513">
        <v>19.57</v>
      </c>
      <c r="J513">
        <v>27.07</v>
      </c>
      <c r="K513">
        <v>14.14</v>
      </c>
      <c r="L513">
        <v>7.93</v>
      </c>
      <c r="M513">
        <v>18.77</v>
      </c>
      <c r="N513">
        <v>23.32</v>
      </c>
      <c r="O513">
        <v>11.04</v>
      </c>
      <c r="P513">
        <v>0.04</v>
      </c>
      <c r="Q513">
        <v>1.29</v>
      </c>
      <c r="R513">
        <v>2.29</v>
      </c>
      <c r="S513" t="s">
        <v>1275</v>
      </c>
      <c r="T513" t="s">
        <v>24</v>
      </c>
      <c r="U513">
        <v>14</v>
      </c>
      <c r="V513" t="s">
        <v>25</v>
      </c>
      <c r="W513">
        <f>COUNTIF(D513:L513,"&gt;0")</f>
        <v>9</v>
      </c>
      <c r="X513">
        <f>(AVERAGE(D513:L513) + ((AVERAGE(D513:L513)) * (COUNTIF(D513:L513,"&gt;0")/9)))/2</f>
        <v>18.062222222222221</v>
      </c>
      <c r="Y513">
        <f>SUM(D513:L513)</f>
        <v>162.56</v>
      </c>
    </row>
    <row r="514" spans="1:25" x14ac:dyDescent="0.25">
      <c r="A514">
        <v>300</v>
      </c>
      <c r="B514" t="s">
        <v>77</v>
      </c>
      <c r="C514" t="s">
        <v>958</v>
      </c>
      <c r="D514">
        <v>6.35</v>
      </c>
      <c r="E514">
        <v>15.87</v>
      </c>
      <c r="F514">
        <v>9.68</v>
      </c>
      <c r="G514">
        <v>1.45</v>
      </c>
      <c r="H514">
        <v>5.71</v>
      </c>
      <c r="I514">
        <v>8.9</v>
      </c>
      <c r="J514">
        <v>33.65</v>
      </c>
      <c r="K514">
        <v>38.68</v>
      </c>
      <c r="L514">
        <v>7.94</v>
      </c>
      <c r="M514">
        <v>7.81</v>
      </c>
      <c r="N514">
        <v>21.27</v>
      </c>
      <c r="O514">
        <v>23.31</v>
      </c>
      <c r="P514">
        <v>0.9</v>
      </c>
      <c r="Q514">
        <v>1</v>
      </c>
      <c r="R514">
        <v>2.0299999999999998</v>
      </c>
      <c r="S514" t="s">
        <v>959</v>
      </c>
      <c r="T514" t="s">
        <v>24</v>
      </c>
      <c r="U514">
        <v>31</v>
      </c>
      <c r="V514" t="s">
        <v>25</v>
      </c>
      <c r="W514">
        <f>COUNTIF(D514:L514,"&gt;0")</f>
        <v>9</v>
      </c>
      <c r="X514">
        <f>(AVERAGE(D514:L514) + ((AVERAGE(D514:L514)) * (COUNTIF(D514:L514,"&gt;0")/9)))/2</f>
        <v>14.247777777777777</v>
      </c>
      <c r="Y514">
        <f>SUM(D514:L514)</f>
        <v>128.22999999999999</v>
      </c>
    </row>
    <row r="515" spans="1:25" x14ac:dyDescent="0.25">
      <c r="A515">
        <v>649</v>
      </c>
      <c r="B515" t="s">
        <v>1980</v>
      </c>
      <c r="C515" t="s">
        <v>1981</v>
      </c>
      <c r="D515">
        <v>22.63</v>
      </c>
      <c r="E515">
        <v>17.84</v>
      </c>
      <c r="F515">
        <v>23.89</v>
      </c>
      <c r="G515">
        <v>21.21</v>
      </c>
      <c r="H515">
        <v>15.84</v>
      </c>
      <c r="I515">
        <v>34.58</v>
      </c>
      <c r="J515">
        <v>24.74</v>
      </c>
      <c r="K515">
        <v>11.79</v>
      </c>
      <c r="L515">
        <v>7.95</v>
      </c>
      <c r="M515">
        <v>20.28</v>
      </c>
      <c r="N515">
        <v>29.66</v>
      </c>
      <c r="O515">
        <v>9.8699999999999992</v>
      </c>
      <c r="P515">
        <v>0.62</v>
      </c>
      <c r="Q515">
        <v>1.26</v>
      </c>
      <c r="R515">
        <v>2.5299999999999998</v>
      </c>
      <c r="S515" t="s">
        <v>1982</v>
      </c>
      <c r="T515" t="s">
        <v>24</v>
      </c>
      <c r="U515">
        <v>18</v>
      </c>
      <c r="V515" t="s">
        <v>25</v>
      </c>
      <c r="W515">
        <f>COUNTIF(D515:L515,"&gt;0")</f>
        <v>9</v>
      </c>
      <c r="X515">
        <f>(AVERAGE(D515:L515) + ((AVERAGE(D515:L515)) * (COUNTIF(D515:L515,"&gt;0")/9)))/2</f>
        <v>20.052222222222223</v>
      </c>
      <c r="Y515">
        <f>SUM(D515:L515)</f>
        <v>180.47</v>
      </c>
    </row>
    <row r="516" spans="1:25" x14ac:dyDescent="0.25">
      <c r="A516">
        <v>299</v>
      </c>
      <c r="B516" t="s">
        <v>955</v>
      </c>
      <c r="C516" t="s">
        <v>956</v>
      </c>
      <c r="D516">
        <v>12.43</v>
      </c>
      <c r="E516">
        <v>19.43</v>
      </c>
      <c r="F516">
        <v>15.76</v>
      </c>
      <c r="G516">
        <v>4.4800000000000004</v>
      </c>
      <c r="H516">
        <v>15.76</v>
      </c>
      <c r="I516">
        <v>36.67</v>
      </c>
      <c r="J516">
        <v>23.52</v>
      </c>
      <c r="K516">
        <v>9.57</v>
      </c>
      <c r="L516">
        <v>7.95</v>
      </c>
      <c r="M516">
        <v>13.57</v>
      </c>
      <c r="N516">
        <v>30.1</v>
      </c>
      <c r="O516">
        <v>8.76</v>
      </c>
      <c r="P516">
        <v>0.74</v>
      </c>
      <c r="Q516">
        <v>2.19</v>
      </c>
      <c r="R516">
        <v>2.95</v>
      </c>
      <c r="S516" t="s">
        <v>957</v>
      </c>
      <c r="T516" t="s">
        <v>24</v>
      </c>
      <c r="U516">
        <v>21</v>
      </c>
      <c r="V516" t="s">
        <v>25</v>
      </c>
      <c r="W516">
        <f>COUNTIF(D516:L516,"&gt;0")</f>
        <v>9</v>
      </c>
      <c r="X516">
        <f>(AVERAGE(D516:L516) + ((AVERAGE(D516:L516)) * (COUNTIF(D516:L516,"&gt;0")/9)))/2</f>
        <v>16.174444444444443</v>
      </c>
      <c r="Y516">
        <f>SUM(D516:L516)</f>
        <v>145.57</v>
      </c>
    </row>
    <row r="517" spans="1:25" x14ac:dyDescent="0.25">
      <c r="A517">
        <v>771</v>
      </c>
      <c r="B517" t="s">
        <v>74</v>
      </c>
      <c r="C517" t="s">
        <v>2296</v>
      </c>
      <c r="D517">
        <v>24.75</v>
      </c>
      <c r="E517">
        <v>17.809999999999999</v>
      </c>
      <c r="F517">
        <v>17.62</v>
      </c>
      <c r="G517">
        <v>14.06</v>
      </c>
      <c r="H517">
        <v>7.38</v>
      </c>
      <c r="I517">
        <v>14.81</v>
      </c>
      <c r="J517">
        <v>35.44</v>
      </c>
      <c r="K517">
        <v>46</v>
      </c>
      <c r="L517">
        <v>8</v>
      </c>
      <c r="M517">
        <v>16.32</v>
      </c>
      <c r="N517">
        <v>25.12</v>
      </c>
      <c r="O517">
        <v>27</v>
      </c>
      <c r="P517">
        <v>0.79</v>
      </c>
      <c r="Q517">
        <v>1.25</v>
      </c>
      <c r="R517">
        <v>2.38</v>
      </c>
      <c r="S517" t="s">
        <v>2297</v>
      </c>
      <c r="T517" t="s">
        <v>24</v>
      </c>
      <c r="U517">
        <v>16</v>
      </c>
      <c r="V517" t="s">
        <v>25</v>
      </c>
      <c r="W517">
        <f>COUNTIF(D517:L517,"&gt;0")</f>
        <v>9</v>
      </c>
      <c r="X517">
        <f>(AVERAGE(D517:L517) + ((AVERAGE(D517:L517)) * (COUNTIF(D517:L517,"&gt;0")/9)))/2</f>
        <v>20.652222222222221</v>
      </c>
      <c r="Y517">
        <f>SUM(D517:L517)</f>
        <v>185.87</v>
      </c>
    </row>
    <row r="518" spans="1:25" x14ac:dyDescent="0.25">
      <c r="A518">
        <v>720</v>
      </c>
      <c r="B518" t="s">
        <v>1760</v>
      </c>
      <c r="C518" t="s">
        <v>2164</v>
      </c>
      <c r="D518">
        <v>5.14</v>
      </c>
      <c r="E518">
        <v>5.57</v>
      </c>
      <c r="F518">
        <v>12</v>
      </c>
      <c r="G518">
        <v>18.71</v>
      </c>
      <c r="H518">
        <v>4</v>
      </c>
      <c r="I518">
        <v>32.14</v>
      </c>
      <c r="J518">
        <v>21.43</v>
      </c>
      <c r="K518">
        <v>21.43</v>
      </c>
      <c r="L518">
        <v>8</v>
      </c>
      <c r="M518">
        <v>9.09</v>
      </c>
      <c r="N518">
        <v>26.79</v>
      </c>
      <c r="O518">
        <v>14.71</v>
      </c>
      <c r="P518">
        <v>0.67</v>
      </c>
      <c r="Q518">
        <v>1.1399999999999999</v>
      </c>
      <c r="R518">
        <v>2.14</v>
      </c>
      <c r="S518" t="s">
        <v>2165</v>
      </c>
      <c r="T518" t="s">
        <v>24</v>
      </c>
      <c r="U518">
        <v>7</v>
      </c>
      <c r="V518" t="s">
        <v>25</v>
      </c>
      <c r="W518">
        <f>COUNTIF(D518:L518,"&gt;0")</f>
        <v>9</v>
      </c>
      <c r="X518">
        <f>(AVERAGE(D518:L518) + ((AVERAGE(D518:L518)) * (COUNTIF(D518:L518,"&gt;0")/9)))/2</f>
        <v>14.26888888888889</v>
      </c>
      <c r="Y518">
        <f>SUM(D518:L518)</f>
        <v>128.42000000000002</v>
      </c>
    </row>
    <row r="519" spans="1:25" x14ac:dyDescent="0.25">
      <c r="A519">
        <v>492</v>
      </c>
      <c r="B519" t="s">
        <v>1432</v>
      </c>
      <c r="C519" t="s">
        <v>1433</v>
      </c>
      <c r="D519">
        <v>5</v>
      </c>
      <c r="E519">
        <v>6.36</v>
      </c>
      <c r="F519">
        <v>17.73</v>
      </c>
      <c r="G519">
        <v>15.45</v>
      </c>
      <c r="H519">
        <v>22.91</v>
      </c>
      <c r="I519">
        <v>17.55</v>
      </c>
      <c r="J519">
        <v>20.36</v>
      </c>
      <c r="K519">
        <v>3.91</v>
      </c>
      <c r="L519">
        <v>8</v>
      </c>
      <c r="M519">
        <v>13.49</v>
      </c>
      <c r="N519">
        <v>18.95</v>
      </c>
      <c r="O519">
        <v>5.95</v>
      </c>
      <c r="P519">
        <v>0.44</v>
      </c>
      <c r="Q519">
        <v>1.18</v>
      </c>
      <c r="R519">
        <v>2.09</v>
      </c>
      <c r="S519" t="s">
        <v>1434</v>
      </c>
      <c r="T519" t="s">
        <v>24</v>
      </c>
      <c r="U519">
        <v>11</v>
      </c>
      <c r="V519" t="s">
        <v>25</v>
      </c>
      <c r="W519">
        <f>COUNTIF(D519:L519,"&gt;0")</f>
        <v>9</v>
      </c>
      <c r="X519">
        <f>(AVERAGE(D519:L519) + ((AVERAGE(D519:L519)) * (COUNTIF(D519:L519,"&gt;0")/9)))/2</f>
        <v>13.03</v>
      </c>
      <c r="Y519">
        <f>SUM(D519:L519)</f>
        <v>117.27</v>
      </c>
    </row>
    <row r="520" spans="1:25" x14ac:dyDescent="0.25">
      <c r="A520">
        <v>531</v>
      </c>
      <c r="B520" t="s">
        <v>1564</v>
      </c>
      <c r="C520" t="s">
        <v>1565</v>
      </c>
      <c r="D520">
        <v>26.23</v>
      </c>
      <c r="E520">
        <v>21.52</v>
      </c>
      <c r="F520">
        <v>43.42</v>
      </c>
      <c r="G520">
        <v>33.26</v>
      </c>
      <c r="H520">
        <v>49.87</v>
      </c>
      <c r="I520">
        <v>21.16</v>
      </c>
      <c r="J520">
        <v>3.65</v>
      </c>
      <c r="K520">
        <v>4.71</v>
      </c>
      <c r="L520">
        <v>8.0299999999999994</v>
      </c>
      <c r="M520">
        <v>34.86</v>
      </c>
      <c r="N520">
        <v>12.4</v>
      </c>
      <c r="O520">
        <v>6.37</v>
      </c>
      <c r="P520">
        <v>0.9</v>
      </c>
      <c r="Q520">
        <v>3.52</v>
      </c>
      <c r="R520">
        <v>3.65</v>
      </c>
      <c r="S520" t="s">
        <v>1566</v>
      </c>
      <c r="T520" t="s">
        <v>1567</v>
      </c>
      <c r="U520">
        <v>31</v>
      </c>
      <c r="V520" t="s">
        <v>521</v>
      </c>
      <c r="W520">
        <f>COUNTIF(D520:L520,"&gt;0")</f>
        <v>9</v>
      </c>
      <c r="X520">
        <f>(AVERAGE(D520:L520) + ((AVERAGE(D520:L520)) * (COUNTIF(D520:L520,"&gt;0")/9)))/2</f>
        <v>23.538888888888891</v>
      </c>
      <c r="Y520">
        <f>SUM(D520:L520)</f>
        <v>211.85000000000002</v>
      </c>
    </row>
    <row r="521" spans="1:25" x14ac:dyDescent="0.25">
      <c r="A521">
        <v>645</v>
      </c>
      <c r="B521" t="s">
        <v>348</v>
      </c>
      <c r="C521" t="s">
        <v>1970</v>
      </c>
      <c r="D521">
        <v>17.47</v>
      </c>
      <c r="E521">
        <v>27.32</v>
      </c>
      <c r="F521">
        <v>18.21</v>
      </c>
      <c r="G521">
        <v>16.579999999999998</v>
      </c>
      <c r="H521">
        <v>13.74</v>
      </c>
      <c r="I521">
        <v>36.840000000000003</v>
      </c>
      <c r="J521">
        <v>31.16</v>
      </c>
      <c r="K521">
        <v>14.79</v>
      </c>
      <c r="L521">
        <v>8.0500000000000007</v>
      </c>
      <c r="M521">
        <v>18.66</v>
      </c>
      <c r="N521">
        <v>34</v>
      </c>
      <c r="O521">
        <v>11.42</v>
      </c>
      <c r="P521">
        <v>0.81</v>
      </c>
      <c r="Q521">
        <v>1.26</v>
      </c>
      <c r="R521">
        <v>2.5299999999999998</v>
      </c>
      <c r="S521" t="s">
        <v>1971</v>
      </c>
      <c r="T521" t="s">
        <v>24</v>
      </c>
      <c r="U521">
        <v>21</v>
      </c>
      <c r="V521" t="s">
        <v>25</v>
      </c>
      <c r="W521">
        <f>COUNTIF(D521:L521,"&gt;0")</f>
        <v>9</v>
      </c>
      <c r="X521">
        <f>(AVERAGE(D521:L521) + ((AVERAGE(D521:L521)) * (COUNTIF(D521:L521,"&gt;0")/9)))/2</f>
        <v>20.462222222222223</v>
      </c>
      <c r="Y521">
        <f>SUM(D521:L521)</f>
        <v>184.16</v>
      </c>
    </row>
    <row r="522" spans="1:25" x14ac:dyDescent="0.25">
      <c r="A522">
        <v>652</v>
      </c>
      <c r="B522" t="s">
        <v>1989</v>
      </c>
      <c r="C522" t="s">
        <v>1990</v>
      </c>
      <c r="D522">
        <v>21.8</v>
      </c>
      <c r="E522">
        <v>25</v>
      </c>
      <c r="F522">
        <v>21</v>
      </c>
      <c r="G522">
        <v>13.4</v>
      </c>
      <c r="H522">
        <v>20.329999999999998</v>
      </c>
      <c r="I522">
        <v>23.73</v>
      </c>
      <c r="J522">
        <v>41.33</v>
      </c>
      <c r="K522">
        <v>18.93</v>
      </c>
      <c r="L522">
        <v>8.07</v>
      </c>
      <c r="M522">
        <v>20.309999999999999</v>
      </c>
      <c r="N522">
        <v>32.53</v>
      </c>
      <c r="O522">
        <v>13.5</v>
      </c>
      <c r="P522">
        <v>0.61</v>
      </c>
      <c r="Q522">
        <v>1.27</v>
      </c>
      <c r="R522">
        <v>2.93</v>
      </c>
      <c r="S522" t="s">
        <v>1991</v>
      </c>
      <c r="T522" t="s">
        <v>24</v>
      </c>
      <c r="U522">
        <v>15</v>
      </c>
      <c r="V522" t="s">
        <v>25</v>
      </c>
      <c r="W522">
        <f>COUNTIF(D522:L522,"&gt;0")</f>
        <v>9</v>
      </c>
      <c r="X522">
        <f>(AVERAGE(D522:L522) + ((AVERAGE(D522:L522)) * (COUNTIF(D522:L522,"&gt;0")/9)))/2</f>
        <v>21.51</v>
      </c>
      <c r="Y522">
        <f>SUM(D522:L522)</f>
        <v>193.59</v>
      </c>
    </row>
    <row r="523" spans="1:25" x14ac:dyDescent="0.25">
      <c r="A523">
        <v>452</v>
      </c>
      <c r="B523" t="s">
        <v>1321</v>
      </c>
      <c r="C523" t="s">
        <v>1322</v>
      </c>
      <c r="D523">
        <v>13.45</v>
      </c>
      <c r="E523">
        <v>15.64</v>
      </c>
      <c r="F523">
        <v>11.27</v>
      </c>
      <c r="G523">
        <v>20.55</v>
      </c>
      <c r="H523">
        <v>6.73</v>
      </c>
      <c r="I523">
        <v>26.73</v>
      </c>
      <c r="J523">
        <v>33.450000000000003</v>
      </c>
      <c r="K523">
        <v>13.18</v>
      </c>
      <c r="L523">
        <v>8.09</v>
      </c>
      <c r="M523">
        <v>13.53</v>
      </c>
      <c r="N523">
        <v>30.09</v>
      </c>
      <c r="O523">
        <v>10.64</v>
      </c>
      <c r="P523">
        <v>0.59</v>
      </c>
      <c r="Q523">
        <v>1.64</v>
      </c>
      <c r="R523">
        <v>2.36</v>
      </c>
      <c r="S523" t="s">
        <v>1323</v>
      </c>
      <c r="T523" t="s">
        <v>24</v>
      </c>
      <c r="U523">
        <v>13</v>
      </c>
      <c r="V523" t="s">
        <v>25</v>
      </c>
      <c r="W523">
        <f>COUNTIF(D523:L523,"&gt;0")</f>
        <v>9</v>
      </c>
      <c r="X523">
        <f>(AVERAGE(D523:L523) + ((AVERAGE(D523:L523)) * (COUNTIF(D523:L523,"&gt;0")/9)))/2</f>
        <v>16.565555555555555</v>
      </c>
      <c r="Y523">
        <f>SUM(D523:L523)</f>
        <v>149.09</v>
      </c>
    </row>
    <row r="524" spans="1:25" x14ac:dyDescent="0.25">
      <c r="A524">
        <v>625</v>
      </c>
      <c r="B524" t="s">
        <v>1900</v>
      </c>
      <c r="C524" t="s">
        <v>1901</v>
      </c>
      <c r="D524">
        <v>12.17</v>
      </c>
      <c r="E524">
        <v>7.39</v>
      </c>
      <c r="F524">
        <v>23.39</v>
      </c>
      <c r="G524">
        <v>29.26</v>
      </c>
      <c r="H524">
        <v>27.48</v>
      </c>
      <c r="I524">
        <v>15.91</v>
      </c>
      <c r="J524">
        <v>3.22</v>
      </c>
      <c r="K524">
        <v>4.6100000000000003</v>
      </c>
      <c r="L524">
        <v>8.09</v>
      </c>
      <c r="M524">
        <v>19.940000000000001</v>
      </c>
      <c r="N524">
        <v>9.57</v>
      </c>
      <c r="O524">
        <v>6.35</v>
      </c>
      <c r="P524">
        <v>0.73</v>
      </c>
      <c r="Q524">
        <v>2.7</v>
      </c>
      <c r="R524">
        <v>3</v>
      </c>
      <c r="S524" t="s">
        <v>1902</v>
      </c>
      <c r="T524" t="s">
        <v>1903</v>
      </c>
      <c r="U524">
        <v>23</v>
      </c>
      <c r="V524" t="s">
        <v>521</v>
      </c>
      <c r="W524">
        <f>COUNTIF(D524:L524,"&gt;0")</f>
        <v>9</v>
      </c>
      <c r="X524">
        <f>(AVERAGE(D524:L524) + ((AVERAGE(D524:L524)) * (COUNTIF(D524:L524,"&gt;0")/9)))/2</f>
        <v>14.613333333333335</v>
      </c>
      <c r="Y524">
        <f>SUM(D524:L524)</f>
        <v>131.52000000000001</v>
      </c>
    </row>
    <row r="525" spans="1:25" x14ac:dyDescent="0.25">
      <c r="A525">
        <v>123</v>
      </c>
      <c r="B525" t="s">
        <v>382</v>
      </c>
      <c r="C525" t="s">
        <v>383</v>
      </c>
      <c r="D525">
        <v>25.94</v>
      </c>
      <c r="E525">
        <v>29.38</v>
      </c>
      <c r="F525">
        <v>45.56</v>
      </c>
      <c r="G525">
        <v>25.88</v>
      </c>
      <c r="H525">
        <v>27.81</v>
      </c>
      <c r="I525">
        <v>38</v>
      </c>
      <c r="J525">
        <v>21.81</v>
      </c>
      <c r="K525">
        <v>11.38</v>
      </c>
      <c r="L525">
        <v>8.1199999999999992</v>
      </c>
      <c r="M525">
        <v>30.91</v>
      </c>
      <c r="N525">
        <v>29.91</v>
      </c>
      <c r="O525">
        <v>9.75</v>
      </c>
      <c r="P525">
        <v>0.74</v>
      </c>
      <c r="Q525">
        <v>3.75</v>
      </c>
      <c r="R525">
        <v>3.69</v>
      </c>
      <c r="S525" t="s">
        <v>384</v>
      </c>
      <c r="T525" t="s">
        <v>24</v>
      </c>
      <c r="U525">
        <v>16</v>
      </c>
      <c r="V525" t="s">
        <v>25</v>
      </c>
      <c r="W525">
        <f>COUNTIF(D525:L525,"&gt;0")</f>
        <v>9</v>
      </c>
      <c r="X525">
        <f>(AVERAGE(D525:L525) + ((AVERAGE(D525:L525)) * (COUNTIF(D525:L525,"&gt;0")/9)))/2</f>
        <v>25.986666666666665</v>
      </c>
      <c r="Y525">
        <f>SUM(D525:L525)</f>
        <v>233.88</v>
      </c>
    </row>
    <row r="526" spans="1:25" x14ac:dyDescent="0.25">
      <c r="A526">
        <v>712</v>
      </c>
      <c r="B526" t="s">
        <v>348</v>
      </c>
      <c r="C526" t="s">
        <v>2144</v>
      </c>
      <c r="D526">
        <v>3.69</v>
      </c>
      <c r="E526">
        <v>7.25</v>
      </c>
      <c r="F526">
        <v>10.19</v>
      </c>
      <c r="G526">
        <v>12.94</v>
      </c>
      <c r="H526">
        <v>15.44</v>
      </c>
      <c r="I526">
        <v>10</v>
      </c>
      <c r="J526">
        <v>17.809999999999999</v>
      </c>
      <c r="K526">
        <v>10.56</v>
      </c>
      <c r="L526">
        <v>8.1199999999999992</v>
      </c>
      <c r="M526">
        <v>9.9</v>
      </c>
      <c r="N526">
        <v>13.91</v>
      </c>
      <c r="O526">
        <v>9.34</v>
      </c>
      <c r="P526">
        <v>7.0000000000000007E-2</v>
      </c>
      <c r="Q526">
        <v>1.25</v>
      </c>
      <c r="R526">
        <v>1.88</v>
      </c>
      <c r="S526" t="s">
        <v>2145</v>
      </c>
      <c r="T526" t="s">
        <v>24</v>
      </c>
      <c r="U526">
        <v>16</v>
      </c>
      <c r="V526" t="s">
        <v>25</v>
      </c>
      <c r="W526">
        <f>COUNTIF(D526:L526,"&gt;0")</f>
        <v>9</v>
      </c>
      <c r="X526">
        <f>(AVERAGE(D526:L526) + ((AVERAGE(D526:L526)) * (COUNTIF(D526:L526,"&gt;0")/9)))/2</f>
        <v>10.666666666666666</v>
      </c>
      <c r="Y526">
        <f>SUM(D526:L526)</f>
        <v>96</v>
      </c>
    </row>
    <row r="527" spans="1:25" x14ac:dyDescent="0.25">
      <c r="A527">
        <v>15</v>
      </c>
      <c r="B527" t="s">
        <v>65</v>
      </c>
      <c r="C527" t="s">
        <v>66</v>
      </c>
      <c r="D527">
        <v>28.38</v>
      </c>
      <c r="E527">
        <v>16.72</v>
      </c>
      <c r="F527">
        <v>50.72</v>
      </c>
      <c r="G527">
        <v>43.28</v>
      </c>
      <c r="H527">
        <v>46.03</v>
      </c>
      <c r="I527">
        <v>29.45</v>
      </c>
      <c r="J527">
        <v>7.34</v>
      </c>
      <c r="K527">
        <v>2.2799999999999998</v>
      </c>
      <c r="L527">
        <v>8.14</v>
      </c>
      <c r="M527">
        <v>37.03</v>
      </c>
      <c r="N527">
        <v>18.399999999999999</v>
      </c>
      <c r="O527">
        <v>5.21</v>
      </c>
      <c r="P527">
        <v>0.95</v>
      </c>
      <c r="Q527">
        <v>2.41</v>
      </c>
      <c r="R527">
        <v>3.28</v>
      </c>
      <c r="S527" t="s">
        <v>67</v>
      </c>
      <c r="T527" t="s">
        <v>24</v>
      </c>
      <c r="U527">
        <v>29</v>
      </c>
      <c r="V527" t="s">
        <v>25</v>
      </c>
      <c r="W527">
        <f>COUNTIF(D527:L527,"&gt;0")</f>
        <v>9</v>
      </c>
      <c r="X527">
        <f>(AVERAGE(D527:L527) + ((AVERAGE(D527:L527)) * (COUNTIF(D527:L527,"&gt;0")/9)))/2</f>
        <v>25.815555555555552</v>
      </c>
      <c r="Y527">
        <f>SUM(D527:L527)</f>
        <v>232.33999999999997</v>
      </c>
    </row>
    <row r="528" spans="1:25" x14ac:dyDescent="0.25">
      <c r="A528">
        <v>294</v>
      </c>
      <c r="B528" t="s">
        <v>941</v>
      </c>
      <c r="C528" t="s">
        <v>942</v>
      </c>
      <c r="D528">
        <v>6.23</v>
      </c>
      <c r="E528">
        <v>4</v>
      </c>
      <c r="F528">
        <v>1.69</v>
      </c>
      <c r="G528">
        <v>1.69</v>
      </c>
      <c r="H528">
        <v>6.54</v>
      </c>
      <c r="I528">
        <v>6.38</v>
      </c>
      <c r="J528">
        <v>25.23</v>
      </c>
      <c r="K528">
        <v>45</v>
      </c>
      <c r="L528">
        <v>8.15</v>
      </c>
      <c r="M528">
        <v>4.03</v>
      </c>
      <c r="N528">
        <v>15.81</v>
      </c>
      <c r="O528">
        <v>26.58</v>
      </c>
      <c r="P528">
        <v>0.91</v>
      </c>
      <c r="Q528">
        <v>1.31</v>
      </c>
      <c r="R528">
        <v>1.31</v>
      </c>
      <c r="S528" t="s">
        <v>943</v>
      </c>
      <c r="T528" t="s">
        <v>24</v>
      </c>
      <c r="U528">
        <v>13</v>
      </c>
      <c r="V528" t="s">
        <v>25</v>
      </c>
      <c r="W528">
        <f>COUNTIF(D528:L528,"&gt;0")</f>
        <v>9</v>
      </c>
      <c r="X528">
        <f>(AVERAGE(D528:L528) + ((AVERAGE(D528:L528)) * (COUNTIF(D528:L528,"&gt;0")/9)))/2</f>
        <v>11.656666666666666</v>
      </c>
      <c r="Y528">
        <f>SUM(D528:L528)</f>
        <v>104.91</v>
      </c>
    </row>
    <row r="529" spans="1:25" x14ac:dyDescent="0.25">
      <c r="A529">
        <v>454</v>
      </c>
      <c r="B529" t="s">
        <v>1327</v>
      </c>
      <c r="C529" t="s">
        <v>1328</v>
      </c>
      <c r="D529">
        <v>22.05</v>
      </c>
      <c r="E529">
        <v>7.95</v>
      </c>
      <c r="F529">
        <v>40.729999999999997</v>
      </c>
      <c r="G529">
        <v>3.95</v>
      </c>
      <c r="H529">
        <v>20.05</v>
      </c>
      <c r="I529">
        <v>39</v>
      </c>
      <c r="J529">
        <v>23.09</v>
      </c>
      <c r="K529">
        <v>8.9499999999999993</v>
      </c>
      <c r="L529">
        <v>8.23</v>
      </c>
      <c r="M529">
        <v>18.95</v>
      </c>
      <c r="N529">
        <v>31.05</v>
      </c>
      <c r="O529">
        <v>8.59</v>
      </c>
      <c r="P529">
        <v>0.87</v>
      </c>
      <c r="Q529">
        <v>3.41</v>
      </c>
      <c r="R529">
        <v>3.32</v>
      </c>
      <c r="S529" t="s">
        <v>1329</v>
      </c>
      <c r="T529" t="s">
        <v>24</v>
      </c>
      <c r="U529">
        <v>22</v>
      </c>
      <c r="V529" t="s">
        <v>25</v>
      </c>
      <c r="W529">
        <f>COUNTIF(D529:L529,"&gt;0")</f>
        <v>9</v>
      </c>
      <c r="X529">
        <f>(AVERAGE(D529:L529) + ((AVERAGE(D529:L529)) * (COUNTIF(D529:L529,"&gt;0")/9)))/2</f>
        <v>19.333333333333329</v>
      </c>
      <c r="Y529">
        <f>SUM(D529:L529)</f>
        <v>173.99999999999997</v>
      </c>
    </row>
    <row r="530" spans="1:25" x14ac:dyDescent="0.25">
      <c r="A530">
        <v>790</v>
      </c>
      <c r="B530" t="s">
        <v>2049</v>
      </c>
      <c r="C530" t="s">
        <v>2346</v>
      </c>
      <c r="D530">
        <v>7.46</v>
      </c>
      <c r="E530">
        <v>4.46</v>
      </c>
      <c r="F530">
        <v>22.92</v>
      </c>
      <c r="G530">
        <v>17.149999999999999</v>
      </c>
      <c r="H530">
        <v>38</v>
      </c>
      <c r="I530">
        <v>21.08</v>
      </c>
      <c r="J530">
        <v>2.31</v>
      </c>
      <c r="K530">
        <v>1.77</v>
      </c>
      <c r="L530">
        <v>8.23</v>
      </c>
      <c r="M530">
        <v>18</v>
      </c>
      <c r="N530">
        <v>11.69</v>
      </c>
      <c r="O530">
        <v>5</v>
      </c>
      <c r="P530">
        <v>0.83</v>
      </c>
      <c r="Q530">
        <v>1.85</v>
      </c>
      <c r="R530">
        <v>2.85</v>
      </c>
      <c r="S530" t="s">
        <v>2347</v>
      </c>
      <c r="T530" t="s">
        <v>24</v>
      </c>
      <c r="U530">
        <v>13</v>
      </c>
      <c r="V530" t="s">
        <v>25</v>
      </c>
      <c r="W530">
        <f>COUNTIF(D530:L530,"&gt;0")</f>
        <v>9</v>
      </c>
      <c r="X530">
        <f>(AVERAGE(D530:L530) + ((AVERAGE(D530:L530)) * (COUNTIF(D530:L530,"&gt;0")/9)))/2</f>
        <v>13.70888888888889</v>
      </c>
      <c r="Y530">
        <f>SUM(D530:L530)</f>
        <v>123.38000000000001</v>
      </c>
    </row>
    <row r="531" spans="1:25" x14ac:dyDescent="0.25">
      <c r="A531">
        <v>521</v>
      </c>
      <c r="B531" t="s">
        <v>1429</v>
      </c>
      <c r="C531" t="s">
        <v>1529</v>
      </c>
      <c r="D531">
        <v>27.96</v>
      </c>
      <c r="E531">
        <v>15.68</v>
      </c>
      <c r="F531">
        <v>35.46</v>
      </c>
      <c r="G531">
        <v>24.21</v>
      </c>
      <c r="H531">
        <v>14.29</v>
      </c>
      <c r="I531">
        <v>49.21</v>
      </c>
      <c r="J531">
        <v>26.82</v>
      </c>
      <c r="K531">
        <v>9.7899999999999991</v>
      </c>
      <c r="L531">
        <v>8.25</v>
      </c>
      <c r="M531">
        <v>23.52</v>
      </c>
      <c r="N531">
        <v>38.020000000000003</v>
      </c>
      <c r="O531">
        <v>9.02</v>
      </c>
      <c r="P531">
        <v>0.81</v>
      </c>
      <c r="Q531">
        <v>4.6100000000000003</v>
      </c>
      <c r="R531">
        <v>3.5</v>
      </c>
      <c r="S531" t="s">
        <v>1530</v>
      </c>
      <c r="T531" t="s">
        <v>1531</v>
      </c>
      <c r="U531">
        <v>28</v>
      </c>
      <c r="V531" t="s">
        <v>521</v>
      </c>
      <c r="W531">
        <f>COUNTIF(D531:L531,"&gt;0")</f>
        <v>9</v>
      </c>
      <c r="X531">
        <f>(AVERAGE(D531:L531) + ((AVERAGE(D531:L531)) * (COUNTIF(D531:L531,"&gt;0")/9)))/2</f>
        <v>23.518888888888888</v>
      </c>
      <c r="Y531">
        <f>SUM(D531:L531)</f>
        <v>211.67</v>
      </c>
    </row>
    <row r="532" spans="1:25" x14ac:dyDescent="0.25">
      <c r="A532">
        <v>353</v>
      </c>
      <c r="B532" t="s">
        <v>1063</v>
      </c>
      <c r="C532" t="s">
        <v>1092</v>
      </c>
      <c r="D532">
        <v>29.43</v>
      </c>
      <c r="E532">
        <v>24.07</v>
      </c>
      <c r="F532">
        <v>38.270000000000003</v>
      </c>
      <c r="G532">
        <v>38.869999999999997</v>
      </c>
      <c r="H532">
        <v>66.27</v>
      </c>
      <c r="I532">
        <v>23.5</v>
      </c>
      <c r="J532">
        <v>7.17</v>
      </c>
      <c r="K532">
        <v>3.03</v>
      </c>
      <c r="L532">
        <v>8.27</v>
      </c>
      <c r="M532">
        <v>39.380000000000003</v>
      </c>
      <c r="N532">
        <v>15.33</v>
      </c>
      <c r="O532">
        <v>5.65</v>
      </c>
      <c r="P532">
        <v>0.92</v>
      </c>
      <c r="Q532">
        <v>1.83</v>
      </c>
      <c r="R532">
        <v>3.53</v>
      </c>
      <c r="S532" t="s">
        <v>24</v>
      </c>
      <c r="T532" t="s">
        <v>1093</v>
      </c>
      <c r="U532">
        <v>30</v>
      </c>
      <c r="V532" t="s">
        <v>521</v>
      </c>
      <c r="W532">
        <f>COUNTIF(D532:L532,"&gt;0")</f>
        <v>9</v>
      </c>
      <c r="X532">
        <f>(AVERAGE(D532:L532) + ((AVERAGE(D532:L532)) * (COUNTIF(D532:L532,"&gt;0")/9)))/2</f>
        <v>26.542222222222225</v>
      </c>
      <c r="Y532">
        <f>SUM(D532:L532)</f>
        <v>238.88000000000002</v>
      </c>
    </row>
    <row r="533" spans="1:25" x14ac:dyDescent="0.25">
      <c r="A533">
        <v>605</v>
      </c>
      <c r="B533" t="s">
        <v>1458</v>
      </c>
      <c r="C533" t="s">
        <v>1829</v>
      </c>
      <c r="D533">
        <v>10.38</v>
      </c>
      <c r="E533">
        <v>20.309999999999999</v>
      </c>
      <c r="F533">
        <v>40.04</v>
      </c>
      <c r="G533">
        <v>30.42</v>
      </c>
      <c r="H533">
        <v>41.5</v>
      </c>
      <c r="I533">
        <v>18.809999999999999</v>
      </c>
      <c r="J533">
        <v>3.77</v>
      </c>
      <c r="K533">
        <v>8.69</v>
      </c>
      <c r="L533">
        <v>8.27</v>
      </c>
      <c r="M533">
        <v>28.53</v>
      </c>
      <c r="N533">
        <v>11.29</v>
      </c>
      <c r="O533">
        <v>8.48</v>
      </c>
      <c r="P533">
        <v>0.85</v>
      </c>
      <c r="Q533">
        <v>3.31</v>
      </c>
      <c r="R533">
        <v>3.5</v>
      </c>
      <c r="S533" t="s">
        <v>1830</v>
      </c>
      <c r="T533" t="s">
        <v>1831</v>
      </c>
      <c r="U533">
        <v>26</v>
      </c>
      <c r="V533" t="s">
        <v>521</v>
      </c>
      <c r="W533">
        <f>COUNTIF(D533:L533,"&gt;0")</f>
        <v>9</v>
      </c>
      <c r="X533">
        <f>(AVERAGE(D533:L533) + ((AVERAGE(D533:L533)) * (COUNTIF(D533:L533,"&gt;0")/9)))/2</f>
        <v>20.243333333333332</v>
      </c>
      <c r="Y533">
        <f>SUM(D533:L533)</f>
        <v>182.19</v>
      </c>
    </row>
    <row r="534" spans="1:25" x14ac:dyDescent="0.25">
      <c r="A534">
        <v>687</v>
      </c>
      <c r="B534" t="s">
        <v>2085</v>
      </c>
      <c r="C534" t="s">
        <v>2086</v>
      </c>
      <c r="D534">
        <v>5.81</v>
      </c>
      <c r="E534">
        <v>12.56</v>
      </c>
      <c r="F534">
        <v>23.06</v>
      </c>
      <c r="G534">
        <v>6.12</v>
      </c>
      <c r="H534">
        <v>3</v>
      </c>
      <c r="I534">
        <v>34.119999999999997</v>
      </c>
      <c r="J534">
        <v>34.880000000000003</v>
      </c>
      <c r="K534">
        <v>14.38</v>
      </c>
      <c r="L534">
        <v>8.31</v>
      </c>
      <c r="M534">
        <v>10.11</v>
      </c>
      <c r="N534">
        <v>34.5</v>
      </c>
      <c r="O534">
        <v>11.34</v>
      </c>
      <c r="P534">
        <v>0.87</v>
      </c>
      <c r="Q534">
        <v>1.06</v>
      </c>
      <c r="R534">
        <v>2.56</v>
      </c>
      <c r="S534" t="s">
        <v>2087</v>
      </c>
      <c r="T534" t="s">
        <v>24</v>
      </c>
      <c r="U534">
        <v>16</v>
      </c>
      <c r="V534" t="s">
        <v>25</v>
      </c>
      <c r="W534">
        <f>COUNTIF(D534:L534,"&gt;0")</f>
        <v>9</v>
      </c>
      <c r="X534">
        <f>(AVERAGE(D534:L534) + ((AVERAGE(D534:L534)) * (COUNTIF(D534:L534,"&gt;0")/9)))/2</f>
        <v>15.804444444444442</v>
      </c>
      <c r="Y534">
        <f>SUM(D534:L534)</f>
        <v>142.23999999999998</v>
      </c>
    </row>
    <row r="535" spans="1:25" x14ac:dyDescent="0.25">
      <c r="A535">
        <v>16</v>
      </c>
      <c r="B535" t="s">
        <v>68</v>
      </c>
      <c r="C535" t="s">
        <v>69</v>
      </c>
      <c r="D535">
        <v>20.92</v>
      </c>
      <c r="E535">
        <v>29.33</v>
      </c>
      <c r="F535">
        <v>23.33</v>
      </c>
      <c r="G535">
        <v>19.329999999999998</v>
      </c>
      <c r="H535">
        <v>22.58</v>
      </c>
      <c r="I535">
        <v>40.83</v>
      </c>
      <c r="J535">
        <v>33.25</v>
      </c>
      <c r="K535">
        <v>11.58</v>
      </c>
      <c r="L535">
        <v>8.33</v>
      </c>
      <c r="M535">
        <v>23.1</v>
      </c>
      <c r="N535">
        <v>37.04</v>
      </c>
      <c r="O535">
        <v>9.9600000000000009</v>
      </c>
      <c r="P535">
        <v>0.71</v>
      </c>
      <c r="Q535">
        <v>1.75</v>
      </c>
      <c r="R535">
        <v>3.25</v>
      </c>
      <c r="S535" t="s">
        <v>70</v>
      </c>
      <c r="T535" t="s">
        <v>24</v>
      </c>
      <c r="U535">
        <v>12</v>
      </c>
      <c r="V535" t="s">
        <v>25</v>
      </c>
      <c r="W535">
        <f>COUNTIF(D535:L535,"&gt;0")</f>
        <v>9</v>
      </c>
      <c r="X535">
        <f>(AVERAGE(D535:L535) + ((AVERAGE(D535:L535)) * (COUNTIF(D535:L535,"&gt;0")/9)))/2</f>
        <v>23.275555555555556</v>
      </c>
      <c r="Y535">
        <f>SUM(D535:L535)</f>
        <v>209.48000000000002</v>
      </c>
    </row>
    <row r="536" spans="1:25" x14ac:dyDescent="0.25">
      <c r="A536">
        <v>517</v>
      </c>
      <c r="B536" t="s">
        <v>1514</v>
      </c>
      <c r="C536" t="s">
        <v>1515</v>
      </c>
      <c r="D536">
        <v>24.19</v>
      </c>
      <c r="E536">
        <v>14.3</v>
      </c>
      <c r="F536">
        <v>19.329999999999998</v>
      </c>
      <c r="G536">
        <v>38.11</v>
      </c>
      <c r="H536">
        <v>30.48</v>
      </c>
      <c r="I536">
        <v>30</v>
      </c>
      <c r="J536">
        <v>16.59</v>
      </c>
      <c r="K536">
        <v>2.19</v>
      </c>
      <c r="L536">
        <v>8.33</v>
      </c>
      <c r="M536">
        <v>25.28</v>
      </c>
      <c r="N536">
        <v>23.3</v>
      </c>
      <c r="O536">
        <v>5.26</v>
      </c>
      <c r="P536">
        <v>0.8</v>
      </c>
      <c r="Q536">
        <v>1.41</v>
      </c>
      <c r="R536">
        <v>3.37</v>
      </c>
      <c r="S536" t="s">
        <v>1516</v>
      </c>
      <c r="T536" t="s">
        <v>24</v>
      </c>
      <c r="U536">
        <v>27</v>
      </c>
      <c r="V536" t="s">
        <v>521</v>
      </c>
      <c r="W536">
        <f>COUNTIF(D536:L536,"&gt;0")</f>
        <v>9</v>
      </c>
      <c r="X536">
        <f>(AVERAGE(D536:L536) + ((AVERAGE(D536:L536)) * (COUNTIF(D536:L536,"&gt;0")/9)))/2</f>
        <v>20.391111111111115</v>
      </c>
      <c r="Y536">
        <f>SUM(D536:L536)</f>
        <v>183.52000000000004</v>
      </c>
    </row>
    <row r="537" spans="1:25" x14ac:dyDescent="0.25">
      <c r="A537">
        <v>697</v>
      </c>
      <c r="B537" t="s">
        <v>431</v>
      </c>
      <c r="C537" t="s">
        <v>2107</v>
      </c>
      <c r="D537">
        <v>22.08</v>
      </c>
      <c r="E537">
        <v>31.69</v>
      </c>
      <c r="F537">
        <v>25.46</v>
      </c>
      <c r="G537">
        <v>13.31</v>
      </c>
      <c r="H537">
        <v>17.309999999999999</v>
      </c>
      <c r="I537">
        <v>38.15</v>
      </c>
      <c r="J537">
        <v>41.62</v>
      </c>
      <c r="K537">
        <v>25.31</v>
      </c>
      <c r="L537">
        <v>8.3800000000000008</v>
      </c>
      <c r="M537">
        <v>21.97</v>
      </c>
      <c r="N537">
        <v>39.880000000000003</v>
      </c>
      <c r="O537">
        <v>16.850000000000001</v>
      </c>
      <c r="P537">
        <v>0.6</v>
      </c>
      <c r="Q537">
        <v>1.31</v>
      </c>
      <c r="R537">
        <v>2.77</v>
      </c>
      <c r="S537" t="s">
        <v>2108</v>
      </c>
      <c r="T537" t="s">
        <v>24</v>
      </c>
      <c r="U537">
        <v>13</v>
      </c>
      <c r="V537" t="s">
        <v>25</v>
      </c>
      <c r="W537">
        <f>COUNTIF(D537:L537,"&gt;0")</f>
        <v>9</v>
      </c>
      <c r="X537">
        <f>(AVERAGE(D537:L537) + ((AVERAGE(D537:L537)) * (COUNTIF(D537:L537,"&gt;0")/9)))/2</f>
        <v>24.812222222222221</v>
      </c>
      <c r="Y537">
        <f>SUM(D537:L537)</f>
        <v>223.31</v>
      </c>
    </row>
    <row r="538" spans="1:25" x14ac:dyDescent="0.25">
      <c r="A538">
        <v>125</v>
      </c>
      <c r="B538" t="s">
        <v>388</v>
      </c>
      <c r="C538" t="s">
        <v>389</v>
      </c>
      <c r="D538">
        <v>17.170000000000002</v>
      </c>
      <c r="E538">
        <v>8.56</v>
      </c>
      <c r="F538">
        <v>51.22</v>
      </c>
      <c r="G538">
        <v>39.22</v>
      </c>
      <c r="H538">
        <v>30.33</v>
      </c>
      <c r="I538">
        <v>41.72</v>
      </c>
      <c r="J538">
        <v>20.170000000000002</v>
      </c>
      <c r="K538">
        <v>6.56</v>
      </c>
      <c r="L538">
        <v>8.39</v>
      </c>
      <c r="M538">
        <v>29.3</v>
      </c>
      <c r="N538">
        <v>30.94</v>
      </c>
      <c r="O538">
        <v>7.47</v>
      </c>
      <c r="P538">
        <v>0.92</v>
      </c>
      <c r="Q538">
        <v>3.94</v>
      </c>
      <c r="R538">
        <v>4.0599999999999996</v>
      </c>
      <c r="S538" t="s">
        <v>390</v>
      </c>
      <c r="T538" t="s">
        <v>24</v>
      </c>
      <c r="U538">
        <v>18</v>
      </c>
      <c r="V538" t="s">
        <v>25</v>
      </c>
      <c r="W538">
        <f>COUNTIF(D538:L538,"&gt;0")</f>
        <v>9</v>
      </c>
      <c r="X538">
        <f>(AVERAGE(D538:L538) + ((AVERAGE(D538:L538)) * (COUNTIF(D538:L538,"&gt;0")/9)))/2</f>
        <v>24.815555555555552</v>
      </c>
      <c r="Y538">
        <f>SUM(D538:L538)</f>
        <v>223.33999999999997</v>
      </c>
    </row>
    <row r="539" spans="1:25" x14ac:dyDescent="0.25">
      <c r="A539">
        <v>559</v>
      </c>
      <c r="B539" t="s">
        <v>1662</v>
      </c>
      <c r="C539" t="s">
        <v>1663</v>
      </c>
      <c r="D539">
        <v>17.07</v>
      </c>
      <c r="E539">
        <v>12.7</v>
      </c>
      <c r="F539">
        <v>28.73</v>
      </c>
      <c r="G539">
        <v>43.07</v>
      </c>
      <c r="H539">
        <v>43.6</v>
      </c>
      <c r="I539">
        <v>29.77</v>
      </c>
      <c r="J539">
        <v>0.33</v>
      </c>
      <c r="K539">
        <v>3.53</v>
      </c>
      <c r="L539">
        <v>8.43</v>
      </c>
      <c r="M539">
        <v>29.03</v>
      </c>
      <c r="N539">
        <v>15.05</v>
      </c>
      <c r="O539">
        <v>5.98</v>
      </c>
      <c r="P539">
        <v>0.91</v>
      </c>
      <c r="Q539">
        <v>4.07</v>
      </c>
      <c r="R539">
        <v>3.63</v>
      </c>
      <c r="S539" t="s">
        <v>1664</v>
      </c>
      <c r="T539" t="s">
        <v>1665</v>
      </c>
      <c r="U539">
        <v>30</v>
      </c>
      <c r="V539" t="s">
        <v>521</v>
      </c>
      <c r="W539">
        <f>COUNTIF(D539:L539,"&gt;0")</f>
        <v>9</v>
      </c>
      <c r="X539">
        <f>(AVERAGE(D539:L539) + ((AVERAGE(D539:L539)) * (COUNTIF(D539:L539,"&gt;0")/9)))/2</f>
        <v>20.803333333333335</v>
      </c>
      <c r="Y539">
        <f>SUM(D539:L539)</f>
        <v>187.23000000000002</v>
      </c>
    </row>
    <row r="540" spans="1:25" x14ac:dyDescent="0.25">
      <c r="A540">
        <v>734</v>
      </c>
      <c r="B540" t="s">
        <v>331</v>
      </c>
      <c r="C540" t="s">
        <v>2202</v>
      </c>
      <c r="D540">
        <v>24.92</v>
      </c>
      <c r="E540">
        <v>20</v>
      </c>
      <c r="F540">
        <v>42.17</v>
      </c>
      <c r="G540">
        <v>43.25</v>
      </c>
      <c r="H540">
        <v>35.75</v>
      </c>
      <c r="I540">
        <v>41.17</v>
      </c>
      <c r="J540">
        <v>14</v>
      </c>
      <c r="K540">
        <v>1.75</v>
      </c>
      <c r="L540">
        <v>8.5</v>
      </c>
      <c r="M540">
        <v>33.22</v>
      </c>
      <c r="N540">
        <v>27.58</v>
      </c>
      <c r="O540">
        <v>5.12</v>
      </c>
      <c r="P540">
        <v>0.89</v>
      </c>
      <c r="Q540">
        <v>2.92</v>
      </c>
      <c r="R540">
        <v>3.08</v>
      </c>
      <c r="S540" t="s">
        <v>2203</v>
      </c>
      <c r="T540" t="s">
        <v>24</v>
      </c>
      <c r="U540">
        <v>12</v>
      </c>
      <c r="V540" t="s">
        <v>25</v>
      </c>
      <c r="W540">
        <f>COUNTIF(D540:L540,"&gt;0")</f>
        <v>9</v>
      </c>
      <c r="X540">
        <f>(AVERAGE(D540:L540) + ((AVERAGE(D540:L540)) * (COUNTIF(D540:L540,"&gt;0")/9)))/2</f>
        <v>25.723333333333333</v>
      </c>
      <c r="Y540">
        <f>SUM(D540:L540)</f>
        <v>231.51</v>
      </c>
    </row>
    <row r="541" spans="1:25" x14ac:dyDescent="0.25">
      <c r="A541">
        <v>338</v>
      </c>
      <c r="B541" t="s">
        <v>1063</v>
      </c>
      <c r="C541" t="s">
        <v>1064</v>
      </c>
      <c r="D541">
        <v>17.920000000000002</v>
      </c>
      <c r="E541">
        <v>24.58</v>
      </c>
      <c r="F541">
        <v>36.58</v>
      </c>
      <c r="G541">
        <v>38.17</v>
      </c>
      <c r="H541">
        <v>70.75</v>
      </c>
      <c r="I541">
        <v>16.170000000000002</v>
      </c>
      <c r="J541">
        <v>6.75</v>
      </c>
      <c r="K541">
        <v>0</v>
      </c>
      <c r="L541">
        <v>8.5</v>
      </c>
      <c r="M541">
        <v>37.6</v>
      </c>
      <c r="N541">
        <v>11.46</v>
      </c>
      <c r="O541">
        <v>4.25</v>
      </c>
      <c r="P541">
        <v>0.85</v>
      </c>
      <c r="Q541">
        <v>2</v>
      </c>
      <c r="R541">
        <v>3.25</v>
      </c>
      <c r="S541" t="s">
        <v>24</v>
      </c>
      <c r="T541" t="s">
        <v>24</v>
      </c>
      <c r="U541">
        <v>12</v>
      </c>
      <c r="V541" t="s">
        <v>521</v>
      </c>
      <c r="W541">
        <f>COUNTIF(D541:L541,"&gt;0")</f>
        <v>8</v>
      </c>
      <c r="X541">
        <f>(AVERAGE(D541:L541) + ((AVERAGE(D541:L541)) * (COUNTIF(D541:L541,"&gt;0")/9)))/2</f>
        <v>23.025555555555556</v>
      </c>
      <c r="Y541">
        <f>SUM(D541:L541)</f>
        <v>219.42000000000002</v>
      </c>
    </row>
    <row r="542" spans="1:25" x14ac:dyDescent="0.25">
      <c r="A542">
        <v>759</v>
      </c>
      <c r="B542" t="s">
        <v>2263</v>
      </c>
      <c r="C542" t="s">
        <v>2264</v>
      </c>
      <c r="D542">
        <v>21.33</v>
      </c>
      <c r="E542">
        <v>13.44</v>
      </c>
      <c r="F542">
        <v>8.44</v>
      </c>
      <c r="G542">
        <v>0.44</v>
      </c>
      <c r="H542">
        <v>8.33</v>
      </c>
      <c r="I542">
        <v>2.56</v>
      </c>
      <c r="J542">
        <v>23.72</v>
      </c>
      <c r="K542">
        <v>38.39</v>
      </c>
      <c r="L542">
        <v>8.56</v>
      </c>
      <c r="M542">
        <v>10.4</v>
      </c>
      <c r="N542">
        <v>13.14</v>
      </c>
      <c r="O542">
        <v>23.47</v>
      </c>
      <c r="P542">
        <v>0.82</v>
      </c>
      <c r="Q542">
        <v>1</v>
      </c>
      <c r="R542">
        <v>2.06</v>
      </c>
      <c r="S542" t="s">
        <v>2265</v>
      </c>
      <c r="T542" t="s">
        <v>24</v>
      </c>
      <c r="U542">
        <v>18</v>
      </c>
      <c r="V542" t="s">
        <v>25</v>
      </c>
      <c r="W542">
        <f>COUNTIF(D542:L542,"&gt;0")</f>
        <v>9</v>
      </c>
      <c r="X542">
        <f>(AVERAGE(D542:L542) + ((AVERAGE(D542:L542)) * (COUNTIF(D542:L542,"&gt;0")/9)))/2</f>
        <v>13.912222222222221</v>
      </c>
      <c r="Y542">
        <f>SUM(D542:L542)</f>
        <v>125.21</v>
      </c>
    </row>
    <row r="543" spans="1:25" x14ac:dyDescent="0.25">
      <c r="A543">
        <v>70</v>
      </c>
      <c r="B543" t="s">
        <v>228</v>
      </c>
      <c r="C543" t="s">
        <v>229</v>
      </c>
      <c r="D543">
        <v>16.14</v>
      </c>
      <c r="E543">
        <v>14.71</v>
      </c>
      <c r="F543">
        <v>32</v>
      </c>
      <c r="G543">
        <v>34.43</v>
      </c>
      <c r="H543">
        <v>21.21</v>
      </c>
      <c r="I543">
        <v>28.64</v>
      </c>
      <c r="J543">
        <v>24.21</v>
      </c>
      <c r="K543">
        <v>6.21</v>
      </c>
      <c r="L543">
        <v>8.57</v>
      </c>
      <c r="M543">
        <v>23.7</v>
      </c>
      <c r="N543">
        <v>26.43</v>
      </c>
      <c r="O543">
        <v>7.39</v>
      </c>
      <c r="P543">
        <v>0.74</v>
      </c>
      <c r="Q543">
        <v>1.29</v>
      </c>
      <c r="R543">
        <v>2.93</v>
      </c>
      <c r="S543" t="s">
        <v>230</v>
      </c>
      <c r="T543" t="s">
        <v>24</v>
      </c>
      <c r="U543">
        <v>16</v>
      </c>
      <c r="V543" t="s">
        <v>25</v>
      </c>
      <c r="W543">
        <f>COUNTIF(D543:L543,"&gt;0")</f>
        <v>9</v>
      </c>
      <c r="X543">
        <f>(AVERAGE(D543:L543) + ((AVERAGE(D543:L543)) * (COUNTIF(D543:L543,"&gt;0")/9)))/2</f>
        <v>20.68</v>
      </c>
      <c r="Y543">
        <f>SUM(D543:L543)</f>
        <v>186.12</v>
      </c>
    </row>
    <row r="544" spans="1:25" x14ac:dyDescent="0.25">
      <c r="A544">
        <v>579</v>
      </c>
      <c r="B544" t="s">
        <v>1736</v>
      </c>
      <c r="C544" t="s">
        <v>1737</v>
      </c>
      <c r="D544">
        <v>13.92</v>
      </c>
      <c r="E544">
        <v>7.92</v>
      </c>
      <c r="F544">
        <v>14.88</v>
      </c>
      <c r="G544">
        <v>16.71</v>
      </c>
      <c r="H544">
        <v>36.29</v>
      </c>
      <c r="I544">
        <v>8.75</v>
      </c>
      <c r="J544">
        <v>4.12</v>
      </c>
      <c r="K544">
        <v>14.08</v>
      </c>
      <c r="L544">
        <v>8.6199999999999992</v>
      </c>
      <c r="M544">
        <v>17.940000000000001</v>
      </c>
      <c r="N544">
        <v>6.44</v>
      </c>
      <c r="O544">
        <v>11.35</v>
      </c>
      <c r="P544">
        <v>0.71</v>
      </c>
      <c r="Q544">
        <v>1.21</v>
      </c>
      <c r="R544">
        <v>2.71</v>
      </c>
      <c r="S544" t="s">
        <v>1738</v>
      </c>
      <c r="T544" t="s">
        <v>1739</v>
      </c>
      <c r="U544">
        <v>24</v>
      </c>
      <c r="V544" t="s">
        <v>521</v>
      </c>
      <c r="W544">
        <f>COUNTIF(D544:L544,"&gt;0")</f>
        <v>9</v>
      </c>
      <c r="X544">
        <f>(AVERAGE(D544:L544) + ((AVERAGE(D544:L544)) * (COUNTIF(D544:L544,"&gt;0")/9)))/2</f>
        <v>13.921111111111111</v>
      </c>
      <c r="Y544">
        <f>SUM(D544:L544)</f>
        <v>125.29</v>
      </c>
    </row>
    <row r="545" spans="1:25" x14ac:dyDescent="0.25">
      <c r="A545">
        <v>617</v>
      </c>
      <c r="B545" t="s">
        <v>1872</v>
      </c>
      <c r="C545" t="s">
        <v>1873</v>
      </c>
      <c r="D545">
        <v>16.48</v>
      </c>
      <c r="E545">
        <v>10.24</v>
      </c>
      <c r="F545">
        <v>24.8</v>
      </c>
      <c r="G545">
        <v>22.04</v>
      </c>
      <c r="H545">
        <v>31.16</v>
      </c>
      <c r="I545">
        <v>13.72</v>
      </c>
      <c r="J545">
        <v>3.24</v>
      </c>
      <c r="K545">
        <v>3.12</v>
      </c>
      <c r="L545">
        <v>8.7200000000000006</v>
      </c>
      <c r="M545">
        <v>20.94</v>
      </c>
      <c r="N545">
        <v>8.48</v>
      </c>
      <c r="O545">
        <v>5.92</v>
      </c>
      <c r="P545">
        <v>0.74</v>
      </c>
      <c r="Q545">
        <v>1.88</v>
      </c>
      <c r="R545">
        <v>2.92</v>
      </c>
      <c r="S545" t="s">
        <v>1874</v>
      </c>
      <c r="T545" t="s">
        <v>1875</v>
      </c>
      <c r="U545">
        <v>25</v>
      </c>
      <c r="V545" t="s">
        <v>521</v>
      </c>
      <c r="W545">
        <f>COUNTIF(D545:L545,"&gt;0")</f>
        <v>9</v>
      </c>
      <c r="X545">
        <f>(AVERAGE(D545:L545) + ((AVERAGE(D545:L545)) * (COUNTIF(D545:L545,"&gt;0")/9)))/2</f>
        <v>14.835555555555556</v>
      </c>
      <c r="Y545">
        <f>SUM(D545:L545)</f>
        <v>133.52000000000001</v>
      </c>
    </row>
    <row r="546" spans="1:25" x14ac:dyDescent="0.25">
      <c r="A546">
        <v>792</v>
      </c>
      <c r="B546" t="s">
        <v>2351</v>
      </c>
      <c r="C546" t="s">
        <v>2352</v>
      </c>
      <c r="D546">
        <v>11.5</v>
      </c>
      <c r="E546">
        <v>10.5</v>
      </c>
      <c r="F546">
        <v>24.2</v>
      </c>
      <c r="G546">
        <v>25.9</v>
      </c>
      <c r="H546">
        <v>37.9</v>
      </c>
      <c r="I546">
        <v>21.1</v>
      </c>
      <c r="J546">
        <v>3.7</v>
      </c>
      <c r="K546">
        <v>1.7</v>
      </c>
      <c r="L546">
        <v>8.8000000000000007</v>
      </c>
      <c r="M546">
        <v>22</v>
      </c>
      <c r="N546">
        <v>12.4</v>
      </c>
      <c r="O546">
        <v>5.25</v>
      </c>
      <c r="P546">
        <v>0.72</v>
      </c>
      <c r="Q546">
        <v>2</v>
      </c>
      <c r="R546">
        <v>3.5</v>
      </c>
      <c r="S546" t="s">
        <v>2353</v>
      </c>
      <c r="T546" t="s">
        <v>24</v>
      </c>
      <c r="U546">
        <v>10</v>
      </c>
      <c r="V546" t="s">
        <v>25</v>
      </c>
      <c r="W546">
        <f>COUNTIF(D546:L546,"&gt;0")</f>
        <v>9</v>
      </c>
      <c r="X546">
        <f>(AVERAGE(D546:L546) + ((AVERAGE(D546:L546)) * (COUNTIF(D546:L546,"&gt;0")/9)))/2</f>
        <v>16.144444444444442</v>
      </c>
      <c r="Y546">
        <f>SUM(D546:L546)</f>
        <v>145.29999999999998</v>
      </c>
    </row>
    <row r="547" spans="1:25" x14ac:dyDescent="0.25">
      <c r="A547">
        <v>746</v>
      </c>
      <c r="B547" t="s">
        <v>376</v>
      </c>
      <c r="C547" t="s">
        <v>2230</v>
      </c>
      <c r="D547">
        <v>15.46</v>
      </c>
      <c r="E547">
        <v>6.38</v>
      </c>
      <c r="F547">
        <v>10.46</v>
      </c>
      <c r="G547">
        <v>19.46</v>
      </c>
      <c r="H547">
        <v>41.46</v>
      </c>
      <c r="I547">
        <v>7.38</v>
      </c>
      <c r="J547">
        <v>1.69</v>
      </c>
      <c r="K547">
        <v>7.54</v>
      </c>
      <c r="L547">
        <v>8.85</v>
      </c>
      <c r="M547">
        <v>18.649999999999999</v>
      </c>
      <c r="N547">
        <v>4.54</v>
      </c>
      <c r="O547">
        <v>8.19</v>
      </c>
      <c r="P547">
        <v>0.81</v>
      </c>
      <c r="Q547">
        <v>1</v>
      </c>
      <c r="R547">
        <v>2.31</v>
      </c>
      <c r="S547" t="s">
        <v>2231</v>
      </c>
      <c r="T547" t="s">
        <v>24</v>
      </c>
      <c r="U547">
        <v>13</v>
      </c>
      <c r="V547" t="s">
        <v>25</v>
      </c>
      <c r="W547">
        <f>COUNTIF(D547:L547,"&gt;0")</f>
        <v>9</v>
      </c>
      <c r="X547">
        <f>(AVERAGE(D547:L547) + ((AVERAGE(D547:L547)) * (COUNTIF(D547:L547,"&gt;0")/9)))/2</f>
        <v>13.186666666666666</v>
      </c>
      <c r="Y547">
        <f>SUM(D547:L547)</f>
        <v>118.67999999999999</v>
      </c>
    </row>
    <row r="548" spans="1:25" x14ac:dyDescent="0.25">
      <c r="A548">
        <v>608</v>
      </c>
      <c r="B548" t="s">
        <v>1840</v>
      </c>
      <c r="C548" t="s">
        <v>1841</v>
      </c>
      <c r="D548">
        <v>25.4</v>
      </c>
      <c r="E548">
        <v>20.329999999999998</v>
      </c>
      <c r="F548">
        <v>36.03</v>
      </c>
      <c r="G548">
        <v>54.23</v>
      </c>
      <c r="H548">
        <v>41.03</v>
      </c>
      <c r="I548">
        <v>17.47</v>
      </c>
      <c r="J548">
        <v>13.87</v>
      </c>
      <c r="K548">
        <v>10.57</v>
      </c>
      <c r="L548">
        <v>8.8699999999999992</v>
      </c>
      <c r="M548">
        <v>35.409999999999997</v>
      </c>
      <c r="N548">
        <v>15.67</v>
      </c>
      <c r="O548">
        <v>9.7200000000000006</v>
      </c>
      <c r="P548">
        <v>0.88</v>
      </c>
      <c r="Q548">
        <v>3.27</v>
      </c>
      <c r="R548">
        <v>3.83</v>
      </c>
      <c r="S548" t="s">
        <v>1842</v>
      </c>
      <c r="T548" t="s">
        <v>1843</v>
      </c>
      <c r="U548">
        <v>30</v>
      </c>
      <c r="V548" t="s">
        <v>521</v>
      </c>
      <c r="W548">
        <f>COUNTIF(D548:L548,"&gt;0")</f>
        <v>9</v>
      </c>
      <c r="X548">
        <f>(AVERAGE(D548:L548) + ((AVERAGE(D548:L548)) * (COUNTIF(D548:L548,"&gt;0")/9)))/2</f>
        <v>25.31111111111111</v>
      </c>
      <c r="Y548">
        <f>SUM(D548:L548)</f>
        <v>227.79999999999998</v>
      </c>
    </row>
    <row r="549" spans="1:25" x14ac:dyDescent="0.25">
      <c r="A549">
        <v>369</v>
      </c>
      <c r="B549" t="s">
        <v>1129</v>
      </c>
      <c r="C549" t="s">
        <v>1130</v>
      </c>
      <c r="D549">
        <v>18.329999999999998</v>
      </c>
      <c r="E549">
        <v>23.04</v>
      </c>
      <c r="F549">
        <v>12.07</v>
      </c>
      <c r="G549">
        <v>17.149999999999999</v>
      </c>
      <c r="H549">
        <v>18.850000000000001</v>
      </c>
      <c r="I549">
        <v>20.67</v>
      </c>
      <c r="J549">
        <v>33.81</v>
      </c>
      <c r="K549">
        <v>21.67</v>
      </c>
      <c r="L549">
        <v>8.89</v>
      </c>
      <c r="M549">
        <v>17.89</v>
      </c>
      <c r="N549">
        <v>27.24</v>
      </c>
      <c r="O549">
        <v>15.28</v>
      </c>
      <c r="P549">
        <v>0.27</v>
      </c>
      <c r="Q549">
        <v>1.96</v>
      </c>
      <c r="R549">
        <v>3.22</v>
      </c>
      <c r="S549" t="s">
        <v>24</v>
      </c>
      <c r="T549" t="s">
        <v>1131</v>
      </c>
      <c r="U549">
        <v>27</v>
      </c>
      <c r="V549" t="s">
        <v>521</v>
      </c>
      <c r="W549">
        <f>COUNTIF(D549:L549,"&gt;0")</f>
        <v>9</v>
      </c>
      <c r="X549">
        <f>(AVERAGE(D549:L549) + ((AVERAGE(D549:L549)) * (COUNTIF(D549:L549,"&gt;0")/9)))/2</f>
        <v>19.38666666666667</v>
      </c>
      <c r="Y549">
        <f>SUM(D549:L549)</f>
        <v>174.48000000000002</v>
      </c>
    </row>
    <row r="550" spans="1:25" x14ac:dyDescent="0.25">
      <c r="A550">
        <v>704</v>
      </c>
      <c r="B550" t="s">
        <v>2124</v>
      </c>
      <c r="C550" t="s">
        <v>2125</v>
      </c>
      <c r="D550">
        <v>23.89</v>
      </c>
      <c r="E550">
        <v>7.32</v>
      </c>
      <c r="F550">
        <v>16.260000000000002</v>
      </c>
      <c r="G550">
        <v>41.84</v>
      </c>
      <c r="H550">
        <v>29.53</v>
      </c>
      <c r="I550">
        <v>16.47</v>
      </c>
      <c r="J550">
        <v>7.16</v>
      </c>
      <c r="K550">
        <v>4</v>
      </c>
      <c r="L550">
        <v>8.89</v>
      </c>
      <c r="M550">
        <v>23.77</v>
      </c>
      <c r="N550">
        <v>11.82</v>
      </c>
      <c r="O550">
        <v>6.45</v>
      </c>
      <c r="P550">
        <v>0.9</v>
      </c>
      <c r="Q550">
        <v>1</v>
      </c>
      <c r="R550">
        <v>2.37</v>
      </c>
      <c r="S550" t="s">
        <v>2126</v>
      </c>
      <c r="T550" t="s">
        <v>24</v>
      </c>
      <c r="U550">
        <v>19</v>
      </c>
      <c r="V550" t="s">
        <v>25</v>
      </c>
      <c r="W550">
        <f>COUNTIF(D550:L550,"&gt;0")</f>
        <v>9</v>
      </c>
      <c r="X550">
        <f>(AVERAGE(D550:L550) + ((AVERAGE(D550:L550)) * (COUNTIF(D550:L550,"&gt;0")/9)))/2</f>
        <v>17.262222222222224</v>
      </c>
      <c r="Y550">
        <f>SUM(D550:L550)</f>
        <v>155.36000000000001</v>
      </c>
    </row>
    <row r="551" spans="1:25" x14ac:dyDescent="0.25">
      <c r="A551">
        <v>14</v>
      </c>
      <c r="B551" t="s">
        <v>62</v>
      </c>
      <c r="C551" t="s">
        <v>63</v>
      </c>
      <c r="D551">
        <v>15.93</v>
      </c>
      <c r="E551">
        <v>17.399999999999999</v>
      </c>
      <c r="F551">
        <v>17.47</v>
      </c>
      <c r="G551">
        <v>9.4</v>
      </c>
      <c r="H551">
        <v>7.27</v>
      </c>
      <c r="I551">
        <v>29.53</v>
      </c>
      <c r="J551">
        <v>37.130000000000003</v>
      </c>
      <c r="K551">
        <v>11.4</v>
      </c>
      <c r="L551">
        <v>8.93</v>
      </c>
      <c r="M551">
        <v>13.49</v>
      </c>
      <c r="N551">
        <v>33.33</v>
      </c>
      <c r="O551">
        <v>10.17</v>
      </c>
      <c r="P551">
        <v>0.73</v>
      </c>
      <c r="Q551">
        <v>1.2</v>
      </c>
      <c r="R551">
        <v>2.27</v>
      </c>
      <c r="S551" t="s">
        <v>64</v>
      </c>
      <c r="T551" t="s">
        <v>24</v>
      </c>
      <c r="U551">
        <v>15</v>
      </c>
      <c r="V551" t="s">
        <v>25</v>
      </c>
      <c r="W551">
        <f>COUNTIF(D551:L551,"&gt;0")</f>
        <v>9</v>
      </c>
      <c r="X551">
        <f>(AVERAGE(D551:L551) + ((AVERAGE(D551:L551)) * (COUNTIF(D551:L551,"&gt;0")/9)))/2</f>
        <v>17.162222222222223</v>
      </c>
      <c r="Y551">
        <f>SUM(D551:L551)</f>
        <v>154.46</v>
      </c>
    </row>
    <row r="552" spans="1:25" x14ac:dyDescent="0.25">
      <c r="A552">
        <v>453</v>
      </c>
      <c r="B552" t="s">
        <v>1324</v>
      </c>
      <c r="C552" t="s">
        <v>1325</v>
      </c>
      <c r="D552">
        <v>6.71</v>
      </c>
      <c r="E552">
        <v>8.5299999999999994</v>
      </c>
      <c r="F552">
        <v>25.18</v>
      </c>
      <c r="G552">
        <v>9.65</v>
      </c>
      <c r="H552">
        <v>5.76</v>
      </c>
      <c r="I552">
        <v>18.239999999999998</v>
      </c>
      <c r="J552">
        <v>23.35</v>
      </c>
      <c r="K552">
        <v>8.35</v>
      </c>
      <c r="L552">
        <v>8.94</v>
      </c>
      <c r="M552">
        <v>11.16</v>
      </c>
      <c r="N552">
        <v>20.79</v>
      </c>
      <c r="O552">
        <v>8.65</v>
      </c>
      <c r="P552">
        <v>0.69</v>
      </c>
      <c r="Q552">
        <v>1.06</v>
      </c>
      <c r="R552">
        <v>2.06</v>
      </c>
      <c r="S552" t="s">
        <v>1326</v>
      </c>
      <c r="T552" t="s">
        <v>24</v>
      </c>
      <c r="U552">
        <v>17</v>
      </c>
      <c r="V552" t="s">
        <v>25</v>
      </c>
      <c r="W552">
        <f>COUNTIF(D552:L552,"&gt;0")</f>
        <v>9</v>
      </c>
      <c r="X552">
        <f>(AVERAGE(D552:L552) + ((AVERAGE(D552:L552)) * (COUNTIF(D552:L552,"&gt;0")/9)))/2</f>
        <v>12.745555555555553</v>
      </c>
      <c r="Y552">
        <f>SUM(D552:L552)</f>
        <v>114.70999999999998</v>
      </c>
    </row>
    <row r="553" spans="1:25" x14ac:dyDescent="0.25">
      <c r="A553">
        <v>360</v>
      </c>
      <c r="B553" t="s">
        <v>1108</v>
      </c>
      <c r="C553" t="s">
        <v>1109</v>
      </c>
      <c r="D553">
        <v>20.85</v>
      </c>
      <c r="E553">
        <v>25.58</v>
      </c>
      <c r="F553">
        <v>24.88</v>
      </c>
      <c r="G553">
        <v>14.38</v>
      </c>
      <c r="H553">
        <v>25.77</v>
      </c>
      <c r="I553">
        <v>6.27</v>
      </c>
      <c r="J553">
        <v>1.19</v>
      </c>
      <c r="K553">
        <v>32.15</v>
      </c>
      <c r="L553">
        <v>9.0399999999999991</v>
      </c>
      <c r="M553">
        <v>22.29</v>
      </c>
      <c r="N553">
        <v>3.73</v>
      </c>
      <c r="O553">
        <v>20.6</v>
      </c>
      <c r="P553">
        <v>0.74</v>
      </c>
      <c r="Q553">
        <v>1.38</v>
      </c>
      <c r="R553">
        <v>2.65</v>
      </c>
      <c r="S553" t="s">
        <v>24</v>
      </c>
      <c r="T553" t="s">
        <v>1110</v>
      </c>
      <c r="U553">
        <v>26</v>
      </c>
      <c r="V553" t="s">
        <v>521</v>
      </c>
      <c r="W553">
        <f>COUNTIF(D553:L553,"&gt;0")</f>
        <v>9</v>
      </c>
      <c r="X553">
        <f>(AVERAGE(D553:L553) + ((AVERAGE(D553:L553)) * (COUNTIF(D553:L553,"&gt;0")/9)))/2</f>
        <v>17.79</v>
      </c>
      <c r="Y553">
        <f>SUM(D553:L553)</f>
        <v>160.10999999999999</v>
      </c>
    </row>
    <row r="554" spans="1:25" x14ac:dyDescent="0.25">
      <c r="A554">
        <v>59</v>
      </c>
      <c r="B554" t="s">
        <v>107</v>
      </c>
      <c r="C554" t="s">
        <v>196</v>
      </c>
      <c r="D554">
        <v>24.28</v>
      </c>
      <c r="E554">
        <v>17.670000000000002</v>
      </c>
      <c r="F554">
        <v>14.89</v>
      </c>
      <c r="G554">
        <v>19.11</v>
      </c>
      <c r="H554">
        <v>14.83</v>
      </c>
      <c r="I554">
        <v>15.22</v>
      </c>
      <c r="J554">
        <v>18</v>
      </c>
      <c r="K554">
        <v>26.28</v>
      </c>
      <c r="L554">
        <v>9.06</v>
      </c>
      <c r="M554">
        <v>18.16</v>
      </c>
      <c r="N554">
        <v>16.61</v>
      </c>
      <c r="O554">
        <v>17.670000000000002</v>
      </c>
      <c r="P554">
        <v>-0.22</v>
      </c>
      <c r="Q554">
        <v>1.78</v>
      </c>
      <c r="R554">
        <v>2</v>
      </c>
      <c r="S554" t="s">
        <v>197</v>
      </c>
      <c r="T554" t="s">
        <v>24</v>
      </c>
      <c r="U554">
        <v>18</v>
      </c>
      <c r="V554" t="s">
        <v>25</v>
      </c>
      <c r="W554">
        <f>COUNTIF(D554:L554,"&gt;0")</f>
        <v>9</v>
      </c>
      <c r="X554">
        <f>(AVERAGE(D554:L554) + ((AVERAGE(D554:L554)) * (COUNTIF(D554:L554,"&gt;0")/9)))/2</f>
        <v>17.704444444444444</v>
      </c>
      <c r="Y554">
        <f>SUM(D554:L554)</f>
        <v>159.34</v>
      </c>
    </row>
    <row r="555" spans="1:25" x14ac:dyDescent="0.25">
      <c r="A555">
        <v>633</v>
      </c>
      <c r="B555" t="s">
        <v>1594</v>
      </c>
      <c r="C555" t="s">
        <v>1928</v>
      </c>
      <c r="D555">
        <v>32.229999999999997</v>
      </c>
      <c r="E555">
        <v>25.1</v>
      </c>
      <c r="F555">
        <v>56.39</v>
      </c>
      <c r="G555">
        <v>36.479999999999997</v>
      </c>
      <c r="H555">
        <v>51</v>
      </c>
      <c r="I555">
        <v>22.52</v>
      </c>
      <c r="J555">
        <v>10.84</v>
      </c>
      <c r="K555">
        <v>1.65</v>
      </c>
      <c r="L555">
        <v>9.1300000000000008</v>
      </c>
      <c r="M555">
        <v>40.24</v>
      </c>
      <c r="N555">
        <v>16.68</v>
      </c>
      <c r="O555">
        <v>5.39</v>
      </c>
      <c r="P555">
        <v>0.92</v>
      </c>
      <c r="Q555">
        <v>3.94</v>
      </c>
      <c r="R555">
        <v>3.68</v>
      </c>
      <c r="S555" t="s">
        <v>1929</v>
      </c>
      <c r="T555" t="s">
        <v>1930</v>
      </c>
      <c r="U555">
        <v>31</v>
      </c>
      <c r="V555" t="s">
        <v>521</v>
      </c>
      <c r="W555">
        <f>COUNTIF(D555:L555,"&gt;0")</f>
        <v>9</v>
      </c>
      <c r="X555">
        <f>(AVERAGE(D555:L555) + ((AVERAGE(D555:L555)) * (COUNTIF(D555:L555,"&gt;0")/9)))/2</f>
        <v>27.26</v>
      </c>
      <c r="Y555">
        <f>SUM(D555:L555)</f>
        <v>245.34</v>
      </c>
    </row>
    <row r="556" spans="1:25" x14ac:dyDescent="0.25">
      <c r="A556">
        <v>459</v>
      </c>
      <c r="B556" t="s">
        <v>1342</v>
      </c>
      <c r="C556" t="s">
        <v>1343</v>
      </c>
      <c r="D556">
        <v>6.85</v>
      </c>
      <c r="E556">
        <v>5.31</v>
      </c>
      <c r="F556">
        <v>22.08</v>
      </c>
      <c r="G556">
        <v>14.77</v>
      </c>
      <c r="H556">
        <v>16.850000000000001</v>
      </c>
      <c r="I556">
        <v>25.62</v>
      </c>
      <c r="J556">
        <v>22.31</v>
      </c>
      <c r="K556">
        <v>8.85</v>
      </c>
      <c r="L556">
        <v>9.15</v>
      </c>
      <c r="M556">
        <v>13.17</v>
      </c>
      <c r="N556">
        <v>23.96</v>
      </c>
      <c r="O556">
        <v>9</v>
      </c>
      <c r="P556">
        <v>0.54</v>
      </c>
      <c r="Q556">
        <v>1.54</v>
      </c>
      <c r="R556">
        <v>2.69</v>
      </c>
      <c r="S556" t="s">
        <v>1344</v>
      </c>
      <c r="T556" t="s">
        <v>24</v>
      </c>
      <c r="U556">
        <v>13</v>
      </c>
      <c r="V556" t="s">
        <v>25</v>
      </c>
      <c r="W556">
        <f>COUNTIF(D556:L556,"&gt;0")</f>
        <v>9</v>
      </c>
      <c r="X556">
        <f>(AVERAGE(D556:L556) + ((AVERAGE(D556:L556)) * (COUNTIF(D556:L556,"&gt;0")/9)))/2</f>
        <v>14.643333333333333</v>
      </c>
      <c r="Y556">
        <f>SUM(D556:L556)</f>
        <v>131.79</v>
      </c>
    </row>
    <row r="557" spans="1:25" x14ac:dyDescent="0.25">
      <c r="A557">
        <v>136</v>
      </c>
      <c r="B557" t="s">
        <v>420</v>
      </c>
      <c r="C557" t="s">
        <v>421</v>
      </c>
      <c r="D557">
        <v>18.350000000000001</v>
      </c>
      <c r="E557">
        <v>31.71</v>
      </c>
      <c r="F557">
        <v>7.18</v>
      </c>
      <c r="G557">
        <v>14.47</v>
      </c>
      <c r="H557">
        <v>17.82</v>
      </c>
      <c r="I557">
        <v>21.41</v>
      </c>
      <c r="J557">
        <v>25.47</v>
      </c>
      <c r="K557">
        <v>14.76</v>
      </c>
      <c r="L557">
        <v>9.24</v>
      </c>
      <c r="M557">
        <v>17.91</v>
      </c>
      <c r="N557">
        <v>23.44</v>
      </c>
      <c r="O557">
        <v>12</v>
      </c>
      <c r="P557">
        <v>0.45</v>
      </c>
      <c r="Q557">
        <v>1.53</v>
      </c>
      <c r="R557">
        <v>2.29</v>
      </c>
      <c r="S557" t="s">
        <v>422</v>
      </c>
      <c r="T557" t="s">
        <v>24</v>
      </c>
      <c r="U557">
        <v>17</v>
      </c>
      <c r="V557" t="s">
        <v>25</v>
      </c>
      <c r="W557">
        <f>COUNTIF(D557:L557,"&gt;0")</f>
        <v>9</v>
      </c>
      <c r="X557">
        <f>(AVERAGE(D557:L557) + ((AVERAGE(D557:L557)) * (COUNTIF(D557:L557,"&gt;0")/9)))/2</f>
        <v>17.823333333333334</v>
      </c>
      <c r="Y557">
        <f>SUM(D557:L557)</f>
        <v>160.41</v>
      </c>
    </row>
    <row r="558" spans="1:25" x14ac:dyDescent="0.25">
      <c r="A558">
        <v>675</v>
      </c>
      <c r="B558" t="s">
        <v>2052</v>
      </c>
      <c r="C558" t="s">
        <v>2053</v>
      </c>
      <c r="D558">
        <v>25.75</v>
      </c>
      <c r="E558">
        <v>21.83</v>
      </c>
      <c r="F558">
        <v>39.08</v>
      </c>
      <c r="G558">
        <v>37.33</v>
      </c>
      <c r="H558">
        <v>36.58</v>
      </c>
      <c r="I558">
        <v>17.25</v>
      </c>
      <c r="J558">
        <v>20.92</v>
      </c>
      <c r="K558">
        <v>1.58</v>
      </c>
      <c r="L558">
        <v>9.25</v>
      </c>
      <c r="M558">
        <v>32.119999999999997</v>
      </c>
      <c r="N558">
        <v>19.079999999999998</v>
      </c>
      <c r="O558">
        <v>5.42</v>
      </c>
      <c r="P558">
        <v>0.78</v>
      </c>
      <c r="Q558">
        <v>1.75</v>
      </c>
      <c r="R558">
        <v>3</v>
      </c>
      <c r="S558" t="s">
        <v>2054</v>
      </c>
      <c r="T558" t="s">
        <v>24</v>
      </c>
      <c r="U558">
        <v>12</v>
      </c>
      <c r="V558" t="s">
        <v>25</v>
      </c>
      <c r="W558">
        <f>COUNTIF(D558:L558,"&gt;0")</f>
        <v>9</v>
      </c>
      <c r="X558">
        <f>(AVERAGE(D558:L558) + ((AVERAGE(D558:L558)) * (COUNTIF(D558:L558,"&gt;0")/9)))/2</f>
        <v>23.285555555555558</v>
      </c>
      <c r="Y558">
        <f>SUM(D558:L558)</f>
        <v>209.57000000000002</v>
      </c>
    </row>
    <row r="559" spans="1:25" x14ac:dyDescent="0.25">
      <c r="A559">
        <v>334</v>
      </c>
      <c r="B559" t="s">
        <v>1054</v>
      </c>
      <c r="C559" t="s">
        <v>1055</v>
      </c>
      <c r="D559">
        <v>31.64</v>
      </c>
      <c r="E559">
        <v>24.82</v>
      </c>
      <c r="F559">
        <v>15.18</v>
      </c>
      <c r="G559">
        <v>16.64</v>
      </c>
      <c r="H559">
        <v>7.55</v>
      </c>
      <c r="I559">
        <v>62.36</v>
      </c>
      <c r="J559">
        <v>53.73</v>
      </c>
      <c r="K559">
        <v>3.73</v>
      </c>
      <c r="L559">
        <v>9.27</v>
      </c>
      <c r="M559">
        <v>19.16</v>
      </c>
      <c r="N559">
        <v>58.05</v>
      </c>
      <c r="O559">
        <v>6.5</v>
      </c>
      <c r="P559">
        <v>0.77</v>
      </c>
      <c r="Q559">
        <v>3.91</v>
      </c>
      <c r="R559">
        <v>3.64</v>
      </c>
      <c r="S559" t="s">
        <v>24</v>
      </c>
      <c r="T559" t="s">
        <v>1056</v>
      </c>
      <c r="U559">
        <v>11</v>
      </c>
      <c r="V559" t="s">
        <v>521</v>
      </c>
      <c r="W559">
        <f>COUNTIF(D559:L559,"&gt;0")</f>
        <v>9</v>
      </c>
      <c r="X559">
        <f>(AVERAGE(D559:L559) + ((AVERAGE(D559:L559)) * (COUNTIF(D559:L559,"&gt;0")/9)))/2</f>
        <v>24.99111111111111</v>
      </c>
      <c r="Y559">
        <f>SUM(D559:L559)</f>
        <v>224.92</v>
      </c>
    </row>
    <row r="560" spans="1:25" x14ac:dyDescent="0.25">
      <c r="A560">
        <v>760</v>
      </c>
      <c r="B560" t="s">
        <v>2266</v>
      </c>
      <c r="C560" t="s">
        <v>2267</v>
      </c>
      <c r="D560">
        <v>16</v>
      </c>
      <c r="E560">
        <v>17.39</v>
      </c>
      <c r="F560">
        <v>28.61</v>
      </c>
      <c r="G560">
        <v>24.17</v>
      </c>
      <c r="H560">
        <v>30.65</v>
      </c>
      <c r="I560">
        <v>21.39</v>
      </c>
      <c r="J560">
        <v>5.65</v>
      </c>
      <c r="K560">
        <v>6.35</v>
      </c>
      <c r="L560">
        <v>9.3000000000000007</v>
      </c>
      <c r="M560">
        <v>23.37</v>
      </c>
      <c r="N560">
        <v>13.52</v>
      </c>
      <c r="O560">
        <v>7.83</v>
      </c>
      <c r="P560">
        <v>0.79</v>
      </c>
      <c r="Q560">
        <v>1.22</v>
      </c>
      <c r="R560">
        <v>2.65</v>
      </c>
      <c r="S560" t="s">
        <v>2268</v>
      </c>
      <c r="T560" t="s">
        <v>24</v>
      </c>
      <c r="U560">
        <v>23</v>
      </c>
      <c r="V560" t="s">
        <v>25</v>
      </c>
      <c r="W560">
        <f>COUNTIF(D560:L560,"&gt;0")</f>
        <v>9</v>
      </c>
      <c r="X560">
        <f>(AVERAGE(D560:L560) + ((AVERAGE(D560:L560)) * (COUNTIF(D560:L560,"&gt;0")/9)))/2</f>
        <v>17.723333333333333</v>
      </c>
      <c r="Y560">
        <f>SUM(D560:L560)</f>
        <v>159.51</v>
      </c>
    </row>
    <row r="561" spans="1:25" x14ac:dyDescent="0.25">
      <c r="A561">
        <v>717</v>
      </c>
      <c r="B561" t="s">
        <v>2156</v>
      </c>
      <c r="C561" t="s">
        <v>2157</v>
      </c>
      <c r="D561">
        <v>5</v>
      </c>
      <c r="E561">
        <v>2.5</v>
      </c>
      <c r="F561">
        <v>21.9</v>
      </c>
      <c r="G561">
        <v>23</v>
      </c>
      <c r="H561">
        <v>10.3</v>
      </c>
      <c r="I561">
        <v>28.3</v>
      </c>
      <c r="J561">
        <v>17.3</v>
      </c>
      <c r="K561">
        <v>5.7</v>
      </c>
      <c r="L561">
        <v>9.3000000000000007</v>
      </c>
      <c r="M561">
        <v>12.54</v>
      </c>
      <c r="N561">
        <v>22.8</v>
      </c>
      <c r="O561">
        <v>7.5</v>
      </c>
      <c r="P561">
        <v>0.71</v>
      </c>
      <c r="Q561">
        <v>2</v>
      </c>
      <c r="R561">
        <v>2.4</v>
      </c>
      <c r="S561" t="s">
        <v>2158</v>
      </c>
      <c r="T561" t="s">
        <v>24</v>
      </c>
      <c r="U561">
        <v>10</v>
      </c>
      <c r="V561" t="s">
        <v>25</v>
      </c>
      <c r="W561">
        <f>COUNTIF(D561:L561,"&gt;0")</f>
        <v>9</v>
      </c>
      <c r="X561">
        <f>(AVERAGE(D561:L561) + ((AVERAGE(D561:L561)) * (COUNTIF(D561:L561,"&gt;0")/9)))/2</f>
        <v>13.7</v>
      </c>
      <c r="Y561">
        <f>SUM(D561:L561)</f>
        <v>123.3</v>
      </c>
    </row>
    <row r="562" spans="1:25" x14ac:dyDescent="0.25">
      <c r="A562">
        <v>506</v>
      </c>
      <c r="B562" t="s">
        <v>1473</v>
      </c>
      <c r="C562" t="s">
        <v>1277</v>
      </c>
      <c r="D562">
        <v>50.83</v>
      </c>
      <c r="E562">
        <v>21.08</v>
      </c>
      <c r="F562">
        <v>38.92</v>
      </c>
      <c r="G562">
        <v>52.58</v>
      </c>
      <c r="H562">
        <v>52.08</v>
      </c>
      <c r="I562">
        <v>0</v>
      </c>
      <c r="J562">
        <v>9.17</v>
      </c>
      <c r="K562">
        <v>0</v>
      </c>
      <c r="L562">
        <v>9.33</v>
      </c>
      <c r="M562">
        <v>43.1</v>
      </c>
      <c r="N562">
        <v>4.58</v>
      </c>
      <c r="O562">
        <v>4.67</v>
      </c>
      <c r="P562">
        <v>0.89</v>
      </c>
      <c r="Q562">
        <v>2.58</v>
      </c>
      <c r="R562">
        <v>4.33</v>
      </c>
      <c r="S562" t="s">
        <v>1474</v>
      </c>
      <c r="T562" t="s">
        <v>1475</v>
      </c>
      <c r="U562">
        <v>12</v>
      </c>
      <c r="V562" t="s">
        <v>521</v>
      </c>
      <c r="W562">
        <f>COUNTIF(D562:L562,"&gt;0")</f>
        <v>7</v>
      </c>
      <c r="X562">
        <f>(AVERAGE(D562:L562) + ((AVERAGE(D562:L562)) * (COUNTIF(D562:L562,"&gt;0")/9)))/2</f>
        <v>23.110123456790124</v>
      </c>
      <c r="Y562">
        <f>SUM(D562:L562)</f>
        <v>233.99</v>
      </c>
    </row>
    <row r="563" spans="1:25" x14ac:dyDescent="0.25">
      <c r="A563">
        <v>465</v>
      </c>
      <c r="B563" t="s">
        <v>342</v>
      </c>
      <c r="C563" t="s">
        <v>1357</v>
      </c>
      <c r="D563">
        <v>19.5</v>
      </c>
      <c r="E563">
        <v>10.11</v>
      </c>
      <c r="F563">
        <v>42.56</v>
      </c>
      <c r="G563">
        <v>16.440000000000001</v>
      </c>
      <c r="H563">
        <v>31.89</v>
      </c>
      <c r="I563">
        <v>33.78</v>
      </c>
      <c r="J563">
        <v>15.17</v>
      </c>
      <c r="K563">
        <v>7.5</v>
      </c>
      <c r="L563">
        <v>9.33</v>
      </c>
      <c r="M563">
        <v>24.1</v>
      </c>
      <c r="N563">
        <v>24.47</v>
      </c>
      <c r="O563">
        <v>8.42</v>
      </c>
      <c r="P563">
        <v>0.84</v>
      </c>
      <c r="Q563">
        <v>3</v>
      </c>
      <c r="R563">
        <v>3.28</v>
      </c>
      <c r="S563" t="s">
        <v>1358</v>
      </c>
      <c r="T563" t="s">
        <v>24</v>
      </c>
      <c r="U563">
        <v>18</v>
      </c>
      <c r="V563" t="s">
        <v>25</v>
      </c>
      <c r="W563">
        <f>COUNTIF(D563:L563,"&gt;0")</f>
        <v>9</v>
      </c>
      <c r="X563">
        <f>(AVERAGE(D563:L563) + ((AVERAGE(D563:L563)) * (COUNTIF(D563:L563,"&gt;0")/9)))/2</f>
        <v>20.697777777777777</v>
      </c>
      <c r="Y563">
        <f>SUM(D563:L563)</f>
        <v>186.28</v>
      </c>
    </row>
    <row r="564" spans="1:25" x14ac:dyDescent="0.25">
      <c r="A564">
        <v>92</v>
      </c>
      <c r="B564" t="s">
        <v>293</v>
      </c>
      <c r="C564" t="s">
        <v>294</v>
      </c>
      <c r="D564">
        <v>23.79</v>
      </c>
      <c r="E564">
        <v>14.64</v>
      </c>
      <c r="F564">
        <v>23.43</v>
      </c>
      <c r="G564">
        <v>13.36</v>
      </c>
      <c r="H564">
        <v>24</v>
      </c>
      <c r="I564">
        <v>26.64</v>
      </c>
      <c r="J564">
        <v>16.43</v>
      </c>
      <c r="K564">
        <v>13.71</v>
      </c>
      <c r="L564">
        <v>9.43</v>
      </c>
      <c r="M564">
        <v>19.84</v>
      </c>
      <c r="N564">
        <v>21.54</v>
      </c>
      <c r="O564">
        <v>11.57</v>
      </c>
      <c r="P564">
        <v>0.37</v>
      </c>
      <c r="Q564">
        <v>2</v>
      </c>
      <c r="R564">
        <v>2.57</v>
      </c>
      <c r="S564" t="s">
        <v>295</v>
      </c>
      <c r="T564" t="s">
        <v>24</v>
      </c>
      <c r="U564">
        <v>14</v>
      </c>
      <c r="V564" t="s">
        <v>25</v>
      </c>
      <c r="W564">
        <f>COUNTIF(D564:L564,"&gt;0")</f>
        <v>9</v>
      </c>
      <c r="X564">
        <f>(AVERAGE(D564:L564) + ((AVERAGE(D564:L564)) * (COUNTIF(D564:L564,"&gt;0")/9)))/2</f>
        <v>18.38111111111111</v>
      </c>
      <c r="Y564">
        <f>SUM(D564:L564)</f>
        <v>165.43</v>
      </c>
    </row>
    <row r="565" spans="1:25" x14ac:dyDescent="0.25">
      <c r="A565">
        <v>469</v>
      </c>
      <c r="B565" t="s">
        <v>1367</v>
      </c>
      <c r="C565" t="s">
        <v>1368</v>
      </c>
      <c r="D565">
        <v>18.71</v>
      </c>
      <c r="E565">
        <v>10.36</v>
      </c>
      <c r="F565">
        <v>12.93</v>
      </c>
      <c r="G565">
        <v>15.64</v>
      </c>
      <c r="H565">
        <v>24.93</v>
      </c>
      <c r="I565">
        <v>31.64</v>
      </c>
      <c r="J565">
        <v>21.07</v>
      </c>
      <c r="K565">
        <v>9.36</v>
      </c>
      <c r="L565">
        <v>9.43</v>
      </c>
      <c r="M565">
        <v>16.510000000000002</v>
      </c>
      <c r="N565">
        <v>26.36</v>
      </c>
      <c r="O565">
        <v>9.39</v>
      </c>
      <c r="P565">
        <v>0.45</v>
      </c>
      <c r="Q565">
        <v>1.43</v>
      </c>
      <c r="R565">
        <v>3.07</v>
      </c>
      <c r="S565" t="s">
        <v>1369</v>
      </c>
      <c r="T565" t="s">
        <v>24</v>
      </c>
      <c r="U565">
        <v>14</v>
      </c>
      <c r="V565" t="s">
        <v>25</v>
      </c>
      <c r="W565">
        <f>COUNTIF(D565:L565,"&gt;0")</f>
        <v>9</v>
      </c>
      <c r="X565">
        <f>(AVERAGE(D565:L565) + ((AVERAGE(D565:L565)) * (COUNTIF(D565:L565,"&gt;0")/9)))/2</f>
        <v>17.11888888888889</v>
      </c>
      <c r="Y565">
        <f>SUM(D565:L565)</f>
        <v>154.07</v>
      </c>
    </row>
    <row r="566" spans="1:25" x14ac:dyDescent="0.25">
      <c r="A566">
        <v>119</v>
      </c>
      <c r="B566" t="s">
        <v>370</v>
      </c>
      <c r="C566" t="s">
        <v>371</v>
      </c>
      <c r="D566">
        <v>25.64</v>
      </c>
      <c r="E566">
        <v>16.64</v>
      </c>
      <c r="F566">
        <v>33.549999999999997</v>
      </c>
      <c r="G566">
        <v>50.55</v>
      </c>
      <c r="H566">
        <v>35.450000000000003</v>
      </c>
      <c r="I566">
        <v>30.27</v>
      </c>
      <c r="J566">
        <v>20.09</v>
      </c>
      <c r="K566">
        <v>13.27</v>
      </c>
      <c r="L566">
        <v>9.4499999999999993</v>
      </c>
      <c r="M566">
        <v>32.36</v>
      </c>
      <c r="N566">
        <v>25.18</v>
      </c>
      <c r="O566">
        <v>11.36</v>
      </c>
      <c r="P566">
        <v>0.73</v>
      </c>
      <c r="Q566">
        <v>1.82</v>
      </c>
      <c r="R566">
        <v>2.82</v>
      </c>
      <c r="S566" t="s">
        <v>372</v>
      </c>
      <c r="T566" t="s">
        <v>24</v>
      </c>
      <c r="U566">
        <v>11</v>
      </c>
      <c r="V566" t="s">
        <v>25</v>
      </c>
      <c r="W566">
        <f>COUNTIF(D566:L566,"&gt;0")</f>
        <v>9</v>
      </c>
      <c r="X566">
        <f>(AVERAGE(D566:L566) + ((AVERAGE(D566:L566)) * (COUNTIF(D566:L566,"&gt;0")/9)))/2</f>
        <v>26.101111111111109</v>
      </c>
      <c r="Y566">
        <f>SUM(D566:L566)</f>
        <v>234.91</v>
      </c>
    </row>
    <row r="567" spans="1:25" x14ac:dyDescent="0.25">
      <c r="A567">
        <v>317</v>
      </c>
      <c r="B567" t="s">
        <v>1005</v>
      </c>
      <c r="C567" t="s">
        <v>1006</v>
      </c>
      <c r="D567">
        <v>13.64</v>
      </c>
      <c r="E567">
        <v>5.71</v>
      </c>
      <c r="F567">
        <v>27.79</v>
      </c>
      <c r="G567">
        <v>7.79</v>
      </c>
      <c r="H567">
        <v>10.07</v>
      </c>
      <c r="I567">
        <v>51.71</v>
      </c>
      <c r="J567">
        <v>49.86</v>
      </c>
      <c r="K567">
        <v>19.21</v>
      </c>
      <c r="L567">
        <v>9.5</v>
      </c>
      <c r="M567">
        <v>13</v>
      </c>
      <c r="N567">
        <v>50.79</v>
      </c>
      <c r="O567">
        <v>14.36</v>
      </c>
      <c r="P567">
        <v>0.86</v>
      </c>
      <c r="Q567">
        <v>1.5</v>
      </c>
      <c r="R567">
        <v>3.43</v>
      </c>
      <c r="S567" t="s">
        <v>1007</v>
      </c>
      <c r="T567" t="s">
        <v>24</v>
      </c>
      <c r="U567">
        <v>14</v>
      </c>
      <c r="V567" t="s">
        <v>25</v>
      </c>
      <c r="W567">
        <f>COUNTIF(D567:L567,"&gt;0")</f>
        <v>9</v>
      </c>
      <c r="X567">
        <f>(AVERAGE(D567:L567) + ((AVERAGE(D567:L567)) * (COUNTIF(D567:L567,"&gt;0")/9)))/2</f>
        <v>21.697777777777777</v>
      </c>
      <c r="Y567">
        <f>SUM(D567:L567)</f>
        <v>195.28</v>
      </c>
    </row>
    <row r="568" spans="1:25" x14ac:dyDescent="0.25">
      <c r="A568">
        <v>90</v>
      </c>
      <c r="B568" t="s">
        <v>287</v>
      </c>
      <c r="C568" t="s">
        <v>288</v>
      </c>
      <c r="D568">
        <v>15.16</v>
      </c>
      <c r="E568">
        <v>13.26</v>
      </c>
      <c r="F568">
        <v>27.95</v>
      </c>
      <c r="G568">
        <v>11.26</v>
      </c>
      <c r="H568">
        <v>10.11</v>
      </c>
      <c r="I568">
        <v>61.32</v>
      </c>
      <c r="J568">
        <v>43.53</v>
      </c>
      <c r="K568">
        <v>12.84</v>
      </c>
      <c r="L568">
        <v>9.5299999999999994</v>
      </c>
      <c r="M568">
        <v>15.55</v>
      </c>
      <c r="N568">
        <v>52.42</v>
      </c>
      <c r="O568">
        <v>11.18</v>
      </c>
      <c r="P568">
        <v>0.94</v>
      </c>
      <c r="Q568">
        <v>1.32</v>
      </c>
      <c r="R568">
        <v>3.79</v>
      </c>
      <c r="S568" t="s">
        <v>289</v>
      </c>
      <c r="T568" t="s">
        <v>24</v>
      </c>
      <c r="U568">
        <v>19</v>
      </c>
      <c r="V568" t="s">
        <v>25</v>
      </c>
      <c r="W568">
        <f>COUNTIF(D568:L568,"&gt;0")</f>
        <v>9</v>
      </c>
      <c r="X568">
        <f>(AVERAGE(D568:L568) + ((AVERAGE(D568:L568)) * (COUNTIF(D568:L568,"&gt;0")/9)))/2</f>
        <v>22.773333333333333</v>
      </c>
      <c r="Y568">
        <f>SUM(D568:L568)</f>
        <v>204.96</v>
      </c>
    </row>
    <row r="569" spans="1:25" x14ac:dyDescent="0.25">
      <c r="A569">
        <v>491</v>
      </c>
      <c r="B569" t="s">
        <v>1429</v>
      </c>
      <c r="C569" t="s">
        <v>1430</v>
      </c>
      <c r="D569">
        <v>20.29</v>
      </c>
      <c r="E569">
        <v>10.67</v>
      </c>
      <c r="F569">
        <v>45.86</v>
      </c>
      <c r="G569">
        <v>40.24</v>
      </c>
      <c r="H569">
        <v>22.33</v>
      </c>
      <c r="I569">
        <v>45.43</v>
      </c>
      <c r="J569">
        <v>16.809999999999999</v>
      </c>
      <c r="K569">
        <v>5.05</v>
      </c>
      <c r="L569">
        <v>9.57</v>
      </c>
      <c r="M569">
        <v>27.88</v>
      </c>
      <c r="N569">
        <v>31.12</v>
      </c>
      <c r="O569">
        <v>7.31</v>
      </c>
      <c r="P569">
        <v>0.89</v>
      </c>
      <c r="Q569">
        <v>4.5199999999999996</v>
      </c>
      <c r="R569">
        <v>3.76</v>
      </c>
      <c r="S569" t="s">
        <v>1431</v>
      </c>
      <c r="T569" t="s">
        <v>24</v>
      </c>
      <c r="U569">
        <v>21</v>
      </c>
      <c r="V569" t="s">
        <v>25</v>
      </c>
      <c r="W569">
        <f>COUNTIF(D569:L569,"&gt;0")</f>
        <v>9</v>
      </c>
      <c r="X569">
        <f>(AVERAGE(D569:L569) + ((AVERAGE(D569:L569)) * (COUNTIF(D569:L569,"&gt;0")/9)))/2</f>
        <v>24.027777777777779</v>
      </c>
      <c r="Y569">
        <f>SUM(D569:L569)</f>
        <v>216.25</v>
      </c>
    </row>
    <row r="570" spans="1:25" x14ac:dyDescent="0.25">
      <c r="A570">
        <v>775</v>
      </c>
      <c r="B570" t="s">
        <v>2306</v>
      </c>
      <c r="C570" t="s">
        <v>2307</v>
      </c>
      <c r="D570">
        <v>30</v>
      </c>
      <c r="E570">
        <v>11.44</v>
      </c>
      <c r="F570">
        <v>15.33</v>
      </c>
      <c r="G570">
        <v>27.67</v>
      </c>
      <c r="H570">
        <v>18.559999999999999</v>
      </c>
      <c r="I570">
        <v>16.11</v>
      </c>
      <c r="J570">
        <v>14.67</v>
      </c>
      <c r="K570">
        <v>7.78</v>
      </c>
      <c r="L570">
        <v>9.67</v>
      </c>
      <c r="M570">
        <v>20.6</v>
      </c>
      <c r="N570">
        <v>15.39</v>
      </c>
      <c r="O570">
        <v>8.7200000000000006</v>
      </c>
      <c r="P570">
        <v>0.06</v>
      </c>
      <c r="Q570">
        <v>1.33</v>
      </c>
      <c r="R570">
        <v>2.67</v>
      </c>
      <c r="S570" t="s">
        <v>2308</v>
      </c>
      <c r="T570" t="s">
        <v>24</v>
      </c>
      <c r="U570">
        <v>10</v>
      </c>
      <c r="V570" t="s">
        <v>25</v>
      </c>
      <c r="W570">
        <f>COUNTIF(D570:L570,"&gt;0")</f>
        <v>9</v>
      </c>
      <c r="X570">
        <f>(AVERAGE(D570:L570) + ((AVERAGE(D570:L570)) * (COUNTIF(D570:L570,"&gt;0")/9)))/2</f>
        <v>16.803333333333331</v>
      </c>
      <c r="Y570">
        <f>SUM(D570:L570)</f>
        <v>151.22999999999999</v>
      </c>
    </row>
    <row r="571" spans="1:25" x14ac:dyDescent="0.25">
      <c r="A571">
        <v>356</v>
      </c>
      <c r="B571" t="s">
        <v>1099</v>
      </c>
      <c r="C571" t="s">
        <v>1100</v>
      </c>
      <c r="D571">
        <v>25.55</v>
      </c>
      <c r="E571">
        <v>24.06</v>
      </c>
      <c r="F571">
        <v>41.45</v>
      </c>
      <c r="G571">
        <v>31.94</v>
      </c>
      <c r="H571">
        <v>40.450000000000003</v>
      </c>
      <c r="I571">
        <v>5.9</v>
      </c>
      <c r="J571">
        <v>5.81</v>
      </c>
      <c r="K571">
        <v>7.26</v>
      </c>
      <c r="L571">
        <v>9.68</v>
      </c>
      <c r="M571">
        <v>32.69</v>
      </c>
      <c r="N571">
        <v>5.85</v>
      </c>
      <c r="O571">
        <v>8.4700000000000006</v>
      </c>
      <c r="P571">
        <v>0.87</v>
      </c>
      <c r="Q571">
        <v>2.61</v>
      </c>
      <c r="R571">
        <v>3.58</v>
      </c>
      <c r="S571" t="s">
        <v>24</v>
      </c>
      <c r="T571" t="s">
        <v>1101</v>
      </c>
      <c r="U571">
        <v>31</v>
      </c>
      <c r="V571" t="s">
        <v>521</v>
      </c>
      <c r="W571">
        <f>COUNTIF(D571:L571,"&gt;0")</f>
        <v>9</v>
      </c>
      <c r="X571">
        <f>(AVERAGE(D571:L571) + ((AVERAGE(D571:L571)) * (COUNTIF(D571:L571,"&gt;0")/9)))/2</f>
        <v>21.344444444444445</v>
      </c>
      <c r="Y571">
        <f>SUM(D571:L571)</f>
        <v>192.1</v>
      </c>
    </row>
    <row r="572" spans="1:25" x14ac:dyDescent="0.25">
      <c r="A572">
        <v>138</v>
      </c>
      <c r="B572" t="s">
        <v>152</v>
      </c>
      <c r="C572" t="s">
        <v>426</v>
      </c>
      <c r="D572">
        <v>13.64</v>
      </c>
      <c r="E572">
        <v>11.43</v>
      </c>
      <c r="F572">
        <v>16.71</v>
      </c>
      <c r="G572">
        <v>3.57</v>
      </c>
      <c r="H572">
        <v>6</v>
      </c>
      <c r="I572">
        <v>22.93</v>
      </c>
      <c r="J572">
        <v>55.5</v>
      </c>
      <c r="K572">
        <v>43.21</v>
      </c>
      <c r="L572">
        <v>9.7899999999999991</v>
      </c>
      <c r="M572">
        <v>10.27</v>
      </c>
      <c r="N572">
        <v>39.21</v>
      </c>
      <c r="O572">
        <v>26.5</v>
      </c>
      <c r="P572">
        <v>0.88</v>
      </c>
      <c r="Q572">
        <v>1.43</v>
      </c>
      <c r="R572">
        <v>2.4300000000000002</v>
      </c>
      <c r="S572" t="s">
        <v>427</v>
      </c>
      <c r="T572" t="s">
        <v>24</v>
      </c>
      <c r="U572">
        <v>14</v>
      </c>
      <c r="V572" t="s">
        <v>25</v>
      </c>
      <c r="W572">
        <f>COUNTIF(D572:L572,"&gt;0")</f>
        <v>9</v>
      </c>
      <c r="X572">
        <f>(AVERAGE(D572:L572) + ((AVERAGE(D572:L572)) * (COUNTIF(D572:L572,"&gt;0")/9)))/2</f>
        <v>20.308888888888887</v>
      </c>
      <c r="Y572">
        <f>SUM(D572:L572)</f>
        <v>182.78</v>
      </c>
    </row>
    <row r="573" spans="1:25" x14ac:dyDescent="0.25">
      <c r="A573">
        <v>310</v>
      </c>
      <c r="B573" t="s">
        <v>985</v>
      </c>
      <c r="C573" t="s">
        <v>986</v>
      </c>
      <c r="D573">
        <v>34.409999999999997</v>
      </c>
      <c r="E573">
        <v>24.94</v>
      </c>
      <c r="F573">
        <v>49.59</v>
      </c>
      <c r="G573">
        <v>20.59</v>
      </c>
      <c r="H573">
        <v>26.76</v>
      </c>
      <c r="I573">
        <v>20.71</v>
      </c>
      <c r="J573">
        <v>24.35</v>
      </c>
      <c r="K573">
        <v>3.88</v>
      </c>
      <c r="L573">
        <v>9.82</v>
      </c>
      <c r="M573">
        <v>31.26</v>
      </c>
      <c r="N573">
        <v>22.53</v>
      </c>
      <c r="O573">
        <v>6.85</v>
      </c>
      <c r="P573">
        <v>0.8</v>
      </c>
      <c r="Q573">
        <v>3.29</v>
      </c>
      <c r="R573">
        <v>3.47</v>
      </c>
      <c r="S573" t="s">
        <v>987</v>
      </c>
      <c r="T573" t="s">
        <v>24</v>
      </c>
      <c r="U573">
        <v>17</v>
      </c>
      <c r="V573" t="s">
        <v>25</v>
      </c>
      <c r="W573">
        <f>COUNTIF(D573:L573,"&gt;0")</f>
        <v>9</v>
      </c>
      <c r="X573">
        <f>(AVERAGE(D573:L573) + ((AVERAGE(D573:L573)) * (COUNTIF(D573:L573,"&gt;0")/9)))/2</f>
        <v>23.894444444444442</v>
      </c>
      <c r="Y573">
        <f>SUM(D573:L573)</f>
        <v>215.04999999999998</v>
      </c>
    </row>
    <row r="574" spans="1:25" x14ac:dyDescent="0.25">
      <c r="A574">
        <v>371</v>
      </c>
      <c r="B574" t="s">
        <v>1134</v>
      </c>
      <c r="C574" t="s">
        <v>1135</v>
      </c>
      <c r="D574">
        <v>22.84</v>
      </c>
      <c r="E574">
        <v>37.9</v>
      </c>
      <c r="F574">
        <v>25.19</v>
      </c>
      <c r="G574">
        <v>20.32</v>
      </c>
      <c r="H574">
        <v>41.94</v>
      </c>
      <c r="I574">
        <v>4.1900000000000004</v>
      </c>
      <c r="J574">
        <v>10.9</v>
      </c>
      <c r="K574">
        <v>11.42</v>
      </c>
      <c r="L574">
        <v>9.84</v>
      </c>
      <c r="M574">
        <v>29.64</v>
      </c>
      <c r="N574">
        <v>7.55</v>
      </c>
      <c r="O574">
        <v>10.63</v>
      </c>
      <c r="P574">
        <v>0.83</v>
      </c>
      <c r="Q574">
        <v>2.06</v>
      </c>
      <c r="R574">
        <v>2.94</v>
      </c>
      <c r="S574" t="s">
        <v>24</v>
      </c>
      <c r="T574" t="s">
        <v>24</v>
      </c>
      <c r="U574">
        <v>31</v>
      </c>
      <c r="V574" t="s">
        <v>521</v>
      </c>
      <c r="W574">
        <f>COUNTIF(D574:L574,"&gt;0")</f>
        <v>9</v>
      </c>
      <c r="X574">
        <f>(AVERAGE(D574:L574) + ((AVERAGE(D574:L574)) * (COUNTIF(D574:L574,"&gt;0")/9)))/2</f>
        <v>20.504444444444445</v>
      </c>
      <c r="Y574">
        <f>SUM(D574:L574)</f>
        <v>184.54</v>
      </c>
    </row>
    <row r="575" spans="1:25" x14ac:dyDescent="0.25">
      <c r="A575">
        <v>21</v>
      </c>
      <c r="B575" t="s">
        <v>83</v>
      </c>
      <c r="C575" t="s">
        <v>84</v>
      </c>
      <c r="D575">
        <v>19.79</v>
      </c>
      <c r="E575">
        <v>16.14</v>
      </c>
      <c r="F575">
        <v>26.36</v>
      </c>
      <c r="G575">
        <v>31.5</v>
      </c>
      <c r="H575">
        <v>42.21</v>
      </c>
      <c r="I575">
        <v>25.21</v>
      </c>
      <c r="J575">
        <v>10</v>
      </c>
      <c r="K575">
        <v>8.64</v>
      </c>
      <c r="L575">
        <v>9.86</v>
      </c>
      <c r="M575">
        <v>27.2</v>
      </c>
      <c r="N575">
        <v>17.61</v>
      </c>
      <c r="O575">
        <v>9.25</v>
      </c>
      <c r="P575">
        <v>0.85</v>
      </c>
      <c r="Q575">
        <v>1.57</v>
      </c>
      <c r="R575">
        <v>3.14</v>
      </c>
      <c r="S575" t="s">
        <v>85</v>
      </c>
      <c r="T575" t="s">
        <v>24</v>
      </c>
      <c r="U575">
        <v>14</v>
      </c>
      <c r="V575" t="s">
        <v>25</v>
      </c>
      <c r="W575">
        <f>COUNTIF(D575:L575,"&gt;0")</f>
        <v>9</v>
      </c>
      <c r="X575">
        <f>(AVERAGE(D575:L575) + ((AVERAGE(D575:L575)) * (COUNTIF(D575:L575,"&gt;0")/9)))/2</f>
        <v>21.078888888888894</v>
      </c>
      <c r="Y575">
        <f>SUM(D575:L575)</f>
        <v>189.71000000000004</v>
      </c>
    </row>
    <row r="576" spans="1:25" x14ac:dyDescent="0.25">
      <c r="A576">
        <v>807</v>
      </c>
      <c r="B576" t="s">
        <v>1294</v>
      </c>
      <c r="C576" t="s">
        <v>2391</v>
      </c>
      <c r="D576">
        <v>22.14</v>
      </c>
      <c r="E576">
        <v>22</v>
      </c>
      <c r="F576">
        <v>20.79</v>
      </c>
      <c r="G576">
        <v>18.71</v>
      </c>
      <c r="H576">
        <v>25.71</v>
      </c>
      <c r="I576">
        <v>10.86</v>
      </c>
      <c r="J576">
        <v>6</v>
      </c>
      <c r="K576">
        <v>14.36</v>
      </c>
      <c r="L576">
        <v>9.86</v>
      </c>
      <c r="M576">
        <v>21.87</v>
      </c>
      <c r="N576">
        <v>8.43</v>
      </c>
      <c r="O576">
        <v>12.11</v>
      </c>
      <c r="P576">
        <v>0.23</v>
      </c>
      <c r="Q576">
        <v>1.1399999999999999</v>
      </c>
      <c r="R576">
        <v>2.4300000000000002</v>
      </c>
      <c r="S576" t="s">
        <v>2392</v>
      </c>
      <c r="T576" t="s">
        <v>24</v>
      </c>
      <c r="U576">
        <v>14</v>
      </c>
      <c r="V576" t="s">
        <v>25</v>
      </c>
      <c r="W576">
        <f>COUNTIF(D576:L576,"&gt;0")</f>
        <v>9</v>
      </c>
      <c r="X576">
        <f>(AVERAGE(D576:L576) + ((AVERAGE(D576:L576)) * (COUNTIF(D576:L576,"&gt;0")/9)))/2</f>
        <v>16.714444444444446</v>
      </c>
      <c r="Y576">
        <f>SUM(D576:L576)</f>
        <v>150.43</v>
      </c>
    </row>
    <row r="577" spans="1:25" x14ac:dyDescent="0.25">
      <c r="A577">
        <v>755</v>
      </c>
      <c r="B577" t="s">
        <v>2253</v>
      </c>
      <c r="C577" t="s">
        <v>2254</v>
      </c>
      <c r="D577">
        <v>10.69</v>
      </c>
      <c r="E577">
        <v>14.77</v>
      </c>
      <c r="F577">
        <v>7.92</v>
      </c>
      <c r="G577">
        <v>20.69</v>
      </c>
      <c r="H577">
        <v>18.54</v>
      </c>
      <c r="I577">
        <v>17</v>
      </c>
      <c r="J577">
        <v>16.149999999999999</v>
      </c>
      <c r="K577">
        <v>14.23</v>
      </c>
      <c r="L577">
        <v>9.92</v>
      </c>
      <c r="M577">
        <v>14.52</v>
      </c>
      <c r="N577">
        <v>16.579999999999998</v>
      </c>
      <c r="O577">
        <v>12.08</v>
      </c>
      <c r="P577">
        <v>-0.45</v>
      </c>
      <c r="Q577">
        <v>1.38</v>
      </c>
      <c r="R577">
        <v>2.62</v>
      </c>
      <c r="S577" t="s">
        <v>2255</v>
      </c>
      <c r="T577" t="s">
        <v>24</v>
      </c>
      <c r="U577">
        <v>13</v>
      </c>
      <c r="V577" t="s">
        <v>25</v>
      </c>
      <c r="W577">
        <f>COUNTIF(D577:L577,"&gt;0")</f>
        <v>9</v>
      </c>
      <c r="X577">
        <f>(AVERAGE(D577:L577) + ((AVERAGE(D577:L577)) * (COUNTIF(D577:L577,"&gt;0")/9)))/2</f>
        <v>14.434444444444447</v>
      </c>
      <c r="Y577">
        <f>SUM(D577:L577)</f>
        <v>129.91000000000003</v>
      </c>
    </row>
    <row r="578" spans="1:25" x14ac:dyDescent="0.25">
      <c r="A578">
        <v>359</v>
      </c>
      <c r="B578" t="s">
        <v>1099</v>
      </c>
      <c r="C578" t="s">
        <v>1106</v>
      </c>
      <c r="D578">
        <v>32.15</v>
      </c>
      <c r="E578">
        <v>22.92</v>
      </c>
      <c r="F578">
        <v>37.119999999999997</v>
      </c>
      <c r="G578">
        <v>19.350000000000001</v>
      </c>
      <c r="H578">
        <v>33.729999999999997</v>
      </c>
      <c r="I578">
        <v>18.809999999999999</v>
      </c>
      <c r="J578">
        <v>4.2300000000000004</v>
      </c>
      <c r="K578">
        <v>8.77</v>
      </c>
      <c r="L578">
        <v>10.039999999999999</v>
      </c>
      <c r="M578">
        <v>29.05</v>
      </c>
      <c r="N578">
        <v>11.52</v>
      </c>
      <c r="O578">
        <v>9.4</v>
      </c>
      <c r="P578">
        <v>0.76</v>
      </c>
      <c r="Q578">
        <v>1.69</v>
      </c>
      <c r="R578">
        <v>3.15</v>
      </c>
      <c r="S578" t="s">
        <v>24</v>
      </c>
      <c r="T578" t="s">
        <v>1107</v>
      </c>
      <c r="U578">
        <v>26</v>
      </c>
      <c r="V578" t="s">
        <v>521</v>
      </c>
      <c r="W578">
        <f>COUNTIF(D578:L578,"&gt;0")</f>
        <v>9</v>
      </c>
      <c r="X578">
        <f>(AVERAGE(D578:L578) + ((AVERAGE(D578:L578)) * (COUNTIF(D578:L578,"&gt;0")/9)))/2</f>
        <v>20.791111111111107</v>
      </c>
      <c r="Y578">
        <f>SUM(D578:L578)</f>
        <v>187.11999999999998</v>
      </c>
    </row>
    <row r="579" spans="1:25" x14ac:dyDescent="0.25">
      <c r="A579">
        <v>402</v>
      </c>
      <c r="B579" t="s">
        <v>1200</v>
      </c>
      <c r="C579" t="s">
        <v>1201</v>
      </c>
      <c r="D579">
        <v>21.98</v>
      </c>
      <c r="E579">
        <v>13.98</v>
      </c>
      <c r="F579">
        <v>27.65</v>
      </c>
      <c r="G579">
        <v>20.65</v>
      </c>
      <c r="H579">
        <v>45.44</v>
      </c>
      <c r="I579">
        <v>15.49</v>
      </c>
      <c r="J579">
        <v>5.74</v>
      </c>
      <c r="K579">
        <v>5.0199999999999996</v>
      </c>
      <c r="L579">
        <v>10.16</v>
      </c>
      <c r="M579">
        <v>25.94</v>
      </c>
      <c r="N579">
        <v>10.62</v>
      </c>
      <c r="O579">
        <v>7.59</v>
      </c>
      <c r="P579">
        <v>0.89</v>
      </c>
      <c r="Q579">
        <v>1.42</v>
      </c>
      <c r="R579">
        <v>3.19</v>
      </c>
      <c r="S579" t="s">
        <v>24</v>
      </c>
      <c r="T579" t="s">
        <v>24</v>
      </c>
      <c r="U579">
        <v>43</v>
      </c>
      <c r="V579" t="s">
        <v>521</v>
      </c>
      <c r="W579">
        <f>COUNTIF(D579:L579,"&gt;0")</f>
        <v>9</v>
      </c>
      <c r="X579">
        <f>(AVERAGE(D579:L579) + ((AVERAGE(D579:L579)) * (COUNTIF(D579:L579,"&gt;0")/9)))/2</f>
        <v>18.456666666666667</v>
      </c>
      <c r="Y579">
        <f>SUM(D579:L579)</f>
        <v>166.11</v>
      </c>
    </row>
    <row r="580" spans="1:25" x14ac:dyDescent="0.25">
      <c r="A580">
        <v>813</v>
      </c>
      <c r="B580" t="s">
        <v>2408</v>
      </c>
      <c r="C580" t="s">
        <v>2409</v>
      </c>
      <c r="D580">
        <v>26.06</v>
      </c>
      <c r="E580">
        <v>16.53</v>
      </c>
      <c r="F580">
        <v>43.65</v>
      </c>
      <c r="G580">
        <v>52.53</v>
      </c>
      <c r="H580">
        <v>54.65</v>
      </c>
      <c r="I580">
        <v>16.760000000000002</v>
      </c>
      <c r="J580">
        <v>3.94</v>
      </c>
      <c r="K580">
        <v>1.18</v>
      </c>
      <c r="L580">
        <v>10.18</v>
      </c>
      <c r="M580">
        <v>38.68</v>
      </c>
      <c r="N580">
        <v>10.35</v>
      </c>
      <c r="O580">
        <v>5.68</v>
      </c>
      <c r="P580">
        <v>0.94</v>
      </c>
      <c r="Q580">
        <v>1.1200000000000001</v>
      </c>
      <c r="R580">
        <v>3.47</v>
      </c>
      <c r="S580" t="s">
        <v>2410</v>
      </c>
      <c r="T580" t="s">
        <v>24</v>
      </c>
      <c r="U580">
        <v>16</v>
      </c>
      <c r="V580" t="s">
        <v>25</v>
      </c>
      <c r="W580">
        <f>COUNTIF(D580:L580,"&gt;0")</f>
        <v>9</v>
      </c>
      <c r="X580">
        <f>(AVERAGE(D580:L580) + ((AVERAGE(D580:L580)) * (COUNTIF(D580:L580,"&gt;0")/9)))/2</f>
        <v>25.053333333333335</v>
      </c>
      <c r="Y580">
        <f>SUM(D580:L580)</f>
        <v>225.48000000000002</v>
      </c>
    </row>
    <row r="581" spans="1:25" x14ac:dyDescent="0.25">
      <c r="A581">
        <v>56</v>
      </c>
      <c r="B581" t="s">
        <v>187</v>
      </c>
      <c r="C581" t="s">
        <v>188</v>
      </c>
      <c r="D581">
        <v>13.71</v>
      </c>
      <c r="E581">
        <v>16.14</v>
      </c>
      <c r="F581">
        <v>20.64</v>
      </c>
      <c r="G581">
        <v>5.14</v>
      </c>
      <c r="H581">
        <v>7.57</v>
      </c>
      <c r="I581">
        <v>35.71</v>
      </c>
      <c r="J581">
        <v>40.36</v>
      </c>
      <c r="K581">
        <v>26</v>
      </c>
      <c r="L581">
        <v>10.29</v>
      </c>
      <c r="M581">
        <v>12.64</v>
      </c>
      <c r="N581">
        <v>38.04</v>
      </c>
      <c r="O581">
        <v>18.14</v>
      </c>
      <c r="P581">
        <v>0.77</v>
      </c>
      <c r="Q581">
        <v>1.36</v>
      </c>
      <c r="R581">
        <v>2.57</v>
      </c>
      <c r="S581" t="s">
        <v>189</v>
      </c>
      <c r="T581" t="s">
        <v>24</v>
      </c>
      <c r="U581">
        <v>15</v>
      </c>
      <c r="V581" t="s">
        <v>25</v>
      </c>
      <c r="W581">
        <f>COUNTIF(D581:L581,"&gt;0")</f>
        <v>9</v>
      </c>
      <c r="X581">
        <f>(AVERAGE(D581:L581) + ((AVERAGE(D581:L581)) * (COUNTIF(D581:L581,"&gt;0")/9)))/2</f>
        <v>19.506666666666664</v>
      </c>
      <c r="Y581">
        <f>SUM(D581:L581)</f>
        <v>175.55999999999997</v>
      </c>
    </row>
    <row r="582" spans="1:25" x14ac:dyDescent="0.25">
      <c r="A582">
        <v>601</v>
      </c>
      <c r="B582" t="s">
        <v>119</v>
      </c>
      <c r="C582" t="s">
        <v>1815</v>
      </c>
      <c r="D582">
        <v>15.81</v>
      </c>
      <c r="E582">
        <v>21.15</v>
      </c>
      <c r="F582">
        <v>59.96</v>
      </c>
      <c r="G582">
        <v>12.85</v>
      </c>
      <c r="H582">
        <v>20.81</v>
      </c>
      <c r="I582">
        <v>43.19</v>
      </c>
      <c r="J582">
        <v>29.88</v>
      </c>
      <c r="K582">
        <v>5.73</v>
      </c>
      <c r="L582">
        <v>10.35</v>
      </c>
      <c r="M582">
        <v>26.12</v>
      </c>
      <c r="N582">
        <v>36.54</v>
      </c>
      <c r="O582">
        <v>8.0399999999999991</v>
      </c>
      <c r="P582">
        <v>0.9</v>
      </c>
      <c r="Q582">
        <v>4.1900000000000004</v>
      </c>
      <c r="R582">
        <v>3.81</v>
      </c>
      <c r="S582" t="s">
        <v>1816</v>
      </c>
      <c r="T582" t="s">
        <v>1817</v>
      </c>
      <c r="U582">
        <v>26</v>
      </c>
      <c r="V582" t="s">
        <v>521</v>
      </c>
      <c r="W582">
        <f>COUNTIF(D582:L582,"&gt;0")</f>
        <v>9</v>
      </c>
      <c r="X582">
        <f>(AVERAGE(D582:L582) + ((AVERAGE(D582:L582)) * (COUNTIF(D582:L582,"&gt;0")/9)))/2</f>
        <v>24.414444444444442</v>
      </c>
      <c r="Y582">
        <f>SUM(D582:L582)</f>
        <v>219.72999999999996</v>
      </c>
    </row>
    <row r="583" spans="1:25" x14ac:dyDescent="0.25">
      <c r="A583">
        <v>708</v>
      </c>
      <c r="B583" t="s">
        <v>1397</v>
      </c>
      <c r="C583" t="s">
        <v>2135</v>
      </c>
      <c r="D583">
        <v>13.95</v>
      </c>
      <c r="E583">
        <v>16</v>
      </c>
      <c r="F583">
        <v>19.420000000000002</v>
      </c>
      <c r="G583">
        <v>6.79</v>
      </c>
      <c r="H583">
        <v>9.4700000000000006</v>
      </c>
      <c r="I583">
        <v>26.11</v>
      </c>
      <c r="J583">
        <v>25.37</v>
      </c>
      <c r="K583">
        <v>9.16</v>
      </c>
      <c r="L583">
        <v>10.37</v>
      </c>
      <c r="M583">
        <v>13.13</v>
      </c>
      <c r="N583">
        <v>25.74</v>
      </c>
      <c r="O583">
        <v>9.76</v>
      </c>
      <c r="P583">
        <v>0.75</v>
      </c>
      <c r="Q583">
        <v>1.1100000000000001</v>
      </c>
      <c r="R583">
        <v>2.63</v>
      </c>
      <c r="S583" t="s">
        <v>2136</v>
      </c>
      <c r="T583" t="s">
        <v>24</v>
      </c>
      <c r="U583">
        <v>19</v>
      </c>
      <c r="V583" t="s">
        <v>25</v>
      </c>
      <c r="W583">
        <f>COUNTIF(D583:L583,"&gt;0")</f>
        <v>9</v>
      </c>
      <c r="X583">
        <f>(AVERAGE(D583:L583) + ((AVERAGE(D583:L583)) * (COUNTIF(D583:L583,"&gt;0")/9)))/2</f>
        <v>15.182222222222224</v>
      </c>
      <c r="Y583">
        <f>SUM(D583:L583)</f>
        <v>136.64000000000001</v>
      </c>
    </row>
    <row r="584" spans="1:25" x14ac:dyDescent="0.25">
      <c r="A584">
        <v>57</v>
      </c>
      <c r="B584" t="s">
        <v>190</v>
      </c>
      <c r="C584" t="s">
        <v>191</v>
      </c>
      <c r="D584">
        <v>20.62</v>
      </c>
      <c r="E584">
        <v>11.69</v>
      </c>
      <c r="F584">
        <v>25.38</v>
      </c>
      <c r="G584">
        <v>14.5</v>
      </c>
      <c r="H584">
        <v>9.25</v>
      </c>
      <c r="I584">
        <v>46.62</v>
      </c>
      <c r="J584">
        <v>51</v>
      </c>
      <c r="K584">
        <v>28.06</v>
      </c>
      <c r="L584">
        <v>10.38</v>
      </c>
      <c r="M584">
        <v>16.29</v>
      </c>
      <c r="N584">
        <v>48.81</v>
      </c>
      <c r="O584">
        <v>19.22</v>
      </c>
      <c r="P584">
        <v>0.86</v>
      </c>
      <c r="Q584">
        <v>1.94</v>
      </c>
      <c r="R584">
        <v>3.38</v>
      </c>
      <c r="S584" t="s">
        <v>192</v>
      </c>
      <c r="T584" t="s">
        <v>24</v>
      </c>
      <c r="U584">
        <v>16</v>
      </c>
      <c r="V584" t="s">
        <v>25</v>
      </c>
      <c r="W584">
        <f>COUNTIF(D584:L584,"&gt;0")</f>
        <v>9</v>
      </c>
      <c r="X584">
        <f>(AVERAGE(D584:L584) + ((AVERAGE(D584:L584)) * (COUNTIF(D584:L584,"&gt;0")/9)))/2</f>
        <v>24.166666666666668</v>
      </c>
      <c r="Y584">
        <f>SUM(D584:L584)</f>
        <v>217.5</v>
      </c>
    </row>
    <row r="585" spans="1:25" x14ac:dyDescent="0.25">
      <c r="A585">
        <v>797</v>
      </c>
      <c r="B585" t="s">
        <v>2364</v>
      </c>
      <c r="C585" t="s">
        <v>2365</v>
      </c>
      <c r="D585">
        <v>17.579999999999998</v>
      </c>
      <c r="E585">
        <v>20.079999999999998</v>
      </c>
      <c r="F585">
        <v>46.33</v>
      </c>
      <c r="G585">
        <v>22.58</v>
      </c>
      <c r="H585">
        <v>25.33</v>
      </c>
      <c r="I585">
        <v>45.42</v>
      </c>
      <c r="J585">
        <v>41.83</v>
      </c>
      <c r="K585">
        <v>14.42</v>
      </c>
      <c r="L585">
        <v>10.42</v>
      </c>
      <c r="M585">
        <v>26.38</v>
      </c>
      <c r="N585">
        <v>43.62</v>
      </c>
      <c r="O585">
        <v>12.42</v>
      </c>
      <c r="P585">
        <v>0.73</v>
      </c>
      <c r="Q585">
        <v>4.67</v>
      </c>
      <c r="R585">
        <v>4</v>
      </c>
      <c r="S585" t="s">
        <v>2366</v>
      </c>
      <c r="T585" t="s">
        <v>24</v>
      </c>
      <c r="U585">
        <v>11</v>
      </c>
      <c r="V585" t="s">
        <v>25</v>
      </c>
      <c r="W585">
        <f>COUNTIF(D585:L585,"&gt;0")</f>
        <v>9</v>
      </c>
      <c r="X585">
        <f>(AVERAGE(D585:L585) + ((AVERAGE(D585:L585)) * (COUNTIF(D585:L585,"&gt;0")/9)))/2</f>
        <v>27.109999999999996</v>
      </c>
      <c r="Y585">
        <f>SUM(D585:L585)</f>
        <v>243.98999999999995</v>
      </c>
    </row>
    <row r="586" spans="1:25" x14ac:dyDescent="0.25">
      <c r="A586">
        <v>19</v>
      </c>
      <c r="B586" t="s">
        <v>77</v>
      </c>
      <c r="C586" t="s">
        <v>78</v>
      </c>
      <c r="D586">
        <v>10.85</v>
      </c>
      <c r="E586">
        <v>20.149999999999999</v>
      </c>
      <c r="F586">
        <v>5.15</v>
      </c>
      <c r="G586">
        <v>2.77</v>
      </c>
      <c r="H586">
        <v>10.46</v>
      </c>
      <c r="I586">
        <v>12.15</v>
      </c>
      <c r="J586">
        <v>44.23</v>
      </c>
      <c r="K586">
        <v>50.77</v>
      </c>
      <c r="L586">
        <v>10.46</v>
      </c>
      <c r="M586">
        <v>9.8800000000000008</v>
      </c>
      <c r="N586">
        <v>28.19</v>
      </c>
      <c r="O586">
        <v>30.62</v>
      </c>
      <c r="P586">
        <v>0.88</v>
      </c>
      <c r="Q586">
        <v>1.08</v>
      </c>
      <c r="R586">
        <v>2.31</v>
      </c>
      <c r="S586" t="s">
        <v>79</v>
      </c>
      <c r="T586" t="s">
        <v>24</v>
      </c>
      <c r="U586">
        <v>13</v>
      </c>
      <c r="V586" t="s">
        <v>25</v>
      </c>
      <c r="W586">
        <f>COUNTIF(D586:L586,"&gt;0")</f>
        <v>9</v>
      </c>
      <c r="X586">
        <f>(AVERAGE(D586:L586) + ((AVERAGE(D586:L586)) * (COUNTIF(D586:L586,"&gt;0")/9)))/2</f>
        <v>18.554444444444446</v>
      </c>
      <c r="Y586">
        <f>SUM(D586:L586)</f>
        <v>166.99</v>
      </c>
    </row>
    <row r="587" spans="1:25" x14ac:dyDescent="0.25">
      <c r="A587">
        <v>460</v>
      </c>
      <c r="B587" t="s">
        <v>1345</v>
      </c>
      <c r="C587" t="s">
        <v>1346</v>
      </c>
      <c r="D587">
        <v>19.559999999999999</v>
      </c>
      <c r="E587">
        <v>10.220000000000001</v>
      </c>
      <c r="F587">
        <v>16.11</v>
      </c>
      <c r="G587">
        <v>29.61</v>
      </c>
      <c r="H587">
        <v>52.56</v>
      </c>
      <c r="I587">
        <v>10.17</v>
      </c>
      <c r="J587">
        <v>1.83</v>
      </c>
      <c r="K587">
        <v>5.22</v>
      </c>
      <c r="L587">
        <v>10.5</v>
      </c>
      <c r="M587">
        <v>25.61</v>
      </c>
      <c r="N587">
        <v>6</v>
      </c>
      <c r="O587">
        <v>7.86</v>
      </c>
      <c r="P587">
        <v>0.92</v>
      </c>
      <c r="Q587">
        <v>1.28</v>
      </c>
      <c r="R587">
        <v>3</v>
      </c>
      <c r="S587" t="s">
        <v>1347</v>
      </c>
      <c r="T587" t="s">
        <v>24</v>
      </c>
      <c r="U587">
        <v>18</v>
      </c>
      <c r="V587" t="s">
        <v>25</v>
      </c>
      <c r="W587">
        <f>COUNTIF(D587:L587,"&gt;0")</f>
        <v>9</v>
      </c>
      <c r="X587">
        <f>(AVERAGE(D587:L587) + ((AVERAGE(D587:L587)) * (COUNTIF(D587:L587,"&gt;0")/9)))/2</f>
        <v>17.308888888888887</v>
      </c>
      <c r="Y587">
        <f>SUM(D587:L587)</f>
        <v>155.78</v>
      </c>
    </row>
    <row r="588" spans="1:25" x14ac:dyDescent="0.25">
      <c r="A588">
        <v>103</v>
      </c>
      <c r="B588" t="s">
        <v>326</v>
      </c>
      <c r="C588" t="s">
        <v>327</v>
      </c>
      <c r="D588">
        <v>14.35</v>
      </c>
      <c r="E588">
        <v>8.9600000000000009</v>
      </c>
      <c r="F588">
        <v>35.31</v>
      </c>
      <c r="G588">
        <v>31.15</v>
      </c>
      <c r="H588">
        <v>21.12</v>
      </c>
      <c r="I588">
        <v>27.35</v>
      </c>
      <c r="J588">
        <v>17.5</v>
      </c>
      <c r="K588">
        <v>2.73</v>
      </c>
      <c r="L588">
        <v>10.62</v>
      </c>
      <c r="M588">
        <v>22.18</v>
      </c>
      <c r="N588">
        <v>22.42</v>
      </c>
      <c r="O588">
        <v>6.67</v>
      </c>
      <c r="P588">
        <v>0.88</v>
      </c>
      <c r="Q588">
        <v>1.35</v>
      </c>
      <c r="R588">
        <v>3.04</v>
      </c>
      <c r="S588" t="s">
        <v>328</v>
      </c>
      <c r="T588" t="s">
        <v>24</v>
      </c>
      <c r="U588">
        <v>25</v>
      </c>
      <c r="V588" t="s">
        <v>25</v>
      </c>
      <c r="W588">
        <f>COUNTIF(D588:L588,"&gt;0")</f>
        <v>9</v>
      </c>
      <c r="X588">
        <f>(AVERAGE(D588:L588) + ((AVERAGE(D588:L588)) * (COUNTIF(D588:L588,"&gt;0")/9)))/2</f>
        <v>18.787777777777777</v>
      </c>
      <c r="Y588">
        <f>SUM(D588:L588)</f>
        <v>169.09</v>
      </c>
    </row>
    <row r="589" spans="1:25" x14ac:dyDescent="0.25">
      <c r="A589">
        <v>166</v>
      </c>
      <c r="B589" t="s">
        <v>507</v>
      </c>
      <c r="C589" t="s">
        <v>508</v>
      </c>
      <c r="D589">
        <v>24.43</v>
      </c>
      <c r="E589">
        <v>10.130000000000001</v>
      </c>
      <c r="F589">
        <v>26.37</v>
      </c>
      <c r="G589">
        <v>26.3</v>
      </c>
      <c r="H589">
        <v>22.83</v>
      </c>
      <c r="I589">
        <v>15.3</v>
      </c>
      <c r="J589">
        <v>23.9</v>
      </c>
      <c r="K589">
        <v>7.8</v>
      </c>
      <c r="L589">
        <v>10.7</v>
      </c>
      <c r="M589">
        <v>22.01</v>
      </c>
      <c r="N589">
        <v>19.600000000000001</v>
      </c>
      <c r="O589">
        <v>9.25</v>
      </c>
      <c r="P589">
        <v>0.79</v>
      </c>
      <c r="Q589">
        <v>1.27</v>
      </c>
      <c r="R589">
        <v>2.4700000000000002</v>
      </c>
      <c r="S589" t="s">
        <v>509</v>
      </c>
      <c r="T589" t="s">
        <v>24</v>
      </c>
      <c r="U589">
        <v>31</v>
      </c>
      <c r="V589" t="s">
        <v>25</v>
      </c>
      <c r="W589">
        <f>COUNTIF(D589:L589,"&gt;0")</f>
        <v>9</v>
      </c>
      <c r="X589">
        <f>(AVERAGE(D589:L589) + ((AVERAGE(D589:L589)) * (COUNTIF(D589:L589,"&gt;0")/9)))/2</f>
        <v>18.64</v>
      </c>
      <c r="Y589">
        <f>SUM(D589:L589)</f>
        <v>167.76</v>
      </c>
    </row>
    <row r="590" spans="1:25" x14ac:dyDescent="0.25">
      <c r="A590">
        <v>10</v>
      </c>
      <c r="B590" t="s">
        <v>50</v>
      </c>
      <c r="C590" t="s">
        <v>51</v>
      </c>
      <c r="D590">
        <v>15.54</v>
      </c>
      <c r="E590">
        <v>18.38</v>
      </c>
      <c r="F590">
        <v>15.54</v>
      </c>
      <c r="G590">
        <v>4.08</v>
      </c>
      <c r="H590">
        <v>7.38</v>
      </c>
      <c r="I590">
        <v>14.58</v>
      </c>
      <c r="J590">
        <v>37.69</v>
      </c>
      <c r="K590">
        <v>20.079999999999998</v>
      </c>
      <c r="L590">
        <v>10.73</v>
      </c>
      <c r="M590">
        <v>12.18</v>
      </c>
      <c r="N590">
        <v>26.13</v>
      </c>
      <c r="O590">
        <v>15.4</v>
      </c>
      <c r="P590">
        <v>0.82</v>
      </c>
      <c r="Q590">
        <v>1.1200000000000001</v>
      </c>
      <c r="R590">
        <v>2.62</v>
      </c>
      <c r="S590" t="s">
        <v>52</v>
      </c>
      <c r="T590" t="s">
        <v>24</v>
      </c>
      <c r="U590">
        <v>27</v>
      </c>
      <c r="V590" t="s">
        <v>25</v>
      </c>
      <c r="W590">
        <f>COUNTIF(D590:L590,"&gt;0")</f>
        <v>9</v>
      </c>
      <c r="X590">
        <f>(AVERAGE(D590:L590) + ((AVERAGE(D590:L590)) * (COUNTIF(D590:L590,"&gt;0")/9)))/2</f>
        <v>15.999999999999996</v>
      </c>
      <c r="Y590">
        <f>SUM(D590:L590)</f>
        <v>143.99999999999997</v>
      </c>
    </row>
    <row r="591" spans="1:25" x14ac:dyDescent="0.25">
      <c r="A591">
        <v>42</v>
      </c>
      <c r="B591" t="s">
        <v>146</v>
      </c>
      <c r="C591" t="s">
        <v>147</v>
      </c>
      <c r="D591">
        <v>28.68</v>
      </c>
      <c r="E591">
        <v>22.91</v>
      </c>
      <c r="F591">
        <v>28.36</v>
      </c>
      <c r="G591">
        <v>43.36</v>
      </c>
      <c r="H591">
        <v>37.409999999999997</v>
      </c>
      <c r="I591">
        <v>30.95</v>
      </c>
      <c r="J591">
        <v>20.27</v>
      </c>
      <c r="K591">
        <v>7.41</v>
      </c>
      <c r="L591">
        <v>10.77</v>
      </c>
      <c r="M591">
        <v>32.15</v>
      </c>
      <c r="N591">
        <v>25.61</v>
      </c>
      <c r="O591">
        <v>9.09</v>
      </c>
      <c r="P591">
        <v>0.86</v>
      </c>
      <c r="Q591">
        <v>1.36</v>
      </c>
      <c r="R591">
        <v>3.27</v>
      </c>
      <c r="S591" t="s">
        <v>148</v>
      </c>
      <c r="T591" t="s">
        <v>24</v>
      </c>
      <c r="U591">
        <v>21</v>
      </c>
      <c r="V591" t="s">
        <v>25</v>
      </c>
      <c r="W591">
        <f>COUNTIF(D591:L591,"&gt;0")</f>
        <v>9</v>
      </c>
      <c r="X591">
        <f>(AVERAGE(D591:L591) + ((AVERAGE(D591:L591)) * (COUNTIF(D591:L591,"&gt;0")/9)))/2</f>
        <v>25.568888888888889</v>
      </c>
      <c r="Y591">
        <f>SUM(D591:L591)</f>
        <v>230.12</v>
      </c>
    </row>
    <row r="592" spans="1:25" x14ac:dyDescent="0.25">
      <c r="A592">
        <v>144</v>
      </c>
      <c r="B592" t="s">
        <v>443</v>
      </c>
      <c r="C592" t="s">
        <v>444</v>
      </c>
      <c r="D592">
        <v>37.07</v>
      </c>
      <c r="E592">
        <v>29.6</v>
      </c>
      <c r="F592">
        <v>17.87</v>
      </c>
      <c r="G592">
        <v>13.6</v>
      </c>
      <c r="H592">
        <v>26.13</v>
      </c>
      <c r="I592">
        <v>25.47</v>
      </c>
      <c r="J592">
        <v>28.4</v>
      </c>
      <c r="K592">
        <v>12.8</v>
      </c>
      <c r="L592">
        <v>10.8</v>
      </c>
      <c r="M592">
        <v>24.85</v>
      </c>
      <c r="N592">
        <v>26.93</v>
      </c>
      <c r="O592">
        <v>11.8</v>
      </c>
      <c r="P592">
        <v>0.42</v>
      </c>
      <c r="Q592">
        <v>1.2</v>
      </c>
      <c r="R592">
        <v>3.27</v>
      </c>
      <c r="S592" t="s">
        <v>445</v>
      </c>
      <c r="T592" t="s">
        <v>24</v>
      </c>
      <c r="U592">
        <v>16</v>
      </c>
      <c r="V592" t="s">
        <v>25</v>
      </c>
      <c r="W592">
        <f>COUNTIF(D592:L592,"&gt;0")</f>
        <v>9</v>
      </c>
      <c r="X592">
        <f>(AVERAGE(D592:L592) + ((AVERAGE(D592:L592)) * (COUNTIF(D592:L592,"&gt;0")/9)))/2</f>
        <v>22.41555555555556</v>
      </c>
      <c r="Y592">
        <f>SUM(D592:L592)</f>
        <v>201.74000000000004</v>
      </c>
    </row>
    <row r="593" spans="1:25" x14ac:dyDescent="0.25">
      <c r="A593">
        <v>89</v>
      </c>
      <c r="B593" t="s">
        <v>284</v>
      </c>
      <c r="C593" t="s">
        <v>285</v>
      </c>
      <c r="D593">
        <v>24.82</v>
      </c>
      <c r="E593">
        <v>19.59</v>
      </c>
      <c r="F593">
        <v>35.47</v>
      </c>
      <c r="G593">
        <v>16.760000000000002</v>
      </c>
      <c r="H593">
        <v>25.12</v>
      </c>
      <c r="I593">
        <v>39.880000000000003</v>
      </c>
      <c r="J593">
        <v>27.94</v>
      </c>
      <c r="K593">
        <v>14.12</v>
      </c>
      <c r="L593">
        <v>10.88</v>
      </c>
      <c r="M593">
        <v>24.35</v>
      </c>
      <c r="N593">
        <v>33.909999999999997</v>
      </c>
      <c r="O593">
        <v>12.5</v>
      </c>
      <c r="P593">
        <v>0.64</v>
      </c>
      <c r="Q593">
        <v>1.76</v>
      </c>
      <c r="R593">
        <v>2.94</v>
      </c>
      <c r="S593" t="s">
        <v>286</v>
      </c>
      <c r="T593" t="s">
        <v>24</v>
      </c>
      <c r="U593">
        <v>17</v>
      </c>
      <c r="V593" t="s">
        <v>25</v>
      </c>
      <c r="W593">
        <f>COUNTIF(D593:L593,"&gt;0")</f>
        <v>9</v>
      </c>
      <c r="X593">
        <f>(AVERAGE(D593:L593) + ((AVERAGE(D593:L593)) * (COUNTIF(D593:L593,"&gt;0")/9)))/2</f>
        <v>23.842222222222222</v>
      </c>
      <c r="Y593">
        <f>SUM(D593:L593)</f>
        <v>214.58</v>
      </c>
    </row>
    <row r="594" spans="1:25" x14ac:dyDescent="0.25">
      <c r="A594">
        <v>643</v>
      </c>
      <c r="B594" t="s">
        <v>1964</v>
      </c>
      <c r="C594" t="s">
        <v>1965</v>
      </c>
      <c r="D594">
        <v>11.44</v>
      </c>
      <c r="E594">
        <v>13.94</v>
      </c>
      <c r="F594">
        <v>16.62</v>
      </c>
      <c r="G594">
        <v>8.3800000000000008</v>
      </c>
      <c r="H594">
        <v>2.69</v>
      </c>
      <c r="I594">
        <v>19.75</v>
      </c>
      <c r="J594">
        <v>40.31</v>
      </c>
      <c r="K594">
        <v>25</v>
      </c>
      <c r="L594">
        <v>10.94</v>
      </c>
      <c r="M594">
        <v>10.61</v>
      </c>
      <c r="N594">
        <v>30.03</v>
      </c>
      <c r="O594">
        <v>17.97</v>
      </c>
      <c r="P594">
        <v>0.84</v>
      </c>
      <c r="Q594">
        <v>1.1200000000000001</v>
      </c>
      <c r="R594">
        <v>2.94</v>
      </c>
      <c r="S594" t="s">
        <v>1966</v>
      </c>
      <c r="T594" t="s">
        <v>24</v>
      </c>
      <c r="U594">
        <v>16</v>
      </c>
      <c r="V594" t="s">
        <v>25</v>
      </c>
      <c r="W594">
        <f>COUNTIF(D594:L594,"&gt;0")</f>
        <v>9</v>
      </c>
      <c r="X594">
        <f>(AVERAGE(D594:L594) + ((AVERAGE(D594:L594)) * (COUNTIF(D594:L594,"&gt;0")/9)))/2</f>
        <v>16.563333333333333</v>
      </c>
      <c r="Y594">
        <f>SUM(D594:L594)</f>
        <v>149.07</v>
      </c>
    </row>
    <row r="595" spans="1:25" x14ac:dyDescent="0.25">
      <c r="A595">
        <v>764</v>
      </c>
      <c r="B595" t="s">
        <v>376</v>
      </c>
      <c r="C595" t="s">
        <v>2278</v>
      </c>
      <c r="D595">
        <v>9.14</v>
      </c>
      <c r="E595">
        <v>13.81</v>
      </c>
      <c r="F595">
        <v>12.24</v>
      </c>
      <c r="G595">
        <v>3.67</v>
      </c>
      <c r="H595">
        <v>8.9499999999999993</v>
      </c>
      <c r="I595">
        <v>9.19</v>
      </c>
      <c r="J595">
        <v>11.38</v>
      </c>
      <c r="K595">
        <v>29.76</v>
      </c>
      <c r="L595">
        <v>10.95</v>
      </c>
      <c r="M595">
        <v>9.56</v>
      </c>
      <c r="N595">
        <v>10.29</v>
      </c>
      <c r="O595">
        <v>20.36</v>
      </c>
      <c r="P595">
        <v>0.64</v>
      </c>
      <c r="Q595">
        <v>1</v>
      </c>
      <c r="R595">
        <v>1.81</v>
      </c>
      <c r="S595" t="s">
        <v>2279</v>
      </c>
      <c r="T595" t="s">
        <v>24</v>
      </c>
      <c r="U595">
        <v>20</v>
      </c>
      <c r="V595" t="s">
        <v>25</v>
      </c>
      <c r="W595">
        <f>COUNTIF(D595:L595,"&gt;0")</f>
        <v>9</v>
      </c>
      <c r="X595">
        <f>(AVERAGE(D595:L595) + ((AVERAGE(D595:L595)) * (COUNTIF(D595:L595,"&gt;0")/9)))/2</f>
        <v>12.121111111111112</v>
      </c>
      <c r="Y595">
        <f>SUM(D595:L595)</f>
        <v>109.09</v>
      </c>
    </row>
    <row r="596" spans="1:25" x14ac:dyDescent="0.25">
      <c r="A596">
        <v>342</v>
      </c>
      <c r="B596" t="s">
        <v>1046</v>
      </c>
      <c r="C596" t="s">
        <v>1070</v>
      </c>
      <c r="D596">
        <v>33.82</v>
      </c>
      <c r="E596">
        <v>39.76</v>
      </c>
      <c r="F596">
        <v>28.09</v>
      </c>
      <c r="G596">
        <v>18.13</v>
      </c>
      <c r="H596">
        <v>17.84</v>
      </c>
      <c r="I596">
        <v>19.57</v>
      </c>
      <c r="J596">
        <v>27.47</v>
      </c>
      <c r="K596">
        <v>21.15</v>
      </c>
      <c r="L596">
        <v>11.1</v>
      </c>
      <c r="M596">
        <v>27.53</v>
      </c>
      <c r="N596">
        <v>23.52</v>
      </c>
      <c r="O596">
        <v>16.12</v>
      </c>
      <c r="P596">
        <v>0.87</v>
      </c>
      <c r="Q596">
        <v>2.8</v>
      </c>
      <c r="R596">
        <v>3.62</v>
      </c>
      <c r="S596" t="s">
        <v>24</v>
      </c>
      <c r="T596" t="s">
        <v>24</v>
      </c>
      <c r="U596">
        <v>101</v>
      </c>
      <c r="V596" t="s">
        <v>521</v>
      </c>
      <c r="W596">
        <f>COUNTIF(D596:L596,"&gt;0")</f>
        <v>9</v>
      </c>
      <c r="X596">
        <f>(AVERAGE(D596:L596) + ((AVERAGE(D596:L596)) * (COUNTIF(D596:L596,"&gt;0")/9)))/2</f>
        <v>24.103333333333332</v>
      </c>
      <c r="Y596">
        <f>SUM(D596:L596)</f>
        <v>216.92999999999998</v>
      </c>
    </row>
    <row r="597" spans="1:25" x14ac:dyDescent="0.25">
      <c r="A597">
        <v>739</v>
      </c>
      <c r="B597" t="s">
        <v>308</v>
      </c>
      <c r="C597" t="s">
        <v>2214</v>
      </c>
      <c r="D597">
        <v>8.73</v>
      </c>
      <c r="E597">
        <v>15.13</v>
      </c>
      <c r="F597">
        <v>17.53</v>
      </c>
      <c r="G597">
        <v>1.93</v>
      </c>
      <c r="H597">
        <v>0.13</v>
      </c>
      <c r="I597">
        <v>6.47</v>
      </c>
      <c r="J597">
        <v>23.73</v>
      </c>
      <c r="K597">
        <v>31.33</v>
      </c>
      <c r="L597">
        <v>11.27</v>
      </c>
      <c r="M597">
        <v>8.69</v>
      </c>
      <c r="N597">
        <v>15.1</v>
      </c>
      <c r="O597">
        <v>21.3</v>
      </c>
      <c r="P597">
        <v>0.73</v>
      </c>
      <c r="Q597">
        <v>1.33</v>
      </c>
      <c r="R597">
        <v>2.27</v>
      </c>
      <c r="S597" t="s">
        <v>2215</v>
      </c>
      <c r="T597" t="s">
        <v>24</v>
      </c>
      <c r="U597">
        <v>15</v>
      </c>
      <c r="V597" t="s">
        <v>25</v>
      </c>
      <c r="W597">
        <f>COUNTIF(D597:L597,"&gt;0")</f>
        <v>9</v>
      </c>
      <c r="X597">
        <f>(AVERAGE(D597:L597) + ((AVERAGE(D597:L597)) * (COUNTIF(D597:L597,"&gt;0")/9)))/2</f>
        <v>12.916666666666666</v>
      </c>
      <c r="Y597">
        <f>SUM(D597:L597)</f>
        <v>116.25</v>
      </c>
    </row>
    <row r="598" spans="1:25" x14ac:dyDescent="0.25">
      <c r="A598">
        <v>3</v>
      </c>
      <c r="B598" t="s">
        <v>29</v>
      </c>
      <c r="C598" t="s">
        <v>30</v>
      </c>
      <c r="D598">
        <v>12.6</v>
      </c>
      <c r="E598">
        <v>17.5</v>
      </c>
      <c r="F598">
        <v>22.75</v>
      </c>
      <c r="G598">
        <v>14.8</v>
      </c>
      <c r="H598">
        <v>15.65</v>
      </c>
      <c r="I598">
        <v>13.35</v>
      </c>
      <c r="J598">
        <v>26</v>
      </c>
      <c r="K598">
        <v>15.05</v>
      </c>
      <c r="L598">
        <v>11.3</v>
      </c>
      <c r="M598">
        <v>16.66</v>
      </c>
      <c r="N598">
        <v>19.68</v>
      </c>
      <c r="O598">
        <v>13.18</v>
      </c>
      <c r="P598">
        <v>-0.37</v>
      </c>
      <c r="Q598">
        <v>1.3</v>
      </c>
      <c r="R598">
        <v>2.4500000000000002</v>
      </c>
      <c r="S598" t="s">
        <v>31</v>
      </c>
      <c r="T598" t="s">
        <v>24</v>
      </c>
      <c r="U598">
        <v>20</v>
      </c>
      <c r="V598" t="s">
        <v>25</v>
      </c>
      <c r="W598">
        <f>COUNTIF(D598:L598,"&gt;0")</f>
        <v>9</v>
      </c>
      <c r="X598">
        <f>(AVERAGE(D598:L598) + ((AVERAGE(D598:L598)) * (COUNTIF(D598:L598,"&gt;0")/9)))/2</f>
        <v>16.555555555555557</v>
      </c>
      <c r="Y598">
        <f>SUM(D598:L598)</f>
        <v>149.00000000000003</v>
      </c>
    </row>
    <row r="599" spans="1:25" x14ac:dyDescent="0.25">
      <c r="A599">
        <v>458</v>
      </c>
      <c r="B599" t="s">
        <v>1339</v>
      </c>
      <c r="C599" t="s">
        <v>1340</v>
      </c>
      <c r="D599">
        <v>17.559999999999999</v>
      </c>
      <c r="E599">
        <v>12.22</v>
      </c>
      <c r="F599">
        <v>4.22</v>
      </c>
      <c r="G599">
        <v>11</v>
      </c>
      <c r="H599">
        <v>17</v>
      </c>
      <c r="I599">
        <v>28.22</v>
      </c>
      <c r="J599">
        <v>24.67</v>
      </c>
      <c r="K599">
        <v>4.33</v>
      </c>
      <c r="L599">
        <v>11.33</v>
      </c>
      <c r="M599">
        <v>12.4</v>
      </c>
      <c r="N599">
        <v>26.44</v>
      </c>
      <c r="O599">
        <v>7.83</v>
      </c>
      <c r="P599">
        <v>0.38</v>
      </c>
      <c r="Q599">
        <v>1.22</v>
      </c>
      <c r="R599">
        <v>2.67</v>
      </c>
      <c r="S599" t="s">
        <v>1341</v>
      </c>
      <c r="T599" t="s">
        <v>24</v>
      </c>
      <c r="U599">
        <v>9</v>
      </c>
      <c r="V599" t="s">
        <v>25</v>
      </c>
      <c r="W599">
        <f>COUNTIF(D599:L599,"&gt;0")</f>
        <v>9</v>
      </c>
      <c r="X599">
        <f>(AVERAGE(D599:L599) + ((AVERAGE(D599:L599)) * (COUNTIF(D599:L599,"&gt;0")/9)))/2</f>
        <v>14.505555555555556</v>
      </c>
      <c r="Y599">
        <f>SUM(D599:L599)</f>
        <v>130.55000000000001</v>
      </c>
    </row>
    <row r="600" spans="1:25" x14ac:dyDescent="0.25">
      <c r="A600">
        <v>803</v>
      </c>
      <c r="B600" t="s">
        <v>2094</v>
      </c>
      <c r="C600" t="s">
        <v>2380</v>
      </c>
      <c r="D600">
        <v>27.93</v>
      </c>
      <c r="E600">
        <v>11.64</v>
      </c>
      <c r="F600">
        <v>38.71</v>
      </c>
      <c r="G600">
        <v>39.64</v>
      </c>
      <c r="H600">
        <v>46.5</v>
      </c>
      <c r="I600">
        <v>15.71</v>
      </c>
      <c r="J600">
        <v>4.21</v>
      </c>
      <c r="K600">
        <v>1.57</v>
      </c>
      <c r="L600">
        <v>11.36</v>
      </c>
      <c r="M600">
        <v>32.89</v>
      </c>
      <c r="N600">
        <v>9.9600000000000009</v>
      </c>
      <c r="O600">
        <v>6.46</v>
      </c>
      <c r="P600">
        <v>0.89</v>
      </c>
      <c r="Q600">
        <v>1.57</v>
      </c>
      <c r="R600">
        <v>2.57</v>
      </c>
      <c r="S600" t="s">
        <v>2381</v>
      </c>
      <c r="T600" t="s">
        <v>24</v>
      </c>
      <c r="U600">
        <v>14</v>
      </c>
      <c r="V600" t="s">
        <v>25</v>
      </c>
      <c r="W600">
        <f>COUNTIF(D600:L600,"&gt;0")</f>
        <v>9</v>
      </c>
      <c r="X600">
        <f>(AVERAGE(D600:L600) + ((AVERAGE(D600:L600)) * (COUNTIF(D600:L600,"&gt;0")/9)))/2</f>
        <v>21.918888888888894</v>
      </c>
      <c r="Y600">
        <f>SUM(D600:L600)</f>
        <v>197.27000000000004</v>
      </c>
    </row>
    <row r="601" spans="1:25" x14ac:dyDescent="0.25">
      <c r="A601">
        <v>518</v>
      </c>
      <c r="B601" t="s">
        <v>1517</v>
      </c>
      <c r="C601" t="s">
        <v>1518</v>
      </c>
      <c r="D601">
        <v>23.11</v>
      </c>
      <c r="E601">
        <v>20.61</v>
      </c>
      <c r="F601">
        <v>30.93</v>
      </c>
      <c r="G601">
        <v>12.43</v>
      </c>
      <c r="H601">
        <v>32.11</v>
      </c>
      <c r="I601">
        <v>32.14</v>
      </c>
      <c r="J601">
        <v>9.5</v>
      </c>
      <c r="K601">
        <v>1.75</v>
      </c>
      <c r="L601">
        <v>11.5</v>
      </c>
      <c r="M601">
        <v>23.84</v>
      </c>
      <c r="N601">
        <v>20.82</v>
      </c>
      <c r="O601">
        <v>6.62</v>
      </c>
      <c r="P601">
        <v>0.77</v>
      </c>
      <c r="Q601">
        <v>2.79</v>
      </c>
      <c r="R601">
        <v>3.54</v>
      </c>
      <c r="S601" t="s">
        <v>1519</v>
      </c>
      <c r="T601" t="s">
        <v>1520</v>
      </c>
      <c r="U601">
        <v>28</v>
      </c>
      <c r="V601" t="s">
        <v>521</v>
      </c>
      <c r="W601">
        <f>COUNTIF(D601:L601,"&gt;0")</f>
        <v>9</v>
      </c>
      <c r="X601">
        <f>(AVERAGE(D601:L601) + ((AVERAGE(D601:L601)) * (COUNTIF(D601:L601,"&gt;0")/9)))/2</f>
        <v>19.342222222222222</v>
      </c>
      <c r="Y601">
        <f>SUM(D601:L601)</f>
        <v>174.08</v>
      </c>
    </row>
    <row r="602" spans="1:25" x14ac:dyDescent="0.25">
      <c r="A602">
        <v>481</v>
      </c>
      <c r="B602" t="s">
        <v>1336</v>
      </c>
      <c r="C602" t="s">
        <v>1402</v>
      </c>
      <c r="D602">
        <v>18.86</v>
      </c>
      <c r="E602">
        <v>17.93</v>
      </c>
      <c r="F602">
        <v>20.36</v>
      </c>
      <c r="G602">
        <v>16.14</v>
      </c>
      <c r="H602">
        <v>8.7899999999999991</v>
      </c>
      <c r="I602">
        <v>29.86</v>
      </c>
      <c r="J602">
        <v>22.43</v>
      </c>
      <c r="K602">
        <v>7.64</v>
      </c>
      <c r="L602">
        <v>11.5</v>
      </c>
      <c r="M602">
        <v>16.41</v>
      </c>
      <c r="N602">
        <v>26.14</v>
      </c>
      <c r="O602">
        <v>9.57</v>
      </c>
      <c r="P602">
        <v>0.52</v>
      </c>
      <c r="Q602">
        <v>1.43</v>
      </c>
      <c r="R602">
        <v>2.86</v>
      </c>
      <c r="S602" t="s">
        <v>1403</v>
      </c>
      <c r="T602" t="s">
        <v>24</v>
      </c>
      <c r="U602">
        <v>15</v>
      </c>
      <c r="V602" t="s">
        <v>25</v>
      </c>
      <c r="W602">
        <f>COUNTIF(D602:L602,"&gt;0")</f>
        <v>9</v>
      </c>
      <c r="X602">
        <f>(AVERAGE(D602:L602) + ((AVERAGE(D602:L602)) * (COUNTIF(D602:L602,"&gt;0")/9)))/2</f>
        <v>17.056666666666661</v>
      </c>
      <c r="Y602">
        <f>SUM(D602:L602)</f>
        <v>153.50999999999996</v>
      </c>
    </row>
    <row r="603" spans="1:25" x14ac:dyDescent="0.25">
      <c r="A603">
        <v>161</v>
      </c>
      <c r="B603" t="s">
        <v>493</v>
      </c>
      <c r="C603" t="s">
        <v>494</v>
      </c>
      <c r="D603">
        <v>14.68</v>
      </c>
      <c r="E603">
        <v>13.53</v>
      </c>
      <c r="F603">
        <v>14.37</v>
      </c>
      <c r="G603">
        <v>12.79</v>
      </c>
      <c r="H603">
        <v>18.05</v>
      </c>
      <c r="I603">
        <v>26.42</v>
      </c>
      <c r="J603">
        <v>13.26</v>
      </c>
      <c r="K603">
        <v>21.32</v>
      </c>
      <c r="L603">
        <v>11.53</v>
      </c>
      <c r="M603">
        <v>14.68</v>
      </c>
      <c r="N603">
        <v>19.84</v>
      </c>
      <c r="O603">
        <v>16.420000000000002</v>
      </c>
      <c r="P603">
        <v>0.28000000000000003</v>
      </c>
      <c r="Q603">
        <v>1.47</v>
      </c>
      <c r="R603">
        <v>2.68</v>
      </c>
      <c r="S603" t="s">
        <v>495</v>
      </c>
      <c r="T603" t="s">
        <v>24</v>
      </c>
      <c r="U603">
        <v>19</v>
      </c>
      <c r="V603" t="s">
        <v>25</v>
      </c>
      <c r="W603">
        <f>COUNTIF(D603:L603,"&gt;0")</f>
        <v>9</v>
      </c>
      <c r="X603">
        <f>(AVERAGE(D603:L603) + ((AVERAGE(D603:L603)) * (COUNTIF(D603:L603,"&gt;0")/9)))/2</f>
        <v>16.216666666666669</v>
      </c>
      <c r="Y603">
        <f>SUM(D603:L603)</f>
        <v>145.95000000000002</v>
      </c>
    </row>
    <row r="604" spans="1:25" x14ac:dyDescent="0.25">
      <c r="A604">
        <v>758</v>
      </c>
      <c r="B604" t="s">
        <v>2260</v>
      </c>
      <c r="C604" t="s">
        <v>2261</v>
      </c>
      <c r="D604">
        <v>35.450000000000003</v>
      </c>
      <c r="E604">
        <v>13.91</v>
      </c>
      <c r="F604">
        <v>28.09</v>
      </c>
      <c r="G604">
        <v>20.09</v>
      </c>
      <c r="H604">
        <v>11</v>
      </c>
      <c r="I604">
        <v>26.91</v>
      </c>
      <c r="J604">
        <v>35.270000000000003</v>
      </c>
      <c r="K604">
        <v>7.73</v>
      </c>
      <c r="L604">
        <v>11.55</v>
      </c>
      <c r="M604">
        <v>21.71</v>
      </c>
      <c r="N604">
        <v>31.09</v>
      </c>
      <c r="O604">
        <v>9.64</v>
      </c>
      <c r="P604">
        <v>0.56999999999999995</v>
      </c>
      <c r="Q604">
        <v>1.18</v>
      </c>
      <c r="R604">
        <v>3</v>
      </c>
      <c r="S604" t="s">
        <v>2262</v>
      </c>
      <c r="T604" t="s">
        <v>24</v>
      </c>
      <c r="U604">
        <v>11</v>
      </c>
      <c r="V604" t="s">
        <v>25</v>
      </c>
      <c r="W604">
        <f>COUNTIF(D604:L604,"&gt;0")</f>
        <v>9</v>
      </c>
      <c r="X604">
        <f>(AVERAGE(D604:L604) + ((AVERAGE(D604:L604)) * (COUNTIF(D604:L604,"&gt;0")/9)))/2</f>
        <v>21.111111111111114</v>
      </c>
      <c r="Y604">
        <f>SUM(D604:L604)</f>
        <v>190.00000000000003</v>
      </c>
    </row>
    <row r="605" spans="1:25" x14ac:dyDescent="0.25">
      <c r="A605">
        <v>45</v>
      </c>
      <c r="B605" t="s">
        <v>101</v>
      </c>
      <c r="C605" t="s">
        <v>155</v>
      </c>
      <c r="D605">
        <v>25.67</v>
      </c>
      <c r="E605">
        <v>18.73</v>
      </c>
      <c r="F605">
        <v>12.67</v>
      </c>
      <c r="G605">
        <v>10.87</v>
      </c>
      <c r="H605">
        <v>14.73</v>
      </c>
      <c r="I605">
        <v>10.93</v>
      </c>
      <c r="J605">
        <v>23.67</v>
      </c>
      <c r="K605">
        <v>14.2</v>
      </c>
      <c r="L605">
        <v>11.6</v>
      </c>
      <c r="M605">
        <v>16.53</v>
      </c>
      <c r="N605">
        <v>17.3</v>
      </c>
      <c r="O605">
        <v>12.9</v>
      </c>
      <c r="P605">
        <v>0.45</v>
      </c>
      <c r="Q605">
        <v>1.07</v>
      </c>
      <c r="R605">
        <v>2.33</v>
      </c>
      <c r="S605" t="s">
        <v>156</v>
      </c>
      <c r="T605" t="s">
        <v>24</v>
      </c>
      <c r="U605">
        <v>17</v>
      </c>
      <c r="V605" t="s">
        <v>25</v>
      </c>
      <c r="W605">
        <f>COUNTIF(D605:L605,"&gt;0")</f>
        <v>9</v>
      </c>
      <c r="X605">
        <f>(AVERAGE(D605:L605) + ((AVERAGE(D605:L605)) * (COUNTIF(D605:L605,"&gt;0")/9)))/2</f>
        <v>15.896666666666668</v>
      </c>
      <c r="Y605">
        <f>SUM(D605:L605)</f>
        <v>143.07000000000002</v>
      </c>
    </row>
    <row r="606" spans="1:25" x14ac:dyDescent="0.25">
      <c r="A606">
        <v>113</v>
      </c>
      <c r="B606" t="s">
        <v>137</v>
      </c>
      <c r="C606" t="s">
        <v>354</v>
      </c>
      <c r="D606">
        <v>6.6</v>
      </c>
      <c r="E606">
        <v>5.73</v>
      </c>
      <c r="F606">
        <v>13.2</v>
      </c>
      <c r="G606">
        <v>20.73</v>
      </c>
      <c r="H606">
        <v>11.93</v>
      </c>
      <c r="I606">
        <v>31.93</v>
      </c>
      <c r="J606">
        <v>19</v>
      </c>
      <c r="K606">
        <v>8.1300000000000008</v>
      </c>
      <c r="L606">
        <v>11.6</v>
      </c>
      <c r="M606">
        <v>11.64</v>
      </c>
      <c r="N606">
        <v>25.47</v>
      </c>
      <c r="O606">
        <v>9.8699999999999992</v>
      </c>
      <c r="P606">
        <v>0.63</v>
      </c>
      <c r="Q606">
        <v>1.27</v>
      </c>
      <c r="R606">
        <v>2.8</v>
      </c>
      <c r="S606" t="s">
        <v>355</v>
      </c>
      <c r="T606" t="s">
        <v>24</v>
      </c>
      <c r="U606">
        <v>15</v>
      </c>
      <c r="V606" t="s">
        <v>25</v>
      </c>
      <c r="W606">
        <f>COUNTIF(D606:L606,"&gt;0")</f>
        <v>9</v>
      </c>
      <c r="X606">
        <f>(AVERAGE(D606:L606) + ((AVERAGE(D606:L606)) * (COUNTIF(D606:L606,"&gt;0")/9)))/2</f>
        <v>14.316666666666666</v>
      </c>
      <c r="Y606">
        <f>SUM(D606:L606)</f>
        <v>128.85</v>
      </c>
    </row>
    <row r="607" spans="1:25" x14ac:dyDescent="0.25">
      <c r="A607">
        <v>664</v>
      </c>
      <c r="B607" t="s">
        <v>470</v>
      </c>
      <c r="C607" t="s">
        <v>2021</v>
      </c>
      <c r="D607">
        <v>23.92</v>
      </c>
      <c r="E607">
        <v>23.77</v>
      </c>
      <c r="F607">
        <v>21.62</v>
      </c>
      <c r="G607">
        <v>20</v>
      </c>
      <c r="H607">
        <v>34.15</v>
      </c>
      <c r="I607">
        <v>20.77</v>
      </c>
      <c r="J607">
        <v>24.69</v>
      </c>
      <c r="K607">
        <v>20.38</v>
      </c>
      <c r="L607">
        <v>11.62</v>
      </c>
      <c r="M607">
        <v>24.69</v>
      </c>
      <c r="N607">
        <v>22.73</v>
      </c>
      <c r="O607">
        <v>16</v>
      </c>
      <c r="P607">
        <v>-0.42</v>
      </c>
      <c r="Q607">
        <v>1.38</v>
      </c>
      <c r="R607">
        <v>2.31</v>
      </c>
      <c r="S607" t="s">
        <v>2022</v>
      </c>
      <c r="T607" t="s">
        <v>24</v>
      </c>
      <c r="U607">
        <v>13</v>
      </c>
      <c r="V607" t="s">
        <v>25</v>
      </c>
      <c r="W607">
        <f>COUNTIF(D607:L607,"&gt;0")</f>
        <v>9</v>
      </c>
      <c r="X607">
        <f>(AVERAGE(D607:L607) + ((AVERAGE(D607:L607)) * (COUNTIF(D607:L607,"&gt;0")/9)))/2</f>
        <v>22.324444444444445</v>
      </c>
      <c r="Y607">
        <f>SUM(D607:L607)</f>
        <v>200.92000000000002</v>
      </c>
    </row>
    <row r="608" spans="1:25" x14ac:dyDescent="0.25">
      <c r="A608">
        <v>296</v>
      </c>
      <c r="B608" t="s">
        <v>946</v>
      </c>
      <c r="C608" t="s">
        <v>947</v>
      </c>
      <c r="D608">
        <v>14.67</v>
      </c>
      <c r="E608">
        <v>13.83</v>
      </c>
      <c r="F608">
        <v>28.21</v>
      </c>
      <c r="G608">
        <v>22.42</v>
      </c>
      <c r="H608">
        <v>29.88</v>
      </c>
      <c r="I608">
        <v>15.21</v>
      </c>
      <c r="J608">
        <v>9.33</v>
      </c>
      <c r="K608">
        <v>7.46</v>
      </c>
      <c r="L608">
        <v>11.62</v>
      </c>
      <c r="M608">
        <v>21.8</v>
      </c>
      <c r="N608">
        <v>12.27</v>
      </c>
      <c r="O608">
        <v>9.5399999999999991</v>
      </c>
      <c r="P608">
        <v>0.81</v>
      </c>
      <c r="Q608">
        <v>1.1200000000000001</v>
      </c>
      <c r="R608">
        <v>2.17</v>
      </c>
      <c r="S608" t="s">
        <v>948</v>
      </c>
      <c r="T608" t="s">
        <v>24</v>
      </c>
      <c r="U608">
        <v>24</v>
      </c>
      <c r="V608" t="s">
        <v>25</v>
      </c>
      <c r="W608">
        <f>COUNTIF(D608:L608,"&gt;0")</f>
        <v>9</v>
      </c>
      <c r="X608">
        <f>(AVERAGE(D608:L608) + ((AVERAGE(D608:L608)) * (COUNTIF(D608:L608,"&gt;0")/9)))/2</f>
        <v>16.958888888888893</v>
      </c>
      <c r="Y608">
        <f>SUM(D608:L608)</f>
        <v>152.63000000000002</v>
      </c>
    </row>
    <row r="609" spans="1:25" x14ac:dyDescent="0.25">
      <c r="A609">
        <v>773</v>
      </c>
      <c r="B609" t="s">
        <v>2062</v>
      </c>
      <c r="C609" t="s">
        <v>2301</v>
      </c>
      <c r="D609">
        <v>20.5</v>
      </c>
      <c r="E609">
        <v>15.14</v>
      </c>
      <c r="F609">
        <v>30.29</v>
      </c>
      <c r="G609">
        <v>37.79</v>
      </c>
      <c r="H609">
        <v>44</v>
      </c>
      <c r="I609">
        <v>13.5</v>
      </c>
      <c r="J609">
        <v>5.86</v>
      </c>
      <c r="K609">
        <v>3</v>
      </c>
      <c r="L609">
        <v>11.64</v>
      </c>
      <c r="M609">
        <v>29.54</v>
      </c>
      <c r="N609">
        <v>9.68</v>
      </c>
      <c r="O609">
        <v>7.32</v>
      </c>
      <c r="P609">
        <v>0.88</v>
      </c>
      <c r="Q609">
        <v>1.36</v>
      </c>
      <c r="R609">
        <v>2.21</v>
      </c>
      <c r="S609" t="s">
        <v>2302</v>
      </c>
      <c r="T609" t="s">
        <v>24</v>
      </c>
      <c r="U609">
        <v>14</v>
      </c>
      <c r="V609" t="s">
        <v>25</v>
      </c>
      <c r="W609">
        <f>COUNTIF(D609:L609,"&gt;0")</f>
        <v>9</v>
      </c>
      <c r="X609">
        <f>(AVERAGE(D609:L609) + ((AVERAGE(D609:L609)) * (COUNTIF(D609:L609,"&gt;0")/9)))/2</f>
        <v>20.191111111111113</v>
      </c>
      <c r="Y609">
        <f>SUM(D609:L609)</f>
        <v>181.72000000000003</v>
      </c>
    </row>
    <row r="610" spans="1:25" x14ac:dyDescent="0.25">
      <c r="A610">
        <v>81</v>
      </c>
      <c r="B610" t="s">
        <v>261</v>
      </c>
      <c r="C610" t="s">
        <v>262</v>
      </c>
      <c r="D610">
        <v>27.39</v>
      </c>
      <c r="E610">
        <v>32</v>
      </c>
      <c r="F610">
        <v>19.329999999999998</v>
      </c>
      <c r="G610">
        <v>12.61</v>
      </c>
      <c r="H610">
        <v>22.17</v>
      </c>
      <c r="I610">
        <v>23</v>
      </c>
      <c r="J610">
        <v>34.5</v>
      </c>
      <c r="K610">
        <v>26.17</v>
      </c>
      <c r="L610">
        <v>11.67</v>
      </c>
      <c r="M610">
        <v>22.7</v>
      </c>
      <c r="N610">
        <v>28.75</v>
      </c>
      <c r="O610">
        <v>18.920000000000002</v>
      </c>
      <c r="P610">
        <v>0.52</v>
      </c>
      <c r="Q610">
        <v>1.17</v>
      </c>
      <c r="R610">
        <v>3.06</v>
      </c>
      <c r="S610" t="s">
        <v>263</v>
      </c>
      <c r="T610" t="s">
        <v>24</v>
      </c>
      <c r="U610">
        <v>18</v>
      </c>
      <c r="V610" t="s">
        <v>25</v>
      </c>
      <c r="W610">
        <f>COUNTIF(D610:L610,"&gt;0")</f>
        <v>9</v>
      </c>
      <c r="X610">
        <f>(AVERAGE(D610:L610) + ((AVERAGE(D610:L610)) * (COUNTIF(D610:L610,"&gt;0")/9)))/2</f>
        <v>23.204444444444444</v>
      </c>
      <c r="Y610">
        <f>SUM(D610:L610)</f>
        <v>208.84</v>
      </c>
    </row>
    <row r="611" spans="1:25" x14ac:dyDescent="0.25">
      <c r="A611">
        <v>29</v>
      </c>
      <c r="B611" t="s">
        <v>107</v>
      </c>
      <c r="C611" t="s">
        <v>108</v>
      </c>
      <c r="D611">
        <v>32.950000000000003</v>
      </c>
      <c r="E611">
        <v>25.26</v>
      </c>
      <c r="F611">
        <v>30</v>
      </c>
      <c r="G611">
        <v>46.89</v>
      </c>
      <c r="H611">
        <v>35.26</v>
      </c>
      <c r="I611">
        <v>23.26</v>
      </c>
      <c r="J611">
        <v>37</v>
      </c>
      <c r="K611">
        <v>12.58</v>
      </c>
      <c r="L611">
        <v>11.68</v>
      </c>
      <c r="M611">
        <v>34.07</v>
      </c>
      <c r="N611">
        <v>30.13</v>
      </c>
      <c r="O611">
        <v>12.13</v>
      </c>
      <c r="P611">
        <v>0.76</v>
      </c>
      <c r="Q611">
        <v>1.84</v>
      </c>
      <c r="R611">
        <v>3.37</v>
      </c>
      <c r="S611" t="s">
        <v>109</v>
      </c>
      <c r="T611" t="s">
        <v>24</v>
      </c>
      <c r="U611">
        <v>18</v>
      </c>
      <c r="V611" t="s">
        <v>25</v>
      </c>
      <c r="W611">
        <f>COUNTIF(D611:L611,"&gt;0")</f>
        <v>9</v>
      </c>
      <c r="X611">
        <f>(AVERAGE(D611:L611) + ((AVERAGE(D611:L611)) * (COUNTIF(D611:L611,"&gt;0")/9)))/2</f>
        <v>28.320000000000004</v>
      </c>
      <c r="Y611">
        <f>SUM(D611:L611)</f>
        <v>254.88000000000002</v>
      </c>
    </row>
    <row r="612" spans="1:25" x14ac:dyDescent="0.25">
      <c r="A612">
        <v>61</v>
      </c>
      <c r="B612" t="s">
        <v>201</v>
      </c>
      <c r="C612" t="s">
        <v>202</v>
      </c>
      <c r="D612">
        <v>22</v>
      </c>
      <c r="E612">
        <v>12.56</v>
      </c>
      <c r="F612">
        <v>46.12</v>
      </c>
      <c r="G612">
        <v>39.69</v>
      </c>
      <c r="H612">
        <v>37.880000000000003</v>
      </c>
      <c r="I612">
        <v>49.06</v>
      </c>
      <c r="J612">
        <v>21.12</v>
      </c>
      <c r="K612">
        <v>7.19</v>
      </c>
      <c r="L612">
        <v>11.69</v>
      </c>
      <c r="M612">
        <v>31.65</v>
      </c>
      <c r="N612">
        <v>35.090000000000003</v>
      </c>
      <c r="O612">
        <v>9.44</v>
      </c>
      <c r="P612">
        <v>0.89</v>
      </c>
      <c r="Q612">
        <v>1.44</v>
      </c>
      <c r="R612">
        <v>2.75</v>
      </c>
      <c r="S612" t="s">
        <v>203</v>
      </c>
      <c r="T612" t="s">
        <v>24</v>
      </c>
      <c r="U612">
        <v>16</v>
      </c>
      <c r="V612" t="s">
        <v>25</v>
      </c>
      <c r="W612">
        <f>COUNTIF(D612:L612,"&gt;0")</f>
        <v>9</v>
      </c>
      <c r="X612">
        <f>(AVERAGE(D612:L612) + ((AVERAGE(D612:L612)) * (COUNTIF(D612:L612,"&gt;0")/9)))/2</f>
        <v>27.478888888888889</v>
      </c>
      <c r="Y612">
        <f>SUM(D612:L612)</f>
        <v>247.31</v>
      </c>
    </row>
    <row r="613" spans="1:25" x14ac:dyDescent="0.25">
      <c r="A613">
        <v>471</v>
      </c>
      <c r="B613" t="s">
        <v>1373</v>
      </c>
      <c r="C613" t="s">
        <v>1374</v>
      </c>
      <c r="D613">
        <v>12.69</v>
      </c>
      <c r="E613">
        <v>11.69</v>
      </c>
      <c r="F613">
        <v>14.31</v>
      </c>
      <c r="G613">
        <v>5.12</v>
      </c>
      <c r="H613">
        <v>20</v>
      </c>
      <c r="I613">
        <v>8.31</v>
      </c>
      <c r="J613">
        <v>4</v>
      </c>
      <c r="K613">
        <v>22</v>
      </c>
      <c r="L613">
        <v>11.75</v>
      </c>
      <c r="M613">
        <v>12.76</v>
      </c>
      <c r="N613">
        <v>6.16</v>
      </c>
      <c r="O613">
        <v>16.88</v>
      </c>
      <c r="P613">
        <v>0.56999999999999995</v>
      </c>
      <c r="Q613">
        <v>1</v>
      </c>
      <c r="R613">
        <v>1.75</v>
      </c>
      <c r="S613" t="s">
        <v>1375</v>
      </c>
      <c r="T613" t="s">
        <v>24</v>
      </c>
      <c r="U613">
        <v>16</v>
      </c>
      <c r="V613" t="s">
        <v>25</v>
      </c>
      <c r="W613">
        <f>COUNTIF(D613:L613,"&gt;0")</f>
        <v>9</v>
      </c>
      <c r="X613">
        <f>(AVERAGE(D613:L613) + ((AVERAGE(D613:L613)) * (COUNTIF(D613:L613,"&gt;0")/9)))/2</f>
        <v>12.207777777777777</v>
      </c>
      <c r="Y613">
        <f>SUM(D613:L613)</f>
        <v>109.86999999999999</v>
      </c>
    </row>
    <row r="614" spans="1:25" x14ac:dyDescent="0.25">
      <c r="A614">
        <v>25</v>
      </c>
      <c r="B614" t="s">
        <v>95</v>
      </c>
      <c r="C614" t="s">
        <v>96</v>
      </c>
      <c r="D614">
        <v>11.82</v>
      </c>
      <c r="E614">
        <v>8.2899999999999991</v>
      </c>
      <c r="F614">
        <v>7.29</v>
      </c>
      <c r="G614">
        <v>7.47</v>
      </c>
      <c r="H614">
        <v>8.1199999999999992</v>
      </c>
      <c r="I614">
        <v>10.41</v>
      </c>
      <c r="J614">
        <v>14.29</v>
      </c>
      <c r="K614">
        <v>35.880000000000003</v>
      </c>
      <c r="L614">
        <v>11.76</v>
      </c>
      <c r="M614">
        <v>8.6</v>
      </c>
      <c r="N614">
        <v>12.35</v>
      </c>
      <c r="O614">
        <v>23.82</v>
      </c>
      <c r="P614">
        <v>0.79</v>
      </c>
      <c r="Q614">
        <v>1.29</v>
      </c>
      <c r="R614">
        <v>1.76</v>
      </c>
      <c r="S614" t="s">
        <v>97</v>
      </c>
      <c r="T614" t="s">
        <v>24</v>
      </c>
      <c r="U614">
        <v>19</v>
      </c>
      <c r="V614" t="s">
        <v>25</v>
      </c>
      <c r="W614">
        <f>COUNTIF(D614:L614,"&gt;0")</f>
        <v>9</v>
      </c>
      <c r="X614">
        <f>(AVERAGE(D614:L614) + ((AVERAGE(D614:L614)) * (COUNTIF(D614:L614,"&gt;0")/9)))/2</f>
        <v>12.814444444444444</v>
      </c>
      <c r="Y614">
        <f>SUM(D614:L614)</f>
        <v>115.33</v>
      </c>
    </row>
    <row r="615" spans="1:25" x14ac:dyDescent="0.25">
      <c r="A615">
        <v>110</v>
      </c>
      <c r="B615" t="s">
        <v>345</v>
      </c>
      <c r="C615" t="s">
        <v>346</v>
      </c>
      <c r="D615">
        <v>41</v>
      </c>
      <c r="E615">
        <v>25.29</v>
      </c>
      <c r="F615">
        <v>53.43</v>
      </c>
      <c r="G615">
        <v>54.14</v>
      </c>
      <c r="H615">
        <v>52.64</v>
      </c>
      <c r="I615">
        <v>42.57</v>
      </c>
      <c r="J615">
        <v>17.64</v>
      </c>
      <c r="K615">
        <v>3.14</v>
      </c>
      <c r="L615">
        <v>11.79</v>
      </c>
      <c r="M615">
        <v>45.3</v>
      </c>
      <c r="N615">
        <v>30.11</v>
      </c>
      <c r="O615">
        <v>7.46</v>
      </c>
      <c r="P615">
        <v>0.86</v>
      </c>
      <c r="Q615">
        <v>3.43</v>
      </c>
      <c r="R615">
        <v>3.5</v>
      </c>
      <c r="S615" t="s">
        <v>347</v>
      </c>
      <c r="T615" t="s">
        <v>24</v>
      </c>
      <c r="U615">
        <v>14</v>
      </c>
      <c r="V615" t="s">
        <v>25</v>
      </c>
      <c r="W615">
        <f>COUNTIF(D615:L615,"&gt;0")</f>
        <v>9</v>
      </c>
      <c r="X615">
        <f>(AVERAGE(D615:L615) + ((AVERAGE(D615:L615)) * (COUNTIF(D615:L615,"&gt;0")/9)))/2</f>
        <v>33.515555555555551</v>
      </c>
      <c r="Y615">
        <f>SUM(D615:L615)</f>
        <v>301.64</v>
      </c>
    </row>
    <row r="616" spans="1:25" x14ac:dyDescent="0.25">
      <c r="A616">
        <v>686</v>
      </c>
      <c r="B616" t="s">
        <v>2082</v>
      </c>
      <c r="C616" t="s">
        <v>2083</v>
      </c>
      <c r="D616">
        <v>23.82</v>
      </c>
      <c r="E616">
        <v>11.09</v>
      </c>
      <c r="F616">
        <v>8.82</v>
      </c>
      <c r="G616">
        <v>19.73</v>
      </c>
      <c r="H616">
        <v>8.4499999999999993</v>
      </c>
      <c r="I616">
        <v>17.09</v>
      </c>
      <c r="J616">
        <v>28.09</v>
      </c>
      <c r="K616">
        <v>13.91</v>
      </c>
      <c r="L616">
        <v>11.82</v>
      </c>
      <c r="M616">
        <v>14.38</v>
      </c>
      <c r="N616">
        <v>22.59</v>
      </c>
      <c r="O616">
        <v>12.86</v>
      </c>
      <c r="P616">
        <v>0.34</v>
      </c>
      <c r="Q616">
        <v>1.0900000000000001</v>
      </c>
      <c r="R616">
        <v>2.64</v>
      </c>
      <c r="S616" t="s">
        <v>2084</v>
      </c>
      <c r="T616" t="s">
        <v>24</v>
      </c>
      <c r="U616">
        <v>11</v>
      </c>
      <c r="V616" t="s">
        <v>25</v>
      </c>
      <c r="W616">
        <f>COUNTIF(D616:L616,"&gt;0")</f>
        <v>9</v>
      </c>
      <c r="X616">
        <f>(AVERAGE(D616:L616) + ((AVERAGE(D616:L616)) * (COUNTIF(D616:L616,"&gt;0")/9)))/2</f>
        <v>15.868888888888888</v>
      </c>
      <c r="Y616">
        <f>SUM(D616:L616)</f>
        <v>142.82</v>
      </c>
    </row>
    <row r="617" spans="1:25" x14ac:dyDescent="0.25">
      <c r="A617">
        <v>388</v>
      </c>
      <c r="B617" t="s">
        <v>1169</v>
      </c>
      <c r="C617" t="s">
        <v>1170</v>
      </c>
      <c r="D617">
        <v>29.2</v>
      </c>
      <c r="E617">
        <v>23.06</v>
      </c>
      <c r="F617">
        <v>34.54</v>
      </c>
      <c r="G617">
        <v>28.09</v>
      </c>
      <c r="H617">
        <v>36.909999999999997</v>
      </c>
      <c r="I617">
        <v>16.11</v>
      </c>
      <c r="J617">
        <v>9.5399999999999991</v>
      </c>
      <c r="K617">
        <v>1.91</v>
      </c>
      <c r="L617">
        <v>11.91</v>
      </c>
      <c r="M617">
        <v>30.36</v>
      </c>
      <c r="N617">
        <v>12.83</v>
      </c>
      <c r="O617">
        <v>6.91</v>
      </c>
      <c r="P617">
        <v>0.84</v>
      </c>
      <c r="Q617">
        <v>1.54</v>
      </c>
      <c r="R617">
        <v>3.26</v>
      </c>
      <c r="S617" t="s">
        <v>24</v>
      </c>
      <c r="T617" t="s">
        <v>1171</v>
      </c>
      <c r="U617">
        <v>35</v>
      </c>
      <c r="V617" t="s">
        <v>521</v>
      </c>
      <c r="W617">
        <f>COUNTIF(D617:L617,"&gt;0")</f>
        <v>9</v>
      </c>
      <c r="X617">
        <f>(AVERAGE(D617:L617) + ((AVERAGE(D617:L617)) * (COUNTIF(D617:L617,"&gt;0")/9)))/2</f>
        <v>21.252222222222223</v>
      </c>
      <c r="Y617">
        <f>SUM(D617:L617)</f>
        <v>191.27</v>
      </c>
    </row>
    <row r="618" spans="1:25" x14ac:dyDescent="0.25">
      <c r="A618">
        <v>433</v>
      </c>
      <c r="B618" t="s">
        <v>1094</v>
      </c>
      <c r="C618" t="s">
        <v>1266</v>
      </c>
      <c r="D618">
        <v>14.83</v>
      </c>
      <c r="E618">
        <v>19.38</v>
      </c>
      <c r="F618">
        <v>31.31</v>
      </c>
      <c r="G618">
        <v>19.52</v>
      </c>
      <c r="H618">
        <v>50.62</v>
      </c>
      <c r="I618">
        <v>6.86</v>
      </c>
      <c r="J618">
        <v>9.7200000000000006</v>
      </c>
      <c r="K618">
        <v>4.93</v>
      </c>
      <c r="L618">
        <v>11.93</v>
      </c>
      <c r="M618">
        <v>27.13</v>
      </c>
      <c r="N618">
        <v>8.2899999999999991</v>
      </c>
      <c r="O618">
        <v>8.43</v>
      </c>
      <c r="P618">
        <v>0.86</v>
      </c>
      <c r="Q618">
        <v>1.45</v>
      </c>
      <c r="R618">
        <v>2.72</v>
      </c>
      <c r="S618" t="s">
        <v>24</v>
      </c>
      <c r="T618" t="s">
        <v>1267</v>
      </c>
      <c r="U618">
        <v>29</v>
      </c>
      <c r="V618" t="s">
        <v>521</v>
      </c>
      <c r="W618">
        <f>COUNTIF(D618:L618,"&gt;0")</f>
        <v>9</v>
      </c>
      <c r="X618">
        <f>(AVERAGE(D618:L618) + ((AVERAGE(D618:L618)) * (COUNTIF(D618:L618,"&gt;0")/9)))/2</f>
        <v>18.788888888888891</v>
      </c>
      <c r="Y618">
        <f>SUM(D618:L618)</f>
        <v>169.10000000000002</v>
      </c>
    </row>
    <row r="619" spans="1:25" x14ac:dyDescent="0.25">
      <c r="A619">
        <v>581</v>
      </c>
      <c r="B619" t="s">
        <v>1744</v>
      </c>
      <c r="C619" t="s">
        <v>1745</v>
      </c>
      <c r="D619">
        <v>19.12</v>
      </c>
      <c r="E619">
        <v>11.46</v>
      </c>
      <c r="F619">
        <v>20.04</v>
      </c>
      <c r="G619">
        <v>28.04</v>
      </c>
      <c r="H619">
        <v>48.5</v>
      </c>
      <c r="I619">
        <v>13.79</v>
      </c>
      <c r="J619">
        <v>0.83</v>
      </c>
      <c r="K619">
        <v>1.46</v>
      </c>
      <c r="L619">
        <v>12.04</v>
      </c>
      <c r="M619">
        <v>25.43</v>
      </c>
      <c r="N619">
        <v>7.31</v>
      </c>
      <c r="O619">
        <v>6.75</v>
      </c>
      <c r="P619">
        <v>0.86</v>
      </c>
      <c r="Q619">
        <v>1.08</v>
      </c>
      <c r="R619">
        <v>3.21</v>
      </c>
      <c r="S619" t="s">
        <v>1746</v>
      </c>
      <c r="T619" t="s">
        <v>1747</v>
      </c>
      <c r="U619">
        <v>24</v>
      </c>
      <c r="V619" t="s">
        <v>521</v>
      </c>
      <c r="W619">
        <f>COUNTIF(D619:L619,"&gt;0")</f>
        <v>9</v>
      </c>
      <c r="X619">
        <f>(AVERAGE(D619:L619) + ((AVERAGE(D619:L619)) * (COUNTIF(D619:L619,"&gt;0")/9)))/2</f>
        <v>17.253333333333334</v>
      </c>
      <c r="Y619">
        <f>SUM(D619:L619)</f>
        <v>155.28</v>
      </c>
    </row>
    <row r="620" spans="1:25" x14ac:dyDescent="0.25">
      <c r="A620">
        <v>568</v>
      </c>
      <c r="B620" t="s">
        <v>458</v>
      </c>
      <c r="C620" t="s">
        <v>1696</v>
      </c>
      <c r="D620">
        <v>27.11</v>
      </c>
      <c r="E620">
        <v>19.11</v>
      </c>
      <c r="F620">
        <v>53.41</v>
      </c>
      <c r="G620">
        <v>21.51</v>
      </c>
      <c r="H620">
        <v>32.86</v>
      </c>
      <c r="I620">
        <v>25.84</v>
      </c>
      <c r="J620">
        <v>17.920000000000002</v>
      </c>
      <c r="K620">
        <v>9.51</v>
      </c>
      <c r="L620">
        <v>12.08</v>
      </c>
      <c r="M620">
        <v>30.8</v>
      </c>
      <c r="N620">
        <v>21.88</v>
      </c>
      <c r="O620">
        <v>10.8</v>
      </c>
      <c r="P620">
        <v>0.83</v>
      </c>
      <c r="Q620">
        <v>4.3499999999999996</v>
      </c>
      <c r="R620">
        <v>3.76</v>
      </c>
      <c r="S620" t="s">
        <v>1697</v>
      </c>
      <c r="T620" t="s">
        <v>1698</v>
      </c>
      <c r="U620">
        <v>37</v>
      </c>
      <c r="V620" t="s">
        <v>521</v>
      </c>
      <c r="W620">
        <f>COUNTIF(D620:L620,"&gt;0")</f>
        <v>9</v>
      </c>
      <c r="X620">
        <f>(AVERAGE(D620:L620) + ((AVERAGE(D620:L620)) * (COUNTIF(D620:L620,"&gt;0")/9)))/2</f>
        <v>24.37222222222222</v>
      </c>
      <c r="Y620">
        <f>SUM(D620:L620)</f>
        <v>219.35</v>
      </c>
    </row>
    <row r="621" spans="1:25" x14ac:dyDescent="0.25">
      <c r="A621">
        <v>167</v>
      </c>
      <c r="B621" t="s">
        <v>38</v>
      </c>
      <c r="C621" t="s">
        <v>510</v>
      </c>
      <c r="D621">
        <v>19.53</v>
      </c>
      <c r="E621">
        <v>22.29</v>
      </c>
      <c r="F621">
        <v>46.82</v>
      </c>
      <c r="G621">
        <v>20.059999999999999</v>
      </c>
      <c r="H621">
        <v>23.82</v>
      </c>
      <c r="I621">
        <v>59.18</v>
      </c>
      <c r="J621">
        <v>28.35</v>
      </c>
      <c r="K621">
        <v>5.41</v>
      </c>
      <c r="L621">
        <v>12.12</v>
      </c>
      <c r="M621">
        <v>26.51</v>
      </c>
      <c r="N621">
        <v>43.76</v>
      </c>
      <c r="O621">
        <v>8.76</v>
      </c>
      <c r="P621">
        <v>0.88</v>
      </c>
      <c r="Q621">
        <v>3.59</v>
      </c>
      <c r="R621">
        <v>3.53</v>
      </c>
      <c r="S621" t="s">
        <v>511</v>
      </c>
      <c r="T621" t="s">
        <v>24</v>
      </c>
      <c r="U621">
        <v>17</v>
      </c>
      <c r="V621" t="s">
        <v>25</v>
      </c>
      <c r="W621">
        <f>COUNTIF(D621:L621,"&gt;0")</f>
        <v>9</v>
      </c>
      <c r="X621">
        <f>(AVERAGE(D621:L621) + ((AVERAGE(D621:L621)) * (COUNTIF(D621:L621,"&gt;0")/9)))/2</f>
        <v>26.39777777777778</v>
      </c>
      <c r="Y621">
        <f>SUM(D621:L621)</f>
        <v>237.58</v>
      </c>
    </row>
    <row r="622" spans="1:25" x14ac:dyDescent="0.25">
      <c r="A622">
        <v>7</v>
      </c>
      <c r="B622" t="s">
        <v>41</v>
      </c>
      <c r="C622" t="s">
        <v>42</v>
      </c>
      <c r="D622">
        <v>25.19</v>
      </c>
      <c r="E622">
        <v>23.33</v>
      </c>
      <c r="F622">
        <v>40.43</v>
      </c>
      <c r="G622">
        <v>35.619999999999997</v>
      </c>
      <c r="H622">
        <v>30.9</v>
      </c>
      <c r="I622">
        <v>26.86</v>
      </c>
      <c r="J622">
        <v>29.9</v>
      </c>
      <c r="K622">
        <v>8.9499999999999993</v>
      </c>
      <c r="L622">
        <v>12.14</v>
      </c>
      <c r="M622">
        <v>31.1</v>
      </c>
      <c r="N622">
        <v>28.38</v>
      </c>
      <c r="O622">
        <v>10.55</v>
      </c>
      <c r="P622">
        <v>0.82</v>
      </c>
      <c r="Q622">
        <v>3.33</v>
      </c>
      <c r="R622">
        <v>3.67</v>
      </c>
      <c r="S622" t="s">
        <v>43</v>
      </c>
      <c r="T622" t="s">
        <v>24</v>
      </c>
      <c r="U622">
        <v>20</v>
      </c>
      <c r="V622" t="s">
        <v>25</v>
      </c>
      <c r="W622">
        <f>COUNTIF(D622:L622,"&gt;0")</f>
        <v>9</v>
      </c>
      <c r="X622">
        <f>(AVERAGE(D622:L622) + ((AVERAGE(D622:L622)) * (COUNTIF(D622:L622,"&gt;0")/9)))/2</f>
        <v>25.924444444444443</v>
      </c>
      <c r="Y622">
        <f>SUM(D622:L622)</f>
        <v>233.32</v>
      </c>
    </row>
    <row r="623" spans="1:25" x14ac:dyDescent="0.25">
      <c r="A623">
        <v>52</v>
      </c>
      <c r="B623" t="s">
        <v>175</v>
      </c>
      <c r="C623" t="s">
        <v>176</v>
      </c>
      <c r="D623">
        <v>23.27</v>
      </c>
      <c r="E623">
        <v>34.18</v>
      </c>
      <c r="F623">
        <v>32.090000000000003</v>
      </c>
      <c r="G623">
        <v>6</v>
      </c>
      <c r="H623">
        <v>7.09</v>
      </c>
      <c r="I623">
        <v>44.55</v>
      </c>
      <c r="J623">
        <v>39.090000000000003</v>
      </c>
      <c r="K623">
        <v>15.36</v>
      </c>
      <c r="L623">
        <v>12.18</v>
      </c>
      <c r="M623">
        <v>20.53</v>
      </c>
      <c r="N623">
        <v>41.82</v>
      </c>
      <c r="O623">
        <v>13.77</v>
      </c>
      <c r="P623">
        <v>0.71</v>
      </c>
      <c r="Q623">
        <v>2.36</v>
      </c>
      <c r="R623">
        <v>3.91</v>
      </c>
      <c r="S623" t="s">
        <v>177</v>
      </c>
      <c r="T623" t="s">
        <v>24</v>
      </c>
      <c r="U623">
        <v>11</v>
      </c>
      <c r="V623" t="s">
        <v>25</v>
      </c>
      <c r="W623">
        <f>COUNTIF(D623:L623,"&gt;0")</f>
        <v>9</v>
      </c>
      <c r="X623">
        <f>(AVERAGE(D623:L623) + ((AVERAGE(D623:L623)) * (COUNTIF(D623:L623,"&gt;0")/9)))/2</f>
        <v>23.756666666666668</v>
      </c>
      <c r="Y623">
        <f>SUM(D623:L623)</f>
        <v>213.81</v>
      </c>
    </row>
    <row r="624" spans="1:25" x14ac:dyDescent="0.25">
      <c r="A624">
        <v>22</v>
      </c>
      <c r="B624" t="s">
        <v>86</v>
      </c>
      <c r="C624" t="s">
        <v>87</v>
      </c>
      <c r="D624">
        <v>22.36</v>
      </c>
      <c r="E624">
        <v>25.86</v>
      </c>
      <c r="F624">
        <v>36.93</v>
      </c>
      <c r="G624">
        <v>31.57</v>
      </c>
      <c r="H624">
        <v>42.29</v>
      </c>
      <c r="I624">
        <v>31.93</v>
      </c>
      <c r="J624">
        <v>13.29</v>
      </c>
      <c r="K624">
        <v>13.57</v>
      </c>
      <c r="L624">
        <v>12.21</v>
      </c>
      <c r="M624">
        <v>31.8</v>
      </c>
      <c r="N624">
        <v>22.61</v>
      </c>
      <c r="O624">
        <v>12.89</v>
      </c>
      <c r="P624">
        <v>0.74</v>
      </c>
      <c r="Q624">
        <v>2.5</v>
      </c>
      <c r="R624">
        <v>2.93</v>
      </c>
      <c r="S624" t="s">
        <v>88</v>
      </c>
      <c r="T624" t="s">
        <v>24</v>
      </c>
      <c r="U624">
        <v>14</v>
      </c>
      <c r="V624" t="s">
        <v>25</v>
      </c>
      <c r="W624">
        <f>COUNTIF(D624:L624,"&gt;0")</f>
        <v>9</v>
      </c>
      <c r="X624">
        <f>(AVERAGE(D624:L624) + ((AVERAGE(D624:L624)) * (COUNTIF(D624:L624,"&gt;0")/9)))/2</f>
        <v>25.556666666666665</v>
      </c>
      <c r="Y624">
        <f>SUM(D624:L624)</f>
        <v>230.01</v>
      </c>
    </row>
    <row r="625" spans="1:25" x14ac:dyDescent="0.25">
      <c r="A625">
        <v>419</v>
      </c>
      <c r="B625" t="s">
        <v>1191</v>
      </c>
      <c r="C625" t="s">
        <v>1232</v>
      </c>
      <c r="D625">
        <v>23.57</v>
      </c>
      <c r="E625">
        <v>28.83</v>
      </c>
      <c r="F625">
        <v>21.91</v>
      </c>
      <c r="G625">
        <v>21.17</v>
      </c>
      <c r="H625">
        <v>33.43</v>
      </c>
      <c r="I625">
        <v>10</v>
      </c>
      <c r="J625">
        <v>6.83</v>
      </c>
      <c r="K625">
        <v>9.39</v>
      </c>
      <c r="L625">
        <v>12.26</v>
      </c>
      <c r="M625">
        <v>25.78</v>
      </c>
      <c r="N625">
        <v>8.41</v>
      </c>
      <c r="O625">
        <v>10.83</v>
      </c>
      <c r="P625">
        <v>0.62</v>
      </c>
      <c r="Q625">
        <v>1.78</v>
      </c>
      <c r="R625">
        <v>3.22</v>
      </c>
      <c r="S625" t="s">
        <v>24</v>
      </c>
      <c r="T625" t="s">
        <v>1233</v>
      </c>
      <c r="U625">
        <v>23</v>
      </c>
      <c r="V625" t="s">
        <v>521</v>
      </c>
      <c r="W625">
        <f>COUNTIF(D625:L625,"&gt;0")</f>
        <v>9</v>
      </c>
      <c r="X625">
        <f>(AVERAGE(D625:L625) + ((AVERAGE(D625:L625)) * (COUNTIF(D625:L625,"&gt;0")/9)))/2</f>
        <v>18.598888888888887</v>
      </c>
      <c r="Y625">
        <f>SUM(D625:L625)</f>
        <v>167.39</v>
      </c>
    </row>
    <row r="626" spans="1:25" x14ac:dyDescent="0.25">
      <c r="A626">
        <v>251</v>
      </c>
      <c r="B626" t="s">
        <v>806</v>
      </c>
      <c r="C626" t="s">
        <v>807</v>
      </c>
      <c r="D626">
        <v>9.32</v>
      </c>
      <c r="E626">
        <v>17.64</v>
      </c>
      <c r="F626">
        <v>12.96</v>
      </c>
      <c r="G626">
        <v>1.84</v>
      </c>
      <c r="H626">
        <v>6.6</v>
      </c>
      <c r="I626">
        <v>8.44</v>
      </c>
      <c r="J626">
        <v>16</v>
      </c>
      <c r="K626">
        <v>24.48</v>
      </c>
      <c r="L626">
        <v>12.36</v>
      </c>
      <c r="M626">
        <v>9.67</v>
      </c>
      <c r="N626">
        <v>12.22</v>
      </c>
      <c r="O626">
        <v>18.420000000000002</v>
      </c>
      <c r="P626">
        <v>0.52</v>
      </c>
      <c r="Q626">
        <v>1.2</v>
      </c>
      <c r="R626">
        <v>2.2799999999999998</v>
      </c>
      <c r="S626" t="s">
        <v>808</v>
      </c>
      <c r="T626" t="s">
        <v>809</v>
      </c>
      <c r="U626">
        <v>25</v>
      </c>
      <c r="V626" t="s">
        <v>521</v>
      </c>
      <c r="W626">
        <f>COUNTIF(D626:L626,"&gt;0")</f>
        <v>9</v>
      </c>
      <c r="X626">
        <f>(AVERAGE(D626:L626) + ((AVERAGE(D626:L626)) * (COUNTIF(D626:L626,"&gt;0")/9)))/2</f>
        <v>12.182222222222224</v>
      </c>
      <c r="Y626">
        <f>SUM(D626:L626)</f>
        <v>109.64000000000001</v>
      </c>
    </row>
    <row r="627" spans="1:25" x14ac:dyDescent="0.25">
      <c r="A627">
        <v>507</v>
      </c>
      <c r="B627" t="s">
        <v>1476</v>
      </c>
      <c r="C627" t="s">
        <v>1477</v>
      </c>
      <c r="D627">
        <v>39.17</v>
      </c>
      <c r="E627">
        <v>19.75</v>
      </c>
      <c r="F627">
        <v>53.42</v>
      </c>
      <c r="G627">
        <v>47.58</v>
      </c>
      <c r="H627">
        <v>42.08</v>
      </c>
      <c r="I627">
        <v>44.25</v>
      </c>
      <c r="J627">
        <v>31.33</v>
      </c>
      <c r="K627">
        <v>7.42</v>
      </c>
      <c r="L627">
        <v>12.42</v>
      </c>
      <c r="M627">
        <v>40.4</v>
      </c>
      <c r="N627">
        <v>37.79</v>
      </c>
      <c r="O627">
        <v>9.92</v>
      </c>
      <c r="P627">
        <v>0.67</v>
      </c>
      <c r="Q627">
        <v>3.58</v>
      </c>
      <c r="R627">
        <v>4.25</v>
      </c>
      <c r="S627" t="s">
        <v>1478</v>
      </c>
      <c r="T627" t="s">
        <v>1479</v>
      </c>
      <c r="U627">
        <v>12</v>
      </c>
      <c r="V627" t="s">
        <v>521</v>
      </c>
      <c r="W627">
        <f>COUNTIF(D627:L627,"&gt;0")</f>
        <v>9</v>
      </c>
      <c r="X627">
        <f>(AVERAGE(D627:L627) + ((AVERAGE(D627:L627)) * (COUNTIF(D627:L627,"&gt;0")/9)))/2</f>
        <v>33.046666666666667</v>
      </c>
      <c r="Y627">
        <f>SUM(D627:L627)</f>
        <v>297.42</v>
      </c>
    </row>
    <row r="628" spans="1:25" x14ac:dyDescent="0.25">
      <c r="A628">
        <v>496</v>
      </c>
      <c r="B628" t="s">
        <v>1443</v>
      </c>
      <c r="C628" t="s">
        <v>1444</v>
      </c>
      <c r="D628">
        <v>14.5</v>
      </c>
      <c r="E628">
        <v>10.56</v>
      </c>
      <c r="F628">
        <v>35.25</v>
      </c>
      <c r="G628">
        <v>28.38</v>
      </c>
      <c r="H628">
        <v>36.5</v>
      </c>
      <c r="I628">
        <v>17.940000000000001</v>
      </c>
      <c r="J628">
        <v>2</v>
      </c>
      <c r="K628">
        <v>0.62</v>
      </c>
      <c r="L628">
        <v>12.44</v>
      </c>
      <c r="M628">
        <v>25.04</v>
      </c>
      <c r="N628">
        <v>9.9700000000000006</v>
      </c>
      <c r="O628">
        <v>6.53</v>
      </c>
      <c r="P628">
        <v>0.87</v>
      </c>
      <c r="Q628">
        <v>1.5</v>
      </c>
      <c r="R628">
        <v>3.06</v>
      </c>
      <c r="S628" t="s">
        <v>1445</v>
      </c>
      <c r="T628" t="s">
        <v>24</v>
      </c>
      <c r="U628">
        <v>16</v>
      </c>
      <c r="V628" t="s">
        <v>25</v>
      </c>
      <c r="W628">
        <f>COUNTIF(D628:L628,"&gt;0")</f>
        <v>9</v>
      </c>
      <c r="X628">
        <f>(AVERAGE(D628:L628) + ((AVERAGE(D628:L628)) * (COUNTIF(D628:L628,"&gt;0")/9)))/2</f>
        <v>17.576666666666668</v>
      </c>
      <c r="Y628">
        <f>SUM(D628:L628)</f>
        <v>158.19</v>
      </c>
    </row>
    <row r="629" spans="1:25" x14ac:dyDescent="0.25">
      <c r="A629">
        <v>280</v>
      </c>
      <c r="B629" t="s">
        <v>903</v>
      </c>
      <c r="C629" t="s">
        <v>904</v>
      </c>
      <c r="D629">
        <v>22.07</v>
      </c>
      <c r="E629">
        <v>8.81</v>
      </c>
      <c r="F629">
        <v>37.479999999999997</v>
      </c>
      <c r="G629">
        <v>29.96</v>
      </c>
      <c r="H629">
        <v>56.7</v>
      </c>
      <c r="I629">
        <v>11.89</v>
      </c>
      <c r="J629">
        <v>3.26</v>
      </c>
      <c r="K629">
        <v>0</v>
      </c>
      <c r="L629">
        <v>12.48</v>
      </c>
      <c r="M629">
        <v>31.01</v>
      </c>
      <c r="N629">
        <v>7.57</v>
      </c>
      <c r="O629">
        <v>6.24</v>
      </c>
      <c r="P629">
        <v>0.93</v>
      </c>
      <c r="Q629">
        <v>1.22</v>
      </c>
      <c r="R629">
        <v>3.52</v>
      </c>
      <c r="S629" t="s">
        <v>905</v>
      </c>
      <c r="T629" t="s">
        <v>24</v>
      </c>
      <c r="U629">
        <v>27</v>
      </c>
      <c r="V629" t="s">
        <v>521</v>
      </c>
      <c r="W629">
        <f>COUNTIF(D629:L629,"&gt;0")</f>
        <v>8</v>
      </c>
      <c r="X629">
        <f>(AVERAGE(D629:L629) + ((AVERAGE(D629:L629)) * (COUNTIF(D629:L629,"&gt;0")/9)))/2</f>
        <v>19.166975308641966</v>
      </c>
      <c r="Y629">
        <f>SUM(D629:L629)</f>
        <v>182.64999999999995</v>
      </c>
    </row>
    <row r="630" spans="1:25" x14ac:dyDescent="0.25">
      <c r="A630">
        <v>201</v>
      </c>
      <c r="B630" t="s">
        <v>635</v>
      </c>
      <c r="C630" t="s">
        <v>636</v>
      </c>
      <c r="D630">
        <v>6.04</v>
      </c>
      <c r="E630">
        <v>11.26</v>
      </c>
      <c r="F630">
        <v>18.850000000000001</v>
      </c>
      <c r="G630">
        <v>21.15</v>
      </c>
      <c r="H630">
        <v>29.78</v>
      </c>
      <c r="I630">
        <v>6.22</v>
      </c>
      <c r="J630">
        <v>0</v>
      </c>
      <c r="K630">
        <v>13.26</v>
      </c>
      <c r="L630">
        <v>12.48</v>
      </c>
      <c r="M630">
        <v>17.41</v>
      </c>
      <c r="N630">
        <v>3.11</v>
      </c>
      <c r="O630">
        <v>12.87</v>
      </c>
      <c r="P630">
        <v>0.66</v>
      </c>
      <c r="Q630">
        <v>1.85</v>
      </c>
      <c r="R630">
        <v>2.48</v>
      </c>
      <c r="S630" t="s">
        <v>637</v>
      </c>
      <c r="T630" t="s">
        <v>638</v>
      </c>
      <c r="U630">
        <v>27</v>
      </c>
      <c r="V630" t="s">
        <v>521</v>
      </c>
      <c r="W630">
        <f>COUNTIF(D630:L630,"&gt;0")</f>
        <v>8</v>
      </c>
      <c r="X630">
        <f>(AVERAGE(D630:L630) + ((AVERAGE(D630:L630)) * (COUNTIF(D630:L630,"&gt;0")/9)))/2</f>
        <v>12.491851851851854</v>
      </c>
      <c r="Y630">
        <f>SUM(D630:L630)</f>
        <v>119.04000000000002</v>
      </c>
    </row>
    <row r="631" spans="1:25" x14ac:dyDescent="0.25">
      <c r="A631">
        <v>358</v>
      </c>
      <c r="B631" t="s">
        <v>1059</v>
      </c>
      <c r="C631" t="s">
        <v>1104</v>
      </c>
      <c r="D631">
        <v>32.85</v>
      </c>
      <c r="E631">
        <v>35.229999999999997</v>
      </c>
      <c r="F631">
        <v>28.04</v>
      </c>
      <c r="G631">
        <v>29.23</v>
      </c>
      <c r="H631">
        <v>14.08</v>
      </c>
      <c r="I631">
        <v>31.35</v>
      </c>
      <c r="J631">
        <v>26.69</v>
      </c>
      <c r="K631">
        <v>9.9600000000000009</v>
      </c>
      <c r="L631">
        <v>12.5</v>
      </c>
      <c r="M631">
        <v>27.88</v>
      </c>
      <c r="N631">
        <v>29.02</v>
      </c>
      <c r="O631">
        <v>11.23</v>
      </c>
      <c r="P631">
        <v>0.69</v>
      </c>
      <c r="Q631">
        <v>3.23</v>
      </c>
      <c r="R631">
        <v>3.62</v>
      </c>
      <c r="S631" t="s">
        <v>24</v>
      </c>
      <c r="T631" t="s">
        <v>1105</v>
      </c>
      <c r="U631">
        <v>26</v>
      </c>
      <c r="V631" t="s">
        <v>521</v>
      </c>
      <c r="W631">
        <f>COUNTIF(D631:L631,"&gt;0")</f>
        <v>9</v>
      </c>
      <c r="X631">
        <f>(AVERAGE(D631:L631) + ((AVERAGE(D631:L631)) * (COUNTIF(D631:L631,"&gt;0")/9)))/2</f>
        <v>24.436666666666667</v>
      </c>
      <c r="Y631">
        <f>SUM(D631:L631)</f>
        <v>219.93</v>
      </c>
    </row>
    <row r="632" spans="1:25" x14ac:dyDescent="0.25">
      <c r="A632">
        <v>168</v>
      </c>
      <c r="B632" t="s">
        <v>512</v>
      </c>
      <c r="C632" t="s">
        <v>513</v>
      </c>
      <c r="D632">
        <v>22</v>
      </c>
      <c r="E632">
        <v>17.420000000000002</v>
      </c>
      <c r="F632">
        <v>40.75</v>
      </c>
      <c r="G632">
        <v>30.83</v>
      </c>
      <c r="H632">
        <v>44.5</v>
      </c>
      <c r="I632">
        <v>19.579999999999998</v>
      </c>
      <c r="J632">
        <v>9.17</v>
      </c>
      <c r="K632">
        <v>8.5</v>
      </c>
      <c r="L632">
        <v>12.5</v>
      </c>
      <c r="M632">
        <v>31.1</v>
      </c>
      <c r="N632">
        <v>14.38</v>
      </c>
      <c r="O632">
        <v>10.5</v>
      </c>
      <c r="P632">
        <v>0.75</v>
      </c>
      <c r="Q632">
        <v>1.33</v>
      </c>
      <c r="R632">
        <v>3.17</v>
      </c>
      <c r="S632" t="s">
        <v>514</v>
      </c>
      <c r="T632" t="s">
        <v>24</v>
      </c>
      <c r="U632">
        <v>12</v>
      </c>
      <c r="V632" t="s">
        <v>25</v>
      </c>
      <c r="W632">
        <f>COUNTIF(D632:L632,"&gt;0")</f>
        <v>9</v>
      </c>
      <c r="X632">
        <f>(AVERAGE(D632:L632) + ((AVERAGE(D632:L632)) * (COUNTIF(D632:L632,"&gt;0")/9)))/2</f>
        <v>22.805555555555554</v>
      </c>
      <c r="Y632">
        <f>SUM(D632:L632)</f>
        <v>205.24999999999997</v>
      </c>
    </row>
    <row r="633" spans="1:25" x14ac:dyDescent="0.25">
      <c r="A633">
        <v>35</v>
      </c>
      <c r="B633" t="s">
        <v>125</v>
      </c>
      <c r="C633" t="s">
        <v>126</v>
      </c>
      <c r="D633">
        <v>29.93</v>
      </c>
      <c r="E633">
        <v>33.86</v>
      </c>
      <c r="F633">
        <v>28.14</v>
      </c>
      <c r="G633">
        <v>20.71</v>
      </c>
      <c r="H633">
        <v>18.86</v>
      </c>
      <c r="I633">
        <v>40.64</v>
      </c>
      <c r="J633">
        <v>46.5</v>
      </c>
      <c r="K633">
        <v>23.5</v>
      </c>
      <c r="L633">
        <v>12.57</v>
      </c>
      <c r="M633">
        <v>26.3</v>
      </c>
      <c r="N633">
        <v>43.57</v>
      </c>
      <c r="O633">
        <v>18.04</v>
      </c>
      <c r="P633">
        <v>0.68</v>
      </c>
      <c r="Q633">
        <v>1.36</v>
      </c>
      <c r="R633">
        <v>2.64</v>
      </c>
      <c r="S633" t="s">
        <v>127</v>
      </c>
      <c r="T633" t="s">
        <v>24</v>
      </c>
      <c r="U633">
        <v>14</v>
      </c>
      <c r="V633" t="s">
        <v>25</v>
      </c>
      <c r="W633">
        <f>COUNTIF(D633:L633,"&gt;0")</f>
        <v>9</v>
      </c>
      <c r="X633">
        <f>(AVERAGE(D633:L633) + ((AVERAGE(D633:L633)) * (COUNTIF(D633:L633,"&gt;0")/9)))/2</f>
        <v>28.301111111111108</v>
      </c>
      <c r="Y633">
        <f>SUM(D633:L633)</f>
        <v>254.70999999999998</v>
      </c>
    </row>
    <row r="634" spans="1:25" x14ac:dyDescent="0.25">
      <c r="A634">
        <v>681</v>
      </c>
      <c r="B634" t="s">
        <v>2068</v>
      </c>
      <c r="C634" t="s">
        <v>2069</v>
      </c>
      <c r="D634">
        <v>6.36</v>
      </c>
      <c r="E634">
        <v>7.5</v>
      </c>
      <c r="F634">
        <v>5.64</v>
      </c>
      <c r="G634">
        <v>0.14000000000000001</v>
      </c>
      <c r="H634">
        <v>6.43</v>
      </c>
      <c r="I634">
        <v>6.93</v>
      </c>
      <c r="J634">
        <v>27.79</v>
      </c>
      <c r="K634">
        <v>30.93</v>
      </c>
      <c r="L634">
        <v>12.57</v>
      </c>
      <c r="M634">
        <v>5.21</v>
      </c>
      <c r="N634">
        <v>17.36</v>
      </c>
      <c r="O634">
        <v>21.75</v>
      </c>
      <c r="P634">
        <v>0.77</v>
      </c>
      <c r="Q634">
        <v>1</v>
      </c>
      <c r="R634">
        <v>2.14</v>
      </c>
      <c r="S634" t="s">
        <v>2070</v>
      </c>
      <c r="T634" t="s">
        <v>24</v>
      </c>
      <c r="U634">
        <v>14</v>
      </c>
      <c r="V634" t="s">
        <v>25</v>
      </c>
      <c r="W634">
        <f>COUNTIF(D634:L634,"&gt;0")</f>
        <v>9</v>
      </c>
      <c r="X634">
        <f>(AVERAGE(D634:L634) + ((AVERAGE(D634:L634)) * (COUNTIF(D634:L634,"&gt;0")/9)))/2</f>
        <v>11.587777777777777</v>
      </c>
      <c r="Y634">
        <f>SUM(D634:L634)</f>
        <v>104.28999999999999</v>
      </c>
    </row>
    <row r="635" spans="1:25" x14ac:dyDescent="0.25">
      <c r="A635">
        <v>311</v>
      </c>
      <c r="B635" t="s">
        <v>988</v>
      </c>
      <c r="C635" t="s">
        <v>989</v>
      </c>
      <c r="D635">
        <v>19.690000000000001</v>
      </c>
      <c r="E635">
        <v>17.62</v>
      </c>
      <c r="F635">
        <v>30.06</v>
      </c>
      <c r="G635">
        <v>34.31</v>
      </c>
      <c r="H635">
        <v>33.75</v>
      </c>
      <c r="I635">
        <v>12.12</v>
      </c>
      <c r="J635">
        <v>6.5</v>
      </c>
      <c r="K635">
        <v>6.62</v>
      </c>
      <c r="L635">
        <v>12.62</v>
      </c>
      <c r="M635">
        <v>27.09</v>
      </c>
      <c r="N635">
        <v>9.31</v>
      </c>
      <c r="O635">
        <v>9.6199999999999992</v>
      </c>
      <c r="P635">
        <v>0.81</v>
      </c>
      <c r="Q635">
        <v>1.06</v>
      </c>
      <c r="R635">
        <v>2.56</v>
      </c>
      <c r="S635" t="s">
        <v>990</v>
      </c>
      <c r="T635" t="s">
        <v>24</v>
      </c>
      <c r="U635">
        <v>15</v>
      </c>
      <c r="V635" t="s">
        <v>25</v>
      </c>
      <c r="W635">
        <f>COUNTIF(D635:L635,"&gt;0")</f>
        <v>9</v>
      </c>
      <c r="X635">
        <f>(AVERAGE(D635:L635) + ((AVERAGE(D635:L635)) * (COUNTIF(D635:L635,"&gt;0")/9)))/2</f>
        <v>19.254444444444445</v>
      </c>
      <c r="Y635">
        <f>SUM(D635:L635)</f>
        <v>173.29000000000002</v>
      </c>
    </row>
    <row r="636" spans="1:25" x14ac:dyDescent="0.25">
      <c r="A636">
        <v>787</v>
      </c>
      <c r="B636" t="s">
        <v>2338</v>
      </c>
      <c r="C636" t="s">
        <v>2339</v>
      </c>
      <c r="D636">
        <v>23.92</v>
      </c>
      <c r="E636">
        <v>31.38</v>
      </c>
      <c r="F636">
        <v>32.15</v>
      </c>
      <c r="G636">
        <v>16.23</v>
      </c>
      <c r="H636">
        <v>26.31</v>
      </c>
      <c r="I636">
        <v>33</v>
      </c>
      <c r="J636">
        <v>17.690000000000001</v>
      </c>
      <c r="K636">
        <v>6.85</v>
      </c>
      <c r="L636">
        <v>12.69</v>
      </c>
      <c r="M636">
        <v>26</v>
      </c>
      <c r="N636">
        <v>25.35</v>
      </c>
      <c r="O636">
        <v>9.77</v>
      </c>
      <c r="P636">
        <v>0.62</v>
      </c>
      <c r="Q636">
        <v>1.31</v>
      </c>
      <c r="R636">
        <v>3</v>
      </c>
      <c r="S636" t="s">
        <v>2340</v>
      </c>
      <c r="T636" t="s">
        <v>24</v>
      </c>
      <c r="U636">
        <v>13</v>
      </c>
      <c r="V636" t="s">
        <v>25</v>
      </c>
      <c r="W636">
        <f>COUNTIF(D636:L636,"&gt;0")</f>
        <v>9</v>
      </c>
      <c r="X636">
        <f>(AVERAGE(D636:L636) + ((AVERAGE(D636:L636)) * (COUNTIF(D636:L636,"&gt;0")/9)))/2</f>
        <v>22.246666666666663</v>
      </c>
      <c r="Y636">
        <f>SUM(D636:L636)</f>
        <v>200.21999999999997</v>
      </c>
    </row>
    <row r="637" spans="1:25" x14ac:dyDescent="0.25">
      <c r="A637">
        <v>688</v>
      </c>
      <c r="B637" t="s">
        <v>2088</v>
      </c>
      <c r="C637" t="s">
        <v>2089</v>
      </c>
      <c r="D637">
        <v>21.11</v>
      </c>
      <c r="E637">
        <v>15.56</v>
      </c>
      <c r="F637">
        <v>25.78</v>
      </c>
      <c r="G637">
        <v>7.94</v>
      </c>
      <c r="H637">
        <v>18.670000000000002</v>
      </c>
      <c r="I637">
        <v>12.44</v>
      </c>
      <c r="J637">
        <v>9</v>
      </c>
      <c r="K637">
        <v>9.44</v>
      </c>
      <c r="L637">
        <v>12.72</v>
      </c>
      <c r="M637">
        <v>17.809999999999999</v>
      </c>
      <c r="N637">
        <v>10.72</v>
      </c>
      <c r="O637">
        <v>11.08</v>
      </c>
      <c r="P637">
        <v>0.49</v>
      </c>
      <c r="Q637">
        <v>1.28</v>
      </c>
      <c r="R637">
        <v>2.5</v>
      </c>
      <c r="S637" t="s">
        <v>2090</v>
      </c>
      <c r="T637" t="s">
        <v>24</v>
      </c>
      <c r="U637">
        <v>18</v>
      </c>
      <c r="V637" t="s">
        <v>25</v>
      </c>
      <c r="W637">
        <f>COUNTIF(D637:L637,"&gt;0")</f>
        <v>9</v>
      </c>
      <c r="X637">
        <f>(AVERAGE(D637:L637) + ((AVERAGE(D637:L637)) * (COUNTIF(D637:L637,"&gt;0")/9)))/2</f>
        <v>14.74</v>
      </c>
      <c r="Y637">
        <f>SUM(D637:L637)</f>
        <v>132.66</v>
      </c>
    </row>
    <row r="638" spans="1:25" x14ac:dyDescent="0.25">
      <c r="A638">
        <v>648</v>
      </c>
      <c r="B638" t="s">
        <v>1977</v>
      </c>
      <c r="C638" t="s">
        <v>1978</v>
      </c>
      <c r="D638">
        <v>28.08</v>
      </c>
      <c r="E638">
        <v>10.85</v>
      </c>
      <c r="F638">
        <v>31.23</v>
      </c>
      <c r="G638">
        <v>26.69</v>
      </c>
      <c r="H638">
        <v>24.54</v>
      </c>
      <c r="I638">
        <v>26.46</v>
      </c>
      <c r="J638">
        <v>12</v>
      </c>
      <c r="K638">
        <v>9.77</v>
      </c>
      <c r="L638">
        <v>12.85</v>
      </c>
      <c r="M638">
        <v>24.28</v>
      </c>
      <c r="N638">
        <v>19.23</v>
      </c>
      <c r="O638">
        <v>11.31</v>
      </c>
      <c r="P638">
        <v>0.56000000000000005</v>
      </c>
      <c r="Q638">
        <v>1.08</v>
      </c>
      <c r="R638">
        <v>2.77</v>
      </c>
      <c r="S638" t="s">
        <v>1979</v>
      </c>
      <c r="T638" t="s">
        <v>24</v>
      </c>
      <c r="U638">
        <v>13</v>
      </c>
      <c r="V638" t="s">
        <v>25</v>
      </c>
      <c r="W638">
        <f>COUNTIF(D638:L638,"&gt;0")</f>
        <v>9</v>
      </c>
      <c r="X638">
        <f>(AVERAGE(D638:L638) + ((AVERAGE(D638:L638)) * (COUNTIF(D638:L638,"&gt;0")/9)))/2</f>
        <v>20.274444444444445</v>
      </c>
      <c r="Y638">
        <f>SUM(D638:L638)</f>
        <v>182.47</v>
      </c>
    </row>
    <row r="639" spans="1:25" x14ac:dyDescent="0.25">
      <c r="A639">
        <v>438</v>
      </c>
      <c r="B639" t="s">
        <v>1279</v>
      </c>
      <c r="C639" t="s">
        <v>1280</v>
      </c>
      <c r="D639">
        <v>9.77</v>
      </c>
      <c r="E639">
        <v>10.8</v>
      </c>
      <c r="F639">
        <v>15.83</v>
      </c>
      <c r="G639">
        <v>2.37</v>
      </c>
      <c r="H639">
        <v>3.37</v>
      </c>
      <c r="I639">
        <v>11.93</v>
      </c>
      <c r="J639">
        <v>28.57</v>
      </c>
      <c r="K639">
        <v>13.73</v>
      </c>
      <c r="L639">
        <v>12.87</v>
      </c>
      <c r="M639">
        <v>8.43</v>
      </c>
      <c r="N639">
        <v>20.25</v>
      </c>
      <c r="O639">
        <v>13.3</v>
      </c>
      <c r="P639">
        <v>0.78</v>
      </c>
      <c r="Q639">
        <v>1.07</v>
      </c>
      <c r="R639">
        <v>2.17</v>
      </c>
      <c r="S639" t="s">
        <v>1281</v>
      </c>
      <c r="T639" t="s">
        <v>24</v>
      </c>
      <c r="U639">
        <v>30</v>
      </c>
      <c r="V639" t="s">
        <v>25</v>
      </c>
      <c r="W639">
        <f>COUNTIF(D639:L639,"&gt;0")</f>
        <v>9</v>
      </c>
      <c r="X639">
        <f>(AVERAGE(D639:L639) + ((AVERAGE(D639:L639)) * (COUNTIF(D639:L639,"&gt;0")/9)))/2</f>
        <v>12.137777777777778</v>
      </c>
      <c r="Y639">
        <f>SUM(D639:L639)</f>
        <v>109.24</v>
      </c>
    </row>
    <row r="640" spans="1:25" x14ac:dyDescent="0.25">
      <c r="A640">
        <v>437</v>
      </c>
      <c r="B640" t="s">
        <v>1276</v>
      </c>
      <c r="C640" t="s">
        <v>1277</v>
      </c>
      <c r="D640">
        <v>16.62</v>
      </c>
      <c r="E640">
        <v>14</v>
      </c>
      <c r="F640">
        <v>11.71</v>
      </c>
      <c r="G640">
        <v>14.43</v>
      </c>
      <c r="H640">
        <v>8.81</v>
      </c>
      <c r="I640">
        <v>21.62</v>
      </c>
      <c r="J640">
        <v>18.899999999999999</v>
      </c>
      <c r="K640">
        <v>18.38</v>
      </c>
      <c r="L640">
        <v>12.95</v>
      </c>
      <c r="M640">
        <v>13.11</v>
      </c>
      <c r="N640">
        <v>20.260000000000002</v>
      </c>
      <c r="O640">
        <v>15.67</v>
      </c>
      <c r="P640">
        <v>-0.05</v>
      </c>
      <c r="Q640">
        <v>1.43</v>
      </c>
      <c r="R640">
        <v>2.29</v>
      </c>
      <c r="S640" t="s">
        <v>1278</v>
      </c>
      <c r="T640" t="s">
        <v>24</v>
      </c>
      <c r="U640">
        <v>21</v>
      </c>
      <c r="V640" t="s">
        <v>25</v>
      </c>
      <c r="W640">
        <f>COUNTIF(D640:L640,"&gt;0")</f>
        <v>9</v>
      </c>
      <c r="X640">
        <f>(AVERAGE(D640:L640) + ((AVERAGE(D640:L640)) * (COUNTIF(D640:L640,"&gt;0")/9)))/2</f>
        <v>15.268888888888888</v>
      </c>
      <c r="Y640">
        <f>SUM(D640:L640)</f>
        <v>137.41999999999999</v>
      </c>
    </row>
    <row r="641" spans="1:25" x14ac:dyDescent="0.25">
      <c r="A641">
        <v>527</v>
      </c>
      <c r="B641" t="s">
        <v>1550</v>
      </c>
      <c r="C641" t="s">
        <v>1551</v>
      </c>
      <c r="D641">
        <v>42</v>
      </c>
      <c r="E641">
        <v>25.93</v>
      </c>
      <c r="F641">
        <v>55.9</v>
      </c>
      <c r="G641">
        <v>30.87</v>
      </c>
      <c r="H641">
        <v>49.57</v>
      </c>
      <c r="I641">
        <v>27.5</v>
      </c>
      <c r="J641">
        <v>8.6999999999999993</v>
      </c>
      <c r="K641">
        <v>3.23</v>
      </c>
      <c r="L641">
        <v>13</v>
      </c>
      <c r="M641">
        <v>40.85</v>
      </c>
      <c r="N641">
        <v>18.100000000000001</v>
      </c>
      <c r="O641">
        <v>8.1199999999999992</v>
      </c>
      <c r="P641">
        <v>0.92</v>
      </c>
      <c r="Q641">
        <v>2.9</v>
      </c>
      <c r="R641">
        <v>3.53</v>
      </c>
      <c r="S641" t="s">
        <v>1552</v>
      </c>
      <c r="T641" t="s">
        <v>24</v>
      </c>
      <c r="U641">
        <v>30</v>
      </c>
      <c r="V641" t="s">
        <v>521</v>
      </c>
      <c r="W641">
        <f>COUNTIF(D641:L641,"&gt;0")</f>
        <v>9</v>
      </c>
      <c r="X641">
        <f>(AVERAGE(D641:L641) + ((AVERAGE(D641:L641)) * (COUNTIF(D641:L641,"&gt;0")/9)))/2</f>
        <v>28.522222222222222</v>
      </c>
      <c r="Y641">
        <f>SUM(D641:L641)</f>
        <v>256.7</v>
      </c>
    </row>
    <row r="642" spans="1:25" x14ac:dyDescent="0.25">
      <c r="A642">
        <v>53</v>
      </c>
      <c r="B642" t="s">
        <v>178</v>
      </c>
      <c r="C642" t="s">
        <v>179</v>
      </c>
      <c r="D642">
        <v>29.18</v>
      </c>
      <c r="E642">
        <v>16.09</v>
      </c>
      <c r="F642">
        <v>33.549999999999997</v>
      </c>
      <c r="G642">
        <v>36.729999999999997</v>
      </c>
      <c r="H642">
        <v>25.09</v>
      </c>
      <c r="I642">
        <v>17.73</v>
      </c>
      <c r="J642">
        <v>13.36</v>
      </c>
      <c r="K642">
        <v>2.27</v>
      </c>
      <c r="L642">
        <v>13.09</v>
      </c>
      <c r="M642">
        <v>28.13</v>
      </c>
      <c r="N642">
        <v>15.55</v>
      </c>
      <c r="O642">
        <v>7.68</v>
      </c>
      <c r="P642">
        <v>0.56000000000000005</v>
      </c>
      <c r="Q642">
        <v>2.09</v>
      </c>
      <c r="R642">
        <v>3.45</v>
      </c>
      <c r="S642" t="s">
        <v>180</v>
      </c>
      <c r="T642" t="s">
        <v>24</v>
      </c>
      <c r="U642">
        <v>11</v>
      </c>
      <c r="V642" t="s">
        <v>25</v>
      </c>
      <c r="W642">
        <f>COUNTIF(D642:L642,"&gt;0")</f>
        <v>9</v>
      </c>
      <c r="X642">
        <f>(AVERAGE(D642:L642) + ((AVERAGE(D642:L642)) * (COUNTIF(D642:L642,"&gt;0")/9)))/2</f>
        <v>20.787777777777777</v>
      </c>
      <c r="Y642">
        <f>SUM(D642:L642)</f>
        <v>187.08999999999997</v>
      </c>
    </row>
    <row r="643" spans="1:25" x14ac:dyDescent="0.25">
      <c r="A643">
        <v>713</v>
      </c>
      <c r="B643" t="s">
        <v>2146</v>
      </c>
      <c r="C643" t="s">
        <v>2147</v>
      </c>
      <c r="D643">
        <v>18.64</v>
      </c>
      <c r="E643">
        <v>27.71</v>
      </c>
      <c r="F643">
        <v>35.43</v>
      </c>
      <c r="G643">
        <v>40.86</v>
      </c>
      <c r="H643">
        <v>41.21</v>
      </c>
      <c r="I643">
        <v>17.93</v>
      </c>
      <c r="J643">
        <v>20</v>
      </c>
      <c r="K643">
        <v>3.93</v>
      </c>
      <c r="L643">
        <v>13.14</v>
      </c>
      <c r="M643">
        <v>32.770000000000003</v>
      </c>
      <c r="N643">
        <v>18.96</v>
      </c>
      <c r="O643">
        <v>8.5399999999999991</v>
      </c>
      <c r="P643">
        <v>0.73</v>
      </c>
      <c r="Q643">
        <v>2.71</v>
      </c>
      <c r="R643">
        <v>3.57</v>
      </c>
      <c r="S643" t="s">
        <v>2148</v>
      </c>
      <c r="T643" t="s">
        <v>24</v>
      </c>
      <c r="U643">
        <v>13</v>
      </c>
      <c r="V643" t="s">
        <v>25</v>
      </c>
      <c r="W643">
        <f>COUNTIF(D643:L643,"&gt;0")</f>
        <v>9</v>
      </c>
      <c r="X643">
        <f>(AVERAGE(D643:L643) + ((AVERAGE(D643:L643)) * (COUNTIF(D643:L643,"&gt;0")/9)))/2</f>
        <v>24.31666666666667</v>
      </c>
      <c r="Y643">
        <f>SUM(D643:L643)</f>
        <v>218.85000000000002</v>
      </c>
    </row>
    <row r="644" spans="1:25" x14ac:dyDescent="0.25">
      <c r="A644">
        <v>597</v>
      </c>
      <c r="B644" t="s">
        <v>1801</v>
      </c>
      <c r="C644" t="s">
        <v>502</v>
      </c>
      <c r="D644">
        <v>27.94</v>
      </c>
      <c r="E644">
        <v>22.91</v>
      </c>
      <c r="F644">
        <v>30.36</v>
      </c>
      <c r="G644">
        <v>17.55</v>
      </c>
      <c r="H644">
        <v>20</v>
      </c>
      <c r="I644">
        <v>25.3</v>
      </c>
      <c r="J644">
        <v>32.94</v>
      </c>
      <c r="K644">
        <v>12.52</v>
      </c>
      <c r="L644">
        <v>13.15</v>
      </c>
      <c r="M644">
        <v>23.75</v>
      </c>
      <c r="N644">
        <v>29.12</v>
      </c>
      <c r="O644">
        <v>12.83</v>
      </c>
      <c r="P644">
        <v>0.43</v>
      </c>
      <c r="Q644">
        <v>4.09</v>
      </c>
      <c r="R644">
        <v>3.36</v>
      </c>
      <c r="S644" t="s">
        <v>1802</v>
      </c>
      <c r="T644" t="s">
        <v>1803</v>
      </c>
      <c r="U644">
        <v>33</v>
      </c>
      <c r="V644" t="s">
        <v>521</v>
      </c>
      <c r="W644">
        <f>COUNTIF(D644:L644,"&gt;0")</f>
        <v>9</v>
      </c>
      <c r="X644">
        <f>(AVERAGE(D644:L644) + ((AVERAGE(D644:L644)) * (COUNTIF(D644:L644,"&gt;0")/9)))/2</f>
        <v>22.518888888888892</v>
      </c>
      <c r="Y644">
        <f>SUM(D644:L644)</f>
        <v>202.67000000000002</v>
      </c>
    </row>
    <row r="645" spans="1:25" x14ac:dyDescent="0.25">
      <c r="A645">
        <v>613</v>
      </c>
      <c r="B645" t="s">
        <v>299</v>
      </c>
      <c r="C645" t="s">
        <v>1859</v>
      </c>
      <c r="D645">
        <v>14.89</v>
      </c>
      <c r="E645">
        <v>9.27</v>
      </c>
      <c r="F645">
        <v>29.3</v>
      </c>
      <c r="G645">
        <v>17.14</v>
      </c>
      <c r="H645">
        <v>25.97</v>
      </c>
      <c r="I645">
        <v>16.68</v>
      </c>
      <c r="J645">
        <v>5.41</v>
      </c>
      <c r="K645">
        <v>4.62</v>
      </c>
      <c r="L645">
        <v>13.19</v>
      </c>
      <c r="M645">
        <v>19.309999999999999</v>
      </c>
      <c r="N645">
        <v>11.04</v>
      </c>
      <c r="O645">
        <v>8.91</v>
      </c>
      <c r="P645">
        <v>0.72</v>
      </c>
      <c r="Q645">
        <v>2.7</v>
      </c>
      <c r="R645">
        <v>3.32</v>
      </c>
      <c r="S645" t="s">
        <v>1860</v>
      </c>
      <c r="T645" t="s">
        <v>1861</v>
      </c>
      <c r="U645">
        <v>37</v>
      </c>
      <c r="V645" t="s">
        <v>521</v>
      </c>
      <c r="W645">
        <f>COUNTIF(D645:L645,"&gt;0")</f>
        <v>9</v>
      </c>
      <c r="X645">
        <f>(AVERAGE(D645:L645) + ((AVERAGE(D645:L645)) * (COUNTIF(D645:L645,"&gt;0")/9)))/2</f>
        <v>15.163333333333334</v>
      </c>
      <c r="Y645">
        <f>SUM(D645:L645)</f>
        <v>136.47</v>
      </c>
    </row>
    <row r="646" spans="1:25" x14ac:dyDescent="0.25">
      <c r="A646">
        <v>427</v>
      </c>
      <c r="B646" t="s">
        <v>1252</v>
      </c>
      <c r="C646" t="s">
        <v>1253</v>
      </c>
      <c r="D646">
        <v>23.74</v>
      </c>
      <c r="E646">
        <v>23.32</v>
      </c>
      <c r="F646">
        <v>24.84</v>
      </c>
      <c r="G646">
        <v>20.94</v>
      </c>
      <c r="H646">
        <v>28.06</v>
      </c>
      <c r="I646">
        <v>2</v>
      </c>
      <c r="J646">
        <v>4.16</v>
      </c>
      <c r="K646">
        <v>15.71</v>
      </c>
      <c r="L646">
        <v>13.35</v>
      </c>
      <c r="M646">
        <v>24.18</v>
      </c>
      <c r="N646">
        <v>3.08</v>
      </c>
      <c r="O646">
        <v>14.53</v>
      </c>
      <c r="P646">
        <v>0.7</v>
      </c>
      <c r="Q646">
        <v>1.29</v>
      </c>
      <c r="R646">
        <v>2.58</v>
      </c>
      <c r="S646" t="s">
        <v>24</v>
      </c>
      <c r="T646" t="s">
        <v>24</v>
      </c>
      <c r="U646">
        <v>31</v>
      </c>
      <c r="V646" t="s">
        <v>521</v>
      </c>
      <c r="W646">
        <f>COUNTIF(D646:L646,"&gt;0")</f>
        <v>9</v>
      </c>
      <c r="X646">
        <f>(AVERAGE(D646:L646) + ((AVERAGE(D646:L646)) * (COUNTIF(D646:L646,"&gt;0")/9)))/2</f>
        <v>17.346666666666668</v>
      </c>
      <c r="Y646">
        <f>SUM(D646:L646)</f>
        <v>156.12</v>
      </c>
    </row>
    <row r="647" spans="1:25" x14ac:dyDescent="0.25">
      <c r="A647">
        <v>107</v>
      </c>
      <c r="B647" t="s">
        <v>336</v>
      </c>
      <c r="C647" t="s">
        <v>337</v>
      </c>
      <c r="D647">
        <v>10.16</v>
      </c>
      <c r="E647">
        <v>4.32</v>
      </c>
      <c r="F647">
        <v>14.37</v>
      </c>
      <c r="G647">
        <v>19.95</v>
      </c>
      <c r="H647">
        <v>7.32</v>
      </c>
      <c r="I647">
        <v>24.79</v>
      </c>
      <c r="J647">
        <v>42.26</v>
      </c>
      <c r="K647">
        <v>10.95</v>
      </c>
      <c r="L647">
        <v>13.58</v>
      </c>
      <c r="M647">
        <v>11.22</v>
      </c>
      <c r="N647">
        <v>33.53</v>
      </c>
      <c r="O647">
        <v>12.26</v>
      </c>
      <c r="P647">
        <v>0.84</v>
      </c>
      <c r="Q647">
        <v>1.37</v>
      </c>
      <c r="R647">
        <v>3.05</v>
      </c>
      <c r="S647" t="s">
        <v>338</v>
      </c>
      <c r="T647" t="s">
        <v>24</v>
      </c>
      <c r="U647">
        <v>19</v>
      </c>
      <c r="V647" t="s">
        <v>25</v>
      </c>
      <c r="W647">
        <f>COUNTIF(D647:L647,"&gt;0")</f>
        <v>9</v>
      </c>
      <c r="X647">
        <f>(AVERAGE(D647:L647) + ((AVERAGE(D647:L647)) * (COUNTIF(D647:L647,"&gt;0")/9)))/2</f>
        <v>16.411111111111111</v>
      </c>
      <c r="Y647">
        <f>SUM(D647:L647)</f>
        <v>147.69999999999999</v>
      </c>
    </row>
    <row r="648" spans="1:25" x14ac:dyDescent="0.25">
      <c r="A648">
        <v>314</v>
      </c>
      <c r="B648" t="s">
        <v>996</v>
      </c>
      <c r="C648" t="s">
        <v>997</v>
      </c>
      <c r="D648">
        <v>28.91</v>
      </c>
      <c r="E648">
        <v>12.64</v>
      </c>
      <c r="F648">
        <v>47.36</v>
      </c>
      <c r="G648">
        <v>54.73</v>
      </c>
      <c r="H648">
        <v>54.91</v>
      </c>
      <c r="I648">
        <v>48.09</v>
      </c>
      <c r="J648">
        <v>11.82</v>
      </c>
      <c r="K648">
        <v>1.27</v>
      </c>
      <c r="L648">
        <v>13.64</v>
      </c>
      <c r="M648">
        <v>39.71</v>
      </c>
      <c r="N648">
        <v>29.95</v>
      </c>
      <c r="O648">
        <v>7.45</v>
      </c>
      <c r="P648">
        <v>0.86</v>
      </c>
      <c r="Q648">
        <v>3.55</v>
      </c>
      <c r="R648">
        <v>3.91</v>
      </c>
      <c r="S648" t="s">
        <v>998</v>
      </c>
      <c r="T648" t="s">
        <v>24</v>
      </c>
      <c r="U648">
        <v>12</v>
      </c>
      <c r="V648" t="s">
        <v>25</v>
      </c>
      <c r="W648">
        <f>COUNTIF(D648:L648,"&gt;0")</f>
        <v>9</v>
      </c>
      <c r="X648">
        <f>(AVERAGE(D648:L648) + ((AVERAGE(D648:L648)) * (COUNTIF(D648:L648,"&gt;0")/9)))/2</f>
        <v>30.374444444444439</v>
      </c>
      <c r="Y648">
        <f>SUM(D648:L648)</f>
        <v>273.36999999999995</v>
      </c>
    </row>
    <row r="649" spans="1:25" x14ac:dyDescent="0.25">
      <c r="A649">
        <v>298</v>
      </c>
      <c r="B649" t="s">
        <v>952</v>
      </c>
      <c r="C649" t="s">
        <v>953</v>
      </c>
      <c r="D649">
        <v>25.62</v>
      </c>
      <c r="E649">
        <v>20.69</v>
      </c>
      <c r="F649">
        <v>29.23</v>
      </c>
      <c r="G649">
        <v>19.079999999999998</v>
      </c>
      <c r="H649">
        <v>15.54</v>
      </c>
      <c r="I649">
        <v>34.92</v>
      </c>
      <c r="J649">
        <v>46.69</v>
      </c>
      <c r="K649">
        <v>12</v>
      </c>
      <c r="L649">
        <v>13.77</v>
      </c>
      <c r="M649">
        <v>22.03</v>
      </c>
      <c r="N649">
        <v>40.81</v>
      </c>
      <c r="O649">
        <v>12.88</v>
      </c>
      <c r="P649">
        <v>0.72</v>
      </c>
      <c r="Q649">
        <v>2.23</v>
      </c>
      <c r="R649">
        <v>3.46</v>
      </c>
      <c r="S649" t="s">
        <v>954</v>
      </c>
      <c r="T649" t="s">
        <v>24</v>
      </c>
      <c r="U649">
        <v>13</v>
      </c>
      <c r="V649" t="s">
        <v>25</v>
      </c>
      <c r="W649">
        <f>COUNTIF(D649:L649,"&gt;0")</f>
        <v>9</v>
      </c>
      <c r="X649">
        <f>(AVERAGE(D649:L649) + ((AVERAGE(D649:L649)) * (COUNTIF(D649:L649,"&gt;0")/9)))/2</f>
        <v>24.171111111111109</v>
      </c>
      <c r="Y649">
        <f>SUM(D649:L649)</f>
        <v>217.54</v>
      </c>
    </row>
    <row r="650" spans="1:25" x14ac:dyDescent="0.25">
      <c r="A650">
        <v>40</v>
      </c>
      <c r="B650" t="s">
        <v>140</v>
      </c>
      <c r="C650" t="s">
        <v>141</v>
      </c>
      <c r="D650">
        <v>12.56</v>
      </c>
      <c r="E650">
        <v>22.78</v>
      </c>
      <c r="F650">
        <v>35.39</v>
      </c>
      <c r="G650">
        <v>6.61</v>
      </c>
      <c r="H650">
        <v>9.5</v>
      </c>
      <c r="I650">
        <v>40</v>
      </c>
      <c r="J650">
        <v>37.83</v>
      </c>
      <c r="K650">
        <v>19.170000000000002</v>
      </c>
      <c r="L650">
        <v>13.78</v>
      </c>
      <c r="M650">
        <v>17.37</v>
      </c>
      <c r="N650">
        <v>38.92</v>
      </c>
      <c r="O650">
        <v>16.47</v>
      </c>
      <c r="P650">
        <v>0.81</v>
      </c>
      <c r="Q650">
        <v>1.39</v>
      </c>
      <c r="R650">
        <v>3.39</v>
      </c>
      <c r="S650" t="s">
        <v>142</v>
      </c>
      <c r="T650" t="s">
        <v>24</v>
      </c>
      <c r="U650">
        <v>18</v>
      </c>
      <c r="V650" t="s">
        <v>25</v>
      </c>
      <c r="W650">
        <f>COUNTIF(D650:L650,"&gt;0")</f>
        <v>9</v>
      </c>
      <c r="X650">
        <f>(AVERAGE(D650:L650) + ((AVERAGE(D650:L650)) * (COUNTIF(D650:L650,"&gt;0")/9)))/2</f>
        <v>21.957777777777782</v>
      </c>
      <c r="Y650">
        <f>SUM(D650:L650)</f>
        <v>197.62000000000003</v>
      </c>
    </row>
    <row r="651" spans="1:25" x14ac:dyDescent="0.25">
      <c r="A651">
        <v>156</v>
      </c>
      <c r="B651" t="s">
        <v>479</v>
      </c>
      <c r="C651" t="s">
        <v>480</v>
      </c>
      <c r="D651">
        <v>30.08</v>
      </c>
      <c r="E651">
        <v>16.579999999999998</v>
      </c>
      <c r="F651">
        <v>62.75</v>
      </c>
      <c r="G651">
        <v>36.42</v>
      </c>
      <c r="H651">
        <v>65.33</v>
      </c>
      <c r="I651">
        <v>22.25</v>
      </c>
      <c r="J651">
        <v>11.58</v>
      </c>
      <c r="K651">
        <v>3.83</v>
      </c>
      <c r="L651">
        <v>13.83</v>
      </c>
      <c r="M651">
        <v>42.23</v>
      </c>
      <c r="N651">
        <v>16.920000000000002</v>
      </c>
      <c r="O651">
        <v>8.83</v>
      </c>
      <c r="P651">
        <v>0.89</v>
      </c>
      <c r="Q651">
        <v>1.58</v>
      </c>
      <c r="R651">
        <v>3.58</v>
      </c>
      <c r="S651" t="s">
        <v>481</v>
      </c>
      <c r="T651" t="s">
        <v>24</v>
      </c>
      <c r="U651">
        <v>12</v>
      </c>
      <c r="V651" t="s">
        <v>25</v>
      </c>
      <c r="W651">
        <f>COUNTIF(D651:L651,"&gt;0")</f>
        <v>9</v>
      </c>
      <c r="X651">
        <f>(AVERAGE(D651:L651) + ((AVERAGE(D651:L651)) * (COUNTIF(D651:L651,"&gt;0")/9)))/2</f>
        <v>29.18333333333333</v>
      </c>
      <c r="Y651">
        <f>SUM(D651:L651)</f>
        <v>262.64999999999998</v>
      </c>
    </row>
    <row r="652" spans="1:25" x14ac:dyDescent="0.25">
      <c r="A652">
        <v>44</v>
      </c>
      <c r="B652" t="s">
        <v>152</v>
      </c>
      <c r="C652" t="s">
        <v>153</v>
      </c>
      <c r="D652">
        <v>4.4400000000000004</v>
      </c>
      <c r="E652">
        <v>6.69</v>
      </c>
      <c r="F652">
        <v>2.69</v>
      </c>
      <c r="G652">
        <v>1.69</v>
      </c>
      <c r="H652">
        <v>5.56</v>
      </c>
      <c r="I652">
        <v>5</v>
      </c>
      <c r="J652">
        <v>25.06</v>
      </c>
      <c r="K652">
        <v>51.62</v>
      </c>
      <c r="L652">
        <v>13.94</v>
      </c>
      <c r="M652">
        <v>4.21</v>
      </c>
      <c r="N652">
        <v>15.03</v>
      </c>
      <c r="O652">
        <v>32.78</v>
      </c>
      <c r="P652">
        <v>0.89</v>
      </c>
      <c r="Q652">
        <v>1.06</v>
      </c>
      <c r="R652">
        <v>1.62</v>
      </c>
      <c r="S652" t="s">
        <v>154</v>
      </c>
      <c r="T652" t="s">
        <v>24</v>
      </c>
      <c r="U652">
        <v>15</v>
      </c>
      <c r="V652" t="s">
        <v>25</v>
      </c>
      <c r="W652">
        <f>COUNTIF(D652:L652,"&gt;0")</f>
        <v>9</v>
      </c>
      <c r="X652">
        <f>(AVERAGE(D652:L652) + ((AVERAGE(D652:L652)) * (COUNTIF(D652:L652,"&gt;0")/9)))/2</f>
        <v>12.965555555555556</v>
      </c>
      <c r="Y652">
        <f>SUM(D652:L652)</f>
        <v>116.69</v>
      </c>
    </row>
    <row r="653" spans="1:25" x14ac:dyDescent="0.25">
      <c r="A653">
        <v>483</v>
      </c>
      <c r="B653" t="s">
        <v>1309</v>
      </c>
      <c r="C653" t="s">
        <v>1407</v>
      </c>
      <c r="D653">
        <v>11.45</v>
      </c>
      <c r="E653">
        <v>13.85</v>
      </c>
      <c r="F653">
        <v>37.1</v>
      </c>
      <c r="G653">
        <v>28.65</v>
      </c>
      <c r="H653">
        <v>45.95</v>
      </c>
      <c r="I653">
        <v>31.95</v>
      </c>
      <c r="J653">
        <v>5.5</v>
      </c>
      <c r="K653">
        <v>5.25</v>
      </c>
      <c r="L653">
        <v>13.95</v>
      </c>
      <c r="M653">
        <v>27.4</v>
      </c>
      <c r="N653">
        <v>18.73</v>
      </c>
      <c r="O653">
        <v>9.6</v>
      </c>
      <c r="P653">
        <v>0.88</v>
      </c>
      <c r="Q653">
        <v>2.35</v>
      </c>
      <c r="R653">
        <v>3.1</v>
      </c>
      <c r="S653" t="s">
        <v>1408</v>
      </c>
      <c r="T653" t="s">
        <v>24</v>
      </c>
      <c r="U653">
        <v>20</v>
      </c>
      <c r="V653" t="s">
        <v>25</v>
      </c>
      <c r="W653">
        <f>COUNTIF(D653:L653,"&gt;0")</f>
        <v>9</v>
      </c>
      <c r="X653">
        <f>(AVERAGE(D653:L653) + ((AVERAGE(D653:L653)) * (COUNTIF(D653:L653,"&gt;0")/9)))/2</f>
        <v>21.516666666666666</v>
      </c>
      <c r="Y653">
        <f>SUM(D653:L653)</f>
        <v>193.64999999999998</v>
      </c>
    </row>
    <row r="654" spans="1:25" x14ac:dyDescent="0.25">
      <c r="A654">
        <v>638</v>
      </c>
      <c r="B654" t="s">
        <v>1717</v>
      </c>
      <c r="C654" t="s">
        <v>1947</v>
      </c>
      <c r="D654">
        <v>17</v>
      </c>
      <c r="E654">
        <v>12.89</v>
      </c>
      <c r="F654">
        <v>48.59</v>
      </c>
      <c r="G654">
        <v>22.96</v>
      </c>
      <c r="H654">
        <v>23</v>
      </c>
      <c r="I654">
        <v>29.63</v>
      </c>
      <c r="J654">
        <v>6.96</v>
      </c>
      <c r="K654">
        <v>10.039999999999999</v>
      </c>
      <c r="L654">
        <v>13.96</v>
      </c>
      <c r="M654">
        <v>24.89</v>
      </c>
      <c r="N654">
        <v>18.3</v>
      </c>
      <c r="O654">
        <v>12</v>
      </c>
      <c r="P654">
        <v>0.84</v>
      </c>
      <c r="Q654">
        <v>3.89</v>
      </c>
      <c r="R654">
        <v>3.44</v>
      </c>
      <c r="S654" t="s">
        <v>1948</v>
      </c>
      <c r="T654" t="s">
        <v>1949</v>
      </c>
      <c r="U654">
        <v>27</v>
      </c>
      <c r="V654" t="s">
        <v>521</v>
      </c>
      <c r="W654">
        <f>COUNTIF(D654:L654,"&gt;0")</f>
        <v>9</v>
      </c>
      <c r="X654">
        <f>(AVERAGE(D654:L654) + ((AVERAGE(D654:L654)) * (COUNTIF(D654:L654,"&gt;0")/9)))/2</f>
        <v>20.558888888888887</v>
      </c>
      <c r="Y654">
        <f>SUM(D654:L654)</f>
        <v>185.03</v>
      </c>
    </row>
    <row r="655" spans="1:25" x14ac:dyDescent="0.25">
      <c r="A655">
        <v>733</v>
      </c>
      <c r="B655" t="s">
        <v>2199</v>
      </c>
      <c r="C655" t="s">
        <v>2200</v>
      </c>
      <c r="D655">
        <v>18.29</v>
      </c>
      <c r="E655">
        <v>13.14</v>
      </c>
      <c r="F655">
        <v>44.93</v>
      </c>
      <c r="G655">
        <v>24.21</v>
      </c>
      <c r="H655">
        <v>37.79</v>
      </c>
      <c r="I655">
        <v>22.36</v>
      </c>
      <c r="J655">
        <v>10.36</v>
      </c>
      <c r="K655">
        <v>0.5</v>
      </c>
      <c r="L655">
        <v>14.07</v>
      </c>
      <c r="M655">
        <v>27.67</v>
      </c>
      <c r="N655">
        <v>16.36</v>
      </c>
      <c r="O655">
        <v>7.29</v>
      </c>
      <c r="P655">
        <v>0.82</v>
      </c>
      <c r="Q655">
        <v>1.93</v>
      </c>
      <c r="R655">
        <v>2.79</v>
      </c>
      <c r="S655" t="s">
        <v>2201</v>
      </c>
      <c r="T655" t="s">
        <v>24</v>
      </c>
      <c r="U655">
        <v>14</v>
      </c>
      <c r="V655" t="s">
        <v>25</v>
      </c>
      <c r="W655">
        <f>COUNTIF(D655:L655,"&gt;0")</f>
        <v>9</v>
      </c>
      <c r="X655">
        <f>(AVERAGE(D655:L655) + ((AVERAGE(D655:L655)) * (COUNTIF(D655:L655,"&gt;0")/9)))/2</f>
        <v>20.627777777777776</v>
      </c>
      <c r="Y655">
        <f>SUM(D655:L655)</f>
        <v>185.64999999999998</v>
      </c>
    </row>
    <row r="656" spans="1:25" x14ac:dyDescent="0.25">
      <c r="A656">
        <v>79</v>
      </c>
      <c r="B656" t="s">
        <v>255</v>
      </c>
      <c r="C656" t="s">
        <v>256</v>
      </c>
      <c r="D656">
        <v>29.67</v>
      </c>
      <c r="E656">
        <v>22.17</v>
      </c>
      <c r="F656">
        <v>32.17</v>
      </c>
      <c r="G656">
        <v>37.25</v>
      </c>
      <c r="H656">
        <v>37.33</v>
      </c>
      <c r="I656">
        <v>28.5</v>
      </c>
      <c r="J656">
        <v>24.75</v>
      </c>
      <c r="K656">
        <v>15.08</v>
      </c>
      <c r="L656">
        <v>14.08</v>
      </c>
      <c r="M656">
        <v>31.72</v>
      </c>
      <c r="N656">
        <v>26.62</v>
      </c>
      <c r="O656">
        <v>14.58</v>
      </c>
      <c r="P656">
        <v>0.22</v>
      </c>
      <c r="Q656">
        <v>1.42</v>
      </c>
      <c r="R656">
        <v>2.5</v>
      </c>
      <c r="S656" t="s">
        <v>257</v>
      </c>
      <c r="T656" t="s">
        <v>24</v>
      </c>
      <c r="U656">
        <v>13</v>
      </c>
      <c r="V656" t="s">
        <v>25</v>
      </c>
      <c r="W656">
        <f>COUNTIF(D656:L656,"&gt;0")</f>
        <v>9</v>
      </c>
      <c r="X656">
        <f>(AVERAGE(D656:L656) + ((AVERAGE(D656:L656)) * (COUNTIF(D656:L656,"&gt;0")/9)))/2</f>
        <v>26.777777777777782</v>
      </c>
      <c r="Y656">
        <f>SUM(D656:L656)</f>
        <v>241.00000000000003</v>
      </c>
    </row>
    <row r="657" spans="1:25" x14ac:dyDescent="0.25">
      <c r="A657">
        <v>177</v>
      </c>
      <c r="B657" t="s">
        <v>546</v>
      </c>
      <c r="C657" t="s">
        <v>547</v>
      </c>
      <c r="D657">
        <v>11.03</v>
      </c>
      <c r="E657">
        <v>8.5299999999999994</v>
      </c>
      <c r="F657">
        <v>10.82</v>
      </c>
      <c r="G657">
        <v>7.56</v>
      </c>
      <c r="H657">
        <v>13.71</v>
      </c>
      <c r="I657">
        <v>6.15</v>
      </c>
      <c r="J657">
        <v>12.97</v>
      </c>
      <c r="K657">
        <v>21.26</v>
      </c>
      <c r="L657">
        <v>14.09</v>
      </c>
      <c r="M657">
        <v>10.33</v>
      </c>
      <c r="N657">
        <v>9.56</v>
      </c>
      <c r="O657">
        <v>17.68</v>
      </c>
      <c r="P657">
        <v>0.06</v>
      </c>
      <c r="Q657">
        <v>1.24</v>
      </c>
      <c r="R657">
        <v>2.1800000000000002</v>
      </c>
      <c r="S657" t="s">
        <v>548</v>
      </c>
      <c r="T657" t="s">
        <v>549</v>
      </c>
      <c r="U657">
        <v>34</v>
      </c>
      <c r="V657" t="s">
        <v>521</v>
      </c>
      <c r="W657">
        <f>COUNTIF(D657:L657,"&gt;0")</f>
        <v>9</v>
      </c>
      <c r="X657">
        <f>(AVERAGE(D657:L657) + ((AVERAGE(D657:L657)) * (COUNTIF(D657:L657,"&gt;0")/9)))/2</f>
        <v>11.791111111111112</v>
      </c>
      <c r="Y657">
        <f>SUM(D657:L657)</f>
        <v>106.12</v>
      </c>
    </row>
    <row r="658" spans="1:25" x14ac:dyDescent="0.25">
      <c r="A658">
        <v>78</v>
      </c>
      <c r="B658" t="s">
        <v>252</v>
      </c>
      <c r="C658" t="s">
        <v>253</v>
      </c>
      <c r="D658">
        <v>23.65</v>
      </c>
      <c r="E658">
        <v>13.65</v>
      </c>
      <c r="F658">
        <v>25.53</v>
      </c>
      <c r="G658">
        <v>34.82</v>
      </c>
      <c r="H658">
        <v>20.47</v>
      </c>
      <c r="I658">
        <v>37</v>
      </c>
      <c r="J658">
        <v>21.76</v>
      </c>
      <c r="K658">
        <v>6.29</v>
      </c>
      <c r="L658">
        <v>14.12</v>
      </c>
      <c r="M658">
        <v>23.62</v>
      </c>
      <c r="N658">
        <v>29.38</v>
      </c>
      <c r="O658">
        <v>10.210000000000001</v>
      </c>
      <c r="P658">
        <v>0.81</v>
      </c>
      <c r="Q658">
        <v>2.06</v>
      </c>
      <c r="R658">
        <v>2.94</v>
      </c>
      <c r="S658" t="s">
        <v>254</v>
      </c>
      <c r="T658" t="s">
        <v>24</v>
      </c>
      <c r="U658">
        <v>16</v>
      </c>
      <c r="V658" t="s">
        <v>25</v>
      </c>
      <c r="W658">
        <f>COUNTIF(D658:L658,"&gt;0")</f>
        <v>9</v>
      </c>
      <c r="X658">
        <f>(AVERAGE(D658:L658) + ((AVERAGE(D658:L658)) * (COUNTIF(D658:L658,"&gt;0")/9)))/2</f>
        <v>21.921111111111109</v>
      </c>
      <c r="Y658">
        <f>SUM(D658:L658)</f>
        <v>197.29</v>
      </c>
    </row>
    <row r="659" spans="1:25" x14ac:dyDescent="0.25">
      <c r="A659">
        <v>785</v>
      </c>
      <c r="B659" t="s">
        <v>278</v>
      </c>
      <c r="C659" t="s">
        <v>2333</v>
      </c>
      <c r="D659">
        <v>11.95</v>
      </c>
      <c r="E659">
        <v>8.75</v>
      </c>
      <c r="F659">
        <v>14.65</v>
      </c>
      <c r="G659">
        <v>3.15</v>
      </c>
      <c r="H659">
        <v>2.7</v>
      </c>
      <c r="I659">
        <v>13.2</v>
      </c>
      <c r="J659">
        <v>25.45</v>
      </c>
      <c r="K659">
        <v>40.299999999999997</v>
      </c>
      <c r="L659">
        <v>14.2</v>
      </c>
      <c r="M659">
        <v>8.24</v>
      </c>
      <c r="N659">
        <v>19.32</v>
      </c>
      <c r="O659">
        <v>27.25</v>
      </c>
      <c r="P659">
        <v>0.88</v>
      </c>
      <c r="Q659">
        <v>1.05</v>
      </c>
      <c r="R659">
        <v>2.0499999999999998</v>
      </c>
      <c r="S659" t="s">
        <v>2334</v>
      </c>
      <c r="T659" t="s">
        <v>24</v>
      </c>
      <c r="U659">
        <v>20</v>
      </c>
      <c r="V659" t="s">
        <v>25</v>
      </c>
      <c r="W659">
        <f>COUNTIF(D659:L659,"&gt;0")</f>
        <v>9</v>
      </c>
      <c r="X659">
        <f>(AVERAGE(D659:L659) + ((AVERAGE(D659:L659)) * (COUNTIF(D659:L659,"&gt;0")/9)))/2</f>
        <v>14.927777777777777</v>
      </c>
      <c r="Y659">
        <f>SUM(D659:L659)</f>
        <v>134.35</v>
      </c>
    </row>
    <row r="660" spans="1:25" x14ac:dyDescent="0.25">
      <c r="A660">
        <v>178</v>
      </c>
      <c r="B660" t="s">
        <v>550</v>
      </c>
      <c r="C660" t="s">
        <v>551</v>
      </c>
      <c r="D660">
        <v>40.67</v>
      </c>
      <c r="E660">
        <v>40.61</v>
      </c>
      <c r="F660">
        <v>29.21</v>
      </c>
      <c r="G660">
        <v>7.06</v>
      </c>
      <c r="H660">
        <v>9.73</v>
      </c>
      <c r="I660">
        <v>37.39</v>
      </c>
      <c r="J660">
        <v>28.48</v>
      </c>
      <c r="K660">
        <v>7.45</v>
      </c>
      <c r="L660">
        <v>14.24</v>
      </c>
      <c r="M660">
        <v>25.45</v>
      </c>
      <c r="N660">
        <v>32.94</v>
      </c>
      <c r="O660">
        <v>10.85</v>
      </c>
      <c r="P660">
        <v>0.87</v>
      </c>
      <c r="Q660">
        <v>3.97</v>
      </c>
      <c r="R660">
        <v>3.73</v>
      </c>
      <c r="S660" t="s">
        <v>552</v>
      </c>
      <c r="T660" t="s">
        <v>553</v>
      </c>
      <c r="U660">
        <v>33</v>
      </c>
      <c r="V660" t="s">
        <v>521</v>
      </c>
      <c r="W660">
        <f>COUNTIF(D660:L660,"&gt;0")</f>
        <v>9</v>
      </c>
      <c r="X660">
        <f>(AVERAGE(D660:L660) + ((AVERAGE(D660:L660)) * (COUNTIF(D660:L660,"&gt;0")/9)))/2</f>
        <v>23.871111111111112</v>
      </c>
      <c r="Y660">
        <f>SUM(D660:L660)</f>
        <v>214.84</v>
      </c>
    </row>
    <row r="661" spans="1:25" x14ac:dyDescent="0.25">
      <c r="A661">
        <v>499</v>
      </c>
      <c r="B661" t="s">
        <v>1452</v>
      </c>
      <c r="C661" t="s">
        <v>1453</v>
      </c>
      <c r="D661">
        <v>25.5</v>
      </c>
      <c r="E661">
        <v>14.5</v>
      </c>
      <c r="F661">
        <v>28.75</v>
      </c>
      <c r="G661">
        <v>44.5</v>
      </c>
      <c r="H661">
        <v>48.31</v>
      </c>
      <c r="I661">
        <v>37.56</v>
      </c>
      <c r="J661">
        <v>8.1199999999999992</v>
      </c>
      <c r="K661">
        <v>7.69</v>
      </c>
      <c r="L661">
        <v>14.31</v>
      </c>
      <c r="M661">
        <v>32.31</v>
      </c>
      <c r="N661">
        <v>22.84</v>
      </c>
      <c r="O661">
        <v>11</v>
      </c>
      <c r="P661">
        <v>0.84</v>
      </c>
      <c r="Q661">
        <v>1.56</v>
      </c>
      <c r="R661">
        <v>2.88</v>
      </c>
      <c r="S661" t="s">
        <v>1454</v>
      </c>
      <c r="T661" t="s">
        <v>24</v>
      </c>
      <c r="U661">
        <v>16</v>
      </c>
      <c r="V661" t="s">
        <v>25</v>
      </c>
      <c r="W661">
        <f>COUNTIF(D661:L661,"&gt;0")</f>
        <v>9</v>
      </c>
      <c r="X661">
        <f>(AVERAGE(D661:L661) + ((AVERAGE(D661:L661)) * (COUNTIF(D661:L661,"&gt;0")/9)))/2</f>
        <v>25.471111111111114</v>
      </c>
      <c r="Y661">
        <f>SUM(D661:L661)</f>
        <v>229.24</v>
      </c>
    </row>
    <row r="662" spans="1:25" x14ac:dyDescent="0.25">
      <c r="A662">
        <v>308</v>
      </c>
      <c r="B662" t="s">
        <v>979</v>
      </c>
      <c r="C662" t="s">
        <v>980</v>
      </c>
      <c r="D662">
        <v>12.33</v>
      </c>
      <c r="E662">
        <v>17.29</v>
      </c>
      <c r="F662">
        <v>30.38</v>
      </c>
      <c r="G662">
        <v>22.24</v>
      </c>
      <c r="H662">
        <v>34.950000000000003</v>
      </c>
      <c r="I662">
        <v>15.24</v>
      </c>
      <c r="J662">
        <v>8.33</v>
      </c>
      <c r="K662">
        <v>4.95</v>
      </c>
      <c r="L662">
        <v>14.38</v>
      </c>
      <c r="M662">
        <v>23.44</v>
      </c>
      <c r="N662">
        <v>11.79</v>
      </c>
      <c r="O662">
        <v>9.67</v>
      </c>
      <c r="P662">
        <v>0.83</v>
      </c>
      <c r="Q662">
        <v>1.52</v>
      </c>
      <c r="R662">
        <v>2.76</v>
      </c>
      <c r="S662" t="s">
        <v>981</v>
      </c>
      <c r="T662" t="s">
        <v>24</v>
      </c>
      <c r="U662">
        <v>21</v>
      </c>
      <c r="V662" t="s">
        <v>25</v>
      </c>
      <c r="W662">
        <f>COUNTIF(D662:L662,"&gt;0")</f>
        <v>9</v>
      </c>
      <c r="X662">
        <f>(AVERAGE(D662:L662) + ((AVERAGE(D662:L662)) * (COUNTIF(D662:L662,"&gt;0")/9)))/2</f>
        <v>17.787777777777777</v>
      </c>
      <c r="Y662">
        <f>SUM(D662:L662)</f>
        <v>160.09</v>
      </c>
    </row>
    <row r="663" spans="1:25" x14ac:dyDescent="0.25">
      <c r="A663">
        <v>666</v>
      </c>
      <c r="B663" t="s">
        <v>2026</v>
      </c>
      <c r="C663" t="s">
        <v>2027</v>
      </c>
      <c r="D663">
        <v>28.17</v>
      </c>
      <c r="E663">
        <v>25.92</v>
      </c>
      <c r="F663">
        <v>39.83</v>
      </c>
      <c r="G663">
        <v>20.92</v>
      </c>
      <c r="H663">
        <v>22.92</v>
      </c>
      <c r="I663">
        <v>49.08</v>
      </c>
      <c r="J663">
        <v>44.25</v>
      </c>
      <c r="K663">
        <v>12</v>
      </c>
      <c r="L663">
        <v>14.58</v>
      </c>
      <c r="M663">
        <v>27.55</v>
      </c>
      <c r="N663">
        <v>46.67</v>
      </c>
      <c r="O663">
        <v>13.29</v>
      </c>
      <c r="P663">
        <v>0.76</v>
      </c>
      <c r="Q663">
        <v>1.92</v>
      </c>
      <c r="R663">
        <v>3.75</v>
      </c>
      <c r="S663" t="s">
        <v>2028</v>
      </c>
      <c r="T663" t="s">
        <v>24</v>
      </c>
      <c r="U663">
        <v>12</v>
      </c>
      <c r="V663" t="s">
        <v>25</v>
      </c>
      <c r="W663">
        <f>COUNTIF(D663:L663,"&gt;0")</f>
        <v>9</v>
      </c>
      <c r="X663">
        <f>(AVERAGE(D663:L663) + ((AVERAGE(D663:L663)) * (COUNTIF(D663:L663,"&gt;0")/9)))/2</f>
        <v>28.629999999999995</v>
      </c>
      <c r="Y663">
        <f>SUM(D663:L663)</f>
        <v>257.66999999999996</v>
      </c>
    </row>
    <row r="664" spans="1:25" x14ac:dyDescent="0.25">
      <c r="A664">
        <v>41</v>
      </c>
      <c r="B664" t="s">
        <v>143</v>
      </c>
      <c r="C664" t="s">
        <v>144</v>
      </c>
      <c r="D664">
        <v>9.57</v>
      </c>
      <c r="E664">
        <v>13.71</v>
      </c>
      <c r="F664">
        <v>13.71</v>
      </c>
      <c r="G664">
        <v>1.24</v>
      </c>
      <c r="H664">
        <v>8.0500000000000007</v>
      </c>
      <c r="I664">
        <v>6.48</v>
      </c>
      <c r="J664">
        <v>29.57</v>
      </c>
      <c r="K664">
        <v>42</v>
      </c>
      <c r="L664">
        <v>14.67</v>
      </c>
      <c r="M664">
        <v>9.26</v>
      </c>
      <c r="N664">
        <v>18.02</v>
      </c>
      <c r="O664">
        <v>28.33</v>
      </c>
      <c r="P664">
        <v>0.87</v>
      </c>
      <c r="Q664">
        <v>1.05</v>
      </c>
      <c r="R664">
        <v>2.4300000000000002</v>
      </c>
      <c r="S664" t="s">
        <v>145</v>
      </c>
      <c r="T664" t="s">
        <v>24</v>
      </c>
      <c r="U664">
        <v>23</v>
      </c>
      <c r="V664" t="s">
        <v>25</v>
      </c>
      <c r="W664">
        <f>COUNTIF(D664:L664,"&gt;0")</f>
        <v>9</v>
      </c>
      <c r="X664">
        <f>(AVERAGE(D664:L664) + ((AVERAGE(D664:L664)) * (COUNTIF(D664:L664,"&gt;0")/9)))/2</f>
        <v>15.444444444444445</v>
      </c>
      <c r="Y664">
        <f>SUM(D664:L664)</f>
        <v>139</v>
      </c>
    </row>
    <row r="665" spans="1:25" x14ac:dyDescent="0.25">
      <c r="A665">
        <v>730</v>
      </c>
      <c r="B665" t="s">
        <v>2004</v>
      </c>
      <c r="C665" t="s">
        <v>2191</v>
      </c>
      <c r="D665">
        <v>18.62</v>
      </c>
      <c r="E665">
        <v>19.38</v>
      </c>
      <c r="F665">
        <v>40.380000000000003</v>
      </c>
      <c r="G665">
        <v>33.119999999999997</v>
      </c>
      <c r="H665">
        <v>17.62</v>
      </c>
      <c r="I665">
        <v>25.25</v>
      </c>
      <c r="J665">
        <v>21.12</v>
      </c>
      <c r="K665">
        <v>4.25</v>
      </c>
      <c r="L665">
        <v>14.75</v>
      </c>
      <c r="M665">
        <v>25.82</v>
      </c>
      <c r="N665">
        <v>23.19</v>
      </c>
      <c r="O665">
        <v>9.5</v>
      </c>
      <c r="P665">
        <v>0.63</v>
      </c>
      <c r="Q665">
        <v>1</v>
      </c>
      <c r="R665">
        <v>2.62</v>
      </c>
      <c r="S665" t="s">
        <v>2192</v>
      </c>
      <c r="T665" t="s">
        <v>24</v>
      </c>
      <c r="U665">
        <v>8</v>
      </c>
      <c r="V665" t="s">
        <v>25</v>
      </c>
      <c r="W665">
        <f>COUNTIF(D665:L665,"&gt;0")</f>
        <v>9</v>
      </c>
      <c r="X665">
        <f>(AVERAGE(D665:L665) + ((AVERAGE(D665:L665)) * (COUNTIF(D665:L665,"&gt;0")/9)))/2</f>
        <v>21.61</v>
      </c>
      <c r="Y665">
        <f>SUM(D665:L665)</f>
        <v>194.49</v>
      </c>
    </row>
    <row r="666" spans="1:25" x14ac:dyDescent="0.25">
      <c r="A666">
        <v>93</v>
      </c>
      <c r="B666" t="s">
        <v>296</v>
      </c>
      <c r="C666" t="s">
        <v>297</v>
      </c>
      <c r="D666">
        <v>7.93</v>
      </c>
      <c r="E666">
        <v>17.87</v>
      </c>
      <c r="F666">
        <v>5.93</v>
      </c>
      <c r="G666">
        <v>1.2</v>
      </c>
      <c r="H666">
        <v>1.53</v>
      </c>
      <c r="I666">
        <v>7.93</v>
      </c>
      <c r="J666">
        <v>26.13</v>
      </c>
      <c r="K666">
        <v>26.27</v>
      </c>
      <c r="L666">
        <v>14.87</v>
      </c>
      <c r="M666">
        <v>6.89</v>
      </c>
      <c r="N666">
        <v>17.03</v>
      </c>
      <c r="O666">
        <v>20.57</v>
      </c>
      <c r="P666">
        <v>0.8</v>
      </c>
      <c r="Q666">
        <v>1</v>
      </c>
      <c r="R666">
        <v>2.0699999999999998</v>
      </c>
      <c r="S666" t="s">
        <v>298</v>
      </c>
      <c r="T666" t="s">
        <v>24</v>
      </c>
      <c r="U666">
        <v>14</v>
      </c>
      <c r="V666" t="s">
        <v>25</v>
      </c>
      <c r="W666">
        <f>COUNTIF(D666:L666,"&gt;0")</f>
        <v>9</v>
      </c>
      <c r="X666">
        <f>(AVERAGE(D666:L666) + ((AVERAGE(D666:L666)) * (COUNTIF(D666:L666,"&gt;0")/9)))/2</f>
        <v>12.184444444444445</v>
      </c>
      <c r="Y666">
        <f>SUM(D666:L666)</f>
        <v>109.66</v>
      </c>
    </row>
    <row r="667" spans="1:25" x14ac:dyDescent="0.25">
      <c r="A667">
        <v>108</v>
      </c>
      <c r="B667" t="s">
        <v>339</v>
      </c>
      <c r="C667" t="s">
        <v>340</v>
      </c>
      <c r="D667">
        <v>28.21</v>
      </c>
      <c r="E667">
        <v>31.5</v>
      </c>
      <c r="F667">
        <v>46.86</v>
      </c>
      <c r="G667">
        <v>15.71</v>
      </c>
      <c r="H667">
        <v>15.71</v>
      </c>
      <c r="I667">
        <v>9.7899999999999991</v>
      </c>
      <c r="J667">
        <v>28.36</v>
      </c>
      <c r="K667">
        <v>7.64</v>
      </c>
      <c r="L667">
        <v>14.93</v>
      </c>
      <c r="M667">
        <v>27.6</v>
      </c>
      <c r="N667">
        <v>19.07</v>
      </c>
      <c r="O667">
        <v>11.29</v>
      </c>
      <c r="P667">
        <v>0.83</v>
      </c>
      <c r="Q667">
        <v>1.79</v>
      </c>
      <c r="R667">
        <v>3</v>
      </c>
      <c r="S667" t="s">
        <v>341</v>
      </c>
      <c r="T667" t="s">
        <v>24</v>
      </c>
      <c r="U667">
        <v>16</v>
      </c>
      <c r="V667" t="s">
        <v>25</v>
      </c>
      <c r="W667">
        <f>COUNTIF(D667:L667,"&gt;0")</f>
        <v>9</v>
      </c>
      <c r="X667">
        <f>(AVERAGE(D667:L667) + ((AVERAGE(D667:L667)) * (COUNTIF(D667:L667,"&gt;0")/9)))/2</f>
        <v>22.078888888888887</v>
      </c>
      <c r="Y667">
        <f>SUM(D667:L667)</f>
        <v>198.70999999999998</v>
      </c>
    </row>
    <row r="668" spans="1:25" x14ac:dyDescent="0.25">
      <c r="A668">
        <v>312</v>
      </c>
      <c r="B668" t="s">
        <v>991</v>
      </c>
      <c r="C668" t="s">
        <v>992</v>
      </c>
      <c r="D668">
        <v>21.59</v>
      </c>
      <c r="E668">
        <v>12.47</v>
      </c>
      <c r="F668">
        <v>45.59</v>
      </c>
      <c r="G668">
        <v>30.41</v>
      </c>
      <c r="H668">
        <v>54.59</v>
      </c>
      <c r="I668">
        <v>24.71</v>
      </c>
      <c r="J668">
        <v>5.65</v>
      </c>
      <c r="K668">
        <v>6.94</v>
      </c>
      <c r="L668">
        <v>15</v>
      </c>
      <c r="M668">
        <v>32.93</v>
      </c>
      <c r="N668">
        <v>15.18</v>
      </c>
      <c r="O668">
        <v>10.97</v>
      </c>
      <c r="P668">
        <v>0.92</v>
      </c>
      <c r="Q668">
        <v>1.41</v>
      </c>
      <c r="R668">
        <v>2.76</v>
      </c>
      <c r="S668" t="s">
        <v>993</v>
      </c>
      <c r="T668" t="s">
        <v>24</v>
      </c>
      <c r="U668">
        <v>17</v>
      </c>
      <c r="V668" t="s">
        <v>25</v>
      </c>
      <c r="W668">
        <f>COUNTIF(D668:L668,"&gt;0")</f>
        <v>9</v>
      </c>
      <c r="X668">
        <f>(AVERAGE(D668:L668) + ((AVERAGE(D668:L668)) * (COUNTIF(D668:L668,"&gt;0")/9)))/2</f>
        <v>24.105555555555558</v>
      </c>
      <c r="Y668">
        <f>SUM(D668:L668)</f>
        <v>216.95000000000002</v>
      </c>
    </row>
    <row r="669" spans="1:25" x14ac:dyDescent="0.25">
      <c r="A669">
        <v>112</v>
      </c>
      <c r="B669" t="s">
        <v>351</v>
      </c>
      <c r="C669" t="s">
        <v>352</v>
      </c>
      <c r="D669">
        <v>14.53</v>
      </c>
      <c r="E669">
        <v>19.47</v>
      </c>
      <c r="F669">
        <v>14.67</v>
      </c>
      <c r="G669">
        <v>9.6</v>
      </c>
      <c r="H669">
        <v>9.8000000000000007</v>
      </c>
      <c r="I669">
        <v>13.67</v>
      </c>
      <c r="J669">
        <v>28.33</v>
      </c>
      <c r="K669">
        <v>27</v>
      </c>
      <c r="L669">
        <v>15</v>
      </c>
      <c r="M669">
        <v>13.61</v>
      </c>
      <c r="N669">
        <v>21</v>
      </c>
      <c r="O669">
        <v>21</v>
      </c>
      <c r="P669">
        <v>0.52</v>
      </c>
      <c r="Q669">
        <v>1.1299999999999999</v>
      </c>
      <c r="R669">
        <v>2.4</v>
      </c>
      <c r="S669" t="s">
        <v>353</v>
      </c>
      <c r="T669" t="s">
        <v>24</v>
      </c>
      <c r="U669">
        <v>15</v>
      </c>
      <c r="V669" t="s">
        <v>25</v>
      </c>
      <c r="W669">
        <f>COUNTIF(D669:L669,"&gt;0")</f>
        <v>9</v>
      </c>
      <c r="X669">
        <f>(AVERAGE(D669:L669) + ((AVERAGE(D669:L669)) * (COUNTIF(D669:L669,"&gt;0")/9)))/2</f>
        <v>16.896666666666665</v>
      </c>
      <c r="Y669">
        <f>SUM(D669:L669)</f>
        <v>152.07</v>
      </c>
    </row>
    <row r="670" spans="1:25" x14ac:dyDescent="0.25">
      <c r="A670">
        <v>464</v>
      </c>
      <c r="B670" t="s">
        <v>258</v>
      </c>
      <c r="C670" t="s">
        <v>321</v>
      </c>
      <c r="D670">
        <v>20.57</v>
      </c>
      <c r="E670">
        <v>15.71</v>
      </c>
      <c r="F670">
        <v>29</v>
      </c>
      <c r="G670">
        <v>18.5</v>
      </c>
      <c r="H670">
        <v>12.71</v>
      </c>
      <c r="I670">
        <v>20.71</v>
      </c>
      <c r="J670">
        <v>28.93</v>
      </c>
      <c r="K670">
        <v>10.93</v>
      </c>
      <c r="L670">
        <v>15.07</v>
      </c>
      <c r="M670">
        <v>19.3</v>
      </c>
      <c r="N670">
        <v>24.82</v>
      </c>
      <c r="O670">
        <v>13</v>
      </c>
      <c r="P670">
        <v>0.45</v>
      </c>
      <c r="Q670">
        <v>2.4300000000000002</v>
      </c>
      <c r="R670">
        <v>2.79</v>
      </c>
      <c r="S670" t="s">
        <v>1356</v>
      </c>
      <c r="T670" t="s">
        <v>24</v>
      </c>
      <c r="U670">
        <v>14</v>
      </c>
      <c r="V670" t="s">
        <v>25</v>
      </c>
      <c r="W670">
        <f>COUNTIF(D670:L670,"&gt;0")</f>
        <v>9</v>
      </c>
      <c r="X670">
        <f>(AVERAGE(D670:L670) + ((AVERAGE(D670:L670)) * (COUNTIF(D670:L670,"&gt;0")/9)))/2</f>
        <v>19.125555555555557</v>
      </c>
      <c r="Y670">
        <f>SUM(D670:L670)</f>
        <v>172.13000000000002</v>
      </c>
    </row>
    <row r="671" spans="1:25" x14ac:dyDescent="0.25">
      <c r="A671">
        <v>330</v>
      </c>
      <c r="B671" t="s">
        <v>1043</v>
      </c>
      <c r="C671" t="s">
        <v>1044</v>
      </c>
      <c r="D671">
        <v>15.42</v>
      </c>
      <c r="E671">
        <v>27.42</v>
      </c>
      <c r="F671">
        <v>14.42</v>
      </c>
      <c r="G671">
        <v>24.5</v>
      </c>
      <c r="H671">
        <v>63.33</v>
      </c>
      <c r="I671">
        <v>22.42</v>
      </c>
      <c r="J671">
        <v>11.75</v>
      </c>
      <c r="K671">
        <v>3.5</v>
      </c>
      <c r="L671">
        <v>15.17</v>
      </c>
      <c r="M671">
        <v>29.02</v>
      </c>
      <c r="N671">
        <v>17.079999999999998</v>
      </c>
      <c r="O671">
        <v>9.33</v>
      </c>
      <c r="P671">
        <v>0.78</v>
      </c>
      <c r="Q671">
        <v>2.17</v>
      </c>
      <c r="R671">
        <v>3.08</v>
      </c>
      <c r="S671" t="s">
        <v>24</v>
      </c>
      <c r="T671" t="s">
        <v>1045</v>
      </c>
      <c r="U671">
        <v>12</v>
      </c>
      <c r="V671" t="s">
        <v>521</v>
      </c>
      <c r="W671">
        <f>COUNTIF(D671:L671,"&gt;0")</f>
        <v>9</v>
      </c>
      <c r="X671">
        <f>(AVERAGE(D671:L671) + ((AVERAGE(D671:L671)) * (COUNTIF(D671:L671,"&gt;0")/9)))/2</f>
        <v>21.992222222222221</v>
      </c>
      <c r="Y671">
        <f>SUM(D671:L671)</f>
        <v>197.92999999999998</v>
      </c>
    </row>
    <row r="672" spans="1:25" x14ac:dyDescent="0.25">
      <c r="A672">
        <v>196</v>
      </c>
      <c r="B672" t="s">
        <v>616</v>
      </c>
      <c r="C672" t="s">
        <v>617</v>
      </c>
      <c r="D672">
        <v>21.93</v>
      </c>
      <c r="E672">
        <v>10.31</v>
      </c>
      <c r="F672">
        <v>26</v>
      </c>
      <c r="G672">
        <v>21.34</v>
      </c>
      <c r="H672">
        <v>21.9</v>
      </c>
      <c r="I672">
        <v>8.7200000000000006</v>
      </c>
      <c r="J672">
        <v>11.14</v>
      </c>
      <c r="K672">
        <v>9.2100000000000009</v>
      </c>
      <c r="L672">
        <v>15.21</v>
      </c>
      <c r="M672">
        <v>20.3</v>
      </c>
      <c r="N672">
        <v>9.93</v>
      </c>
      <c r="O672">
        <v>12.21</v>
      </c>
      <c r="P672">
        <v>0.45</v>
      </c>
      <c r="Q672">
        <v>2.31</v>
      </c>
      <c r="R672">
        <v>3.1</v>
      </c>
      <c r="S672" t="s">
        <v>618</v>
      </c>
      <c r="T672" t="s">
        <v>619</v>
      </c>
      <c r="U672">
        <v>29</v>
      </c>
      <c r="V672" t="s">
        <v>521</v>
      </c>
      <c r="W672">
        <f>COUNTIF(D672:L672,"&gt;0")</f>
        <v>9</v>
      </c>
      <c r="X672">
        <f>(AVERAGE(D672:L672) + ((AVERAGE(D672:L672)) * (COUNTIF(D672:L672,"&gt;0")/9)))/2</f>
        <v>16.195555555555554</v>
      </c>
      <c r="Y672">
        <f>SUM(D672:L672)</f>
        <v>145.76</v>
      </c>
    </row>
    <row r="673" spans="1:25" x14ac:dyDescent="0.25">
      <c r="A673">
        <v>756</v>
      </c>
      <c r="B673" t="s">
        <v>2065</v>
      </c>
      <c r="C673" t="s">
        <v>2256</v>
      </c>
      <c r="D673">
        <v>18.25</v>
      </c>
      <c r="E673">
        <v>21.33</v>
      </c>
      <c r="F673">
        <v>14.42</v>
      </c>
      <c r="G673">
        <v>28.83</v>
      </c>
      <c r="H673">
        <v>38.08</v>
      </c>
      <c r="I673">
        <v>33.83</v>
      </c>
      <c r="J673">
        <v>23.5</v>
      </c>
      <c r="K673">
        <v>9.17</v>
      </c>
      <c r="L673">
        <v>15.25</v>
      </c>
      <c r="M673">
        <v>24.18</v>
      </c>
      <c r="N673">
        <v>28.67</v>
      </c>
      <c r="O673">
        <v>12.21</v>
      </c>
      <c r="P673">
        <v>0.57999999999999996</v>
      </c>
      <c r="Q673">
        <v>1.83</v>
      </c>
      <c r="R673">
        <v>2.75</v>
      </c>
      <c r="S673" t="s">
        <v>2257</v>
      </c>
      <c r="T673" t="s">
        <v>24</v>
      </c>
      <c r="U673">
        <v>12</v>
      </c>
      <c r="V673" t="s">
        <v>25</v>
      </c>
      <c r="W673">
        <f>COUNTIF(D673:L673,"&gt;0")</f>
        <v>9</v>
      </c>
      <c r="X673">
        <f>(AVERAGE(D673:L673) + ((AVERAGE(D673:L673)) * (COUNTIF(D673:L673,"&gt;0")/9)))/2</f>
        <v>22.517777777777777</v>
      </c>
      <c r="Y673">
        <f>SUM(D673:L673)</f>
        <v>202.66</v>
      </c>
    </row>
    <row r="674" spans="1:25" x14ac:dyDescent="0.25">
      <c r="A674">
        <v>660</v>
      </c>
      <c r="B674" t="s">
        <v>2009</v>
      </c>
      <c r="C674" t="s">
        <v>2010</v>
      </c>
      <c r="D674">
        <v>22.5</v>
      </c>
      <c r="E674">
        <v>13.59</v>
      </c>
      <c r="F674">
        <v>15.27</v>
      </c>
      <c r="G674">
        <v>21.14</v>
      </c>
      <c r="H674">
        <v>16.14</v>
      </c>
      <c r="I674">
        <v>27.68</v>
      </c>
      <c r="J674">
        <v>27.55</v>
      </c>
      <c r="K674">
        <v>12.82</v>
      </c>
      <c r="L674">
        <v>15.32</v>
      </c>
      <c r="M674">
        <v>17.73</v>
      </c>
      <c r="N674">
        <v>27.61</v>
      </c>
      <c r="O674">
        <v>14.07</v>
      </c>
      <c r="P674">
        <v>0.48</v>
      </c>
      <c r="Q674">
        <v>1.41</v>
      </c>
      <c r="R674">
        <v>2.73</v>
      </c>
      <c r="S674" t="s">
        <v>2011</v>
      </c>
      <c r="T674" t="s">
        <v>24</v>
      </c>
      <c r="U674">
        <v>22</v>
      </c>
      <c r="V674" t="s">
        <v>25</v>
      </c>
      <c r="W674">
        <f>COUNTIF(D674:L674,"&gt;0")</f>
        <v>9</v>
      </c>
      <c r="X674">
        <f>(AVERAGE(D674:L674) + ((AVERAGE(D674:L674)) * (COUNTIF(D674:L674,"&gt;0")/9)))/2</f>
        <v>19.112222222222222</v>
      </c>
      <c r="Y674">
        <f>SUM(D674:L674)</f>
        <v>172.01</v>
      </c>
    </row>
    <row r="675" spans="1:25" x14ac:dyDescent="0.25">
      <c r="A675">
        <v>535</v>
      </c>
      <c r="B675" t="s">
        <v>1579</v>
      </c>
      <c r="C675" t="s">
        <v>1580</v>
      </c>
      <c r="D675">
        <v>18.96</v>
      </c>
      <c r="E675">
        <v>13.31</v>
      </c>
      <c r="F675">
        <v>41.77</v>
      </c>
      <c r="G675">
        <v>15.88</v>
      </c>
      <c r="H675">
        <v>13.54</v>
      </c>
      <c r="I675">
        <v>36.19</v>
      </c>
      <c r="J675">
        <v>35.270000000000003</v>
      </c>
      <c r="K675">
        <v>2.54</v>
      </c>
      <c r="L675">
        <v>15.73</v>
      </c>
      <c r="M675">
        <v>20.69</v>
      </c>
      <c r="N675">
        <v>35.729999999999997</v>
      </c>
      <c r="O675">
        <v>9.1300000000000008</v>
      </c>
      <c r="P675">
        <v>0.78</v>
      </c>
      <c r="Q675">
        <v>3.81</v>
      </c>
      <c r="R675">
        <v>3.85</v>
      </c>
      <c r="S675" t="s">
        <v>1581</v>
      </c>
      <c r="T675" t="s">
        <v>1582</v>
      </c>
      <c r="U675">
        <v>26</v>
      </c>
      <c r="V675" t="s">
        <v>521</v>
      </c>
      <c r="W675">
        <f>COUNTIF(D675:L675,"&gt;0")</f>
        <v>9</v>
      </c>
      <c r="X675">
        <f>(AVERAGE(D675:L675) + ((AVERAGE(D675:L675)) * (COUNTIF(D675:L675,"&gt;0")/9)))/2</f>
        <v>21.465555555555554</v>
      </c>
      <c r="Y675">
        <f>SUM(D675:L675)</f>
        <v>193.19</v>
      </c>
    </row>
    <row r="676" spans="1:25" x14ac:dyDescent="0.25">
      <c r="A676">
        <v>39</v>
      </c>
      <c r="B676" t="s">
        <v>137</v>
      </c>
      <c r="C676" t="s">
        <v>138</v>
      </c>
      <c r="D676">
        <v>29.32</v>
      </c>
      <c r="E676">
        <v>23.11</v>
      </c>
      <c r="F676">
        <v>35.630000000000003</v>
      </c>
      <c r="G676">
        <v>36.47</v>
      </c>
      <c r="H676">
        <v>45.47</v>
      </c>
      <c r="I676">
        <v>45.84</v>
      </c>
      <c r="J676">
        <v>22.84</v>
      </c>
      <c r="K676">
        <v>7.11</v>
      </c>
      <c r="L676">
        <v>15.74</v>
      </c>
      <c r="M676">
        <v>34</v>
      </c>
      <c r="N676">
        <v>34.340000000000003</v>
      </c>
      <c r="O676">
        <v>11.42</v>
      </c>
      <c r="P676">
        <v>0.83</v>
      </c>
      <c r="Q676">
        <v>1.32</v>
      </c>
      <c r="R676">
        <v>3.16</v>
      </c>
      <c r="S676" t="s">
        <v>139</v>
      </c>
      <c r="T676" t="s">
        <v>24</v>
      </c>
      <c r="U676">
        <v>19</v>
      </c>
      <c r="V676" t="s">
        <v>25</v>
      </c>
      <c r="W676">
        <f>COUNTIF(D676:L676,"&gt;0")</f>
        <v>9</v>
      </c>
      <c r="X676">
        <f>(AVERAGE(D676:L676) + ((AVERAGE(D676:L676)) * (COUNTIF(D676:L676,"&gt;0")/9)))/2</f>
        <v>29.058888888888891</v>
      </c>
      <c r="Y676">
        <f>SUM(D676:L676)</f>
        <v>261.53000000000003</v>
      </c>
    </row>
    <row r="677" spans="1:25" x14ac:dyDescent="0.25">
      <c r="A677">
        <v>83</v>
      </c>
      <c r="B677" t="s">
        <v>119</v>
      </c>
      <c r="C677" t="s">
        <v>267</v>
      </c>
      <c r="D677">
        <v>17.940000000000001</v>
      </c>
      <c r="E677">
        <v>8.17</v>
      </c>
      <c r="F677">
        <v>48.61</v>
      </c>
      <c r="G677">
        <v>39.22</v>
      </c>
      <c r="H677">
        <v>22.39</v>
      </c>
      <c r="I677">
        <v>14.17</v>
      </c>
      <c r="J677">
        <v>18.559999999999999</v>
      </c>
      <c r="K677">
        <v>4.6100000000000003</v>
      </c>
      <c r="L677">
        <v>15.89</v>
      </c>
      <c r="M677">
        <v>27.27</v>
      </c>
      <c r="N677">
        <v>16.36</v>
      </c>
      <c r="O677">
        <v>10.25</v>
      </c>
      <c r="P677">
        <v>0.88</v>
      </c>
      <c r="Q677">
        <v>2.72</v>
      </c>
      <c r="R677">
        <v>3.56</v>
      </c>
      <c r="S677" t="s">
        <v>268</v>
      </c>
      <c r="T677" t="s">
        <v>24</v>
      </c>
      <c r="U677">
        <v>18</v>
      </c>
      <c r="V677" t="s">
        <v>25</v>
      </c>
      <c r="W677">
        <f>COUNTIF(D677:L677,"&gt;0")</f>
        <v>9</v>
      </c>
      <c r="X677">
        <f>(AVERAGE(D677:L677) + ((AVERAGE(D677:L677)) * (COUNTIF(D677:L677,"&gt;0")/9)))/2</f>
        <v>21.062222222222221</v>
      </c>
      <c r="Y677">
        <f>SUM(D677:L677)</f>
        <v>189.56</v>
      </c>
    </row>
    <row r="678" spans="1:25" x14ac:dyDescent="0.25">
      <c r="A678">
        <v>301</v>
      </c>
      <c r="B678" t="s">
        <v>960</v>
      </c>
      <c r="C678" t="s">
        <v>961</v>
      </c>
      <c r="D678">
        <v>14.79</v>
      </c>
      <c r="E678">
        <v>18.89</v>
      </c>
      <c r="F678">
        <v>30.37</v>
      </c>
      <c r="G678">
        <v>22.11</v>
      </c>
      <c r="H678">
        <v>22.58</v>
      </c>
      <c r="I678">
        <v>32.53</v>
      </c>
      <c r="J678">
        <v>23.74</v>
      </c>
      <c r="K678">
        <v>3.74</v>
      </c>
      <c r="L678">
        <v>15.89</v>
      </c>
      <c r="M678">
        <v>21.75</v>
      </c>
      <c r="N678">
        <v>28.13</v>
      </c>
      <c r="O678">
        <v>9.82</v>
      </c>
      <c r="P678">
        <v>0.72</v>
      </c>
      <c r="Q678">
        <v>3.11</v>
      </c>
      <c r="R678">
        <v>3.21</v>
      </c>
      <c r="S678" t="s">
        <v>962</v>
      </c>
      <c r="T678" t="s">
        <v>24</v>
      </c>
      <c r="U678">
        <v>18</v>
      </c>
      <c r="V678" t="s">
        <v>25</v>
      </c>
      <c r="W678">
        <f>COUNTIF(D678:L678,"&gt;0")</f>
        <v>9</v>
      </c>
      <c r="X678">
        <f>(AVERAGE(D678:L678) + ((AVERAGE(D678:L678)) * (COUNTIF(D678:L678,"&gt;0")/9)))/2</f>
        <v>20.515555555555554</v>
      </c>
      <c r="Y678">
        <f>SUM(D678:L678)</f>
        <v>184.64</v>
      </c>
    </row>
    <row r="679" spans="1:25" x14ac:dyDescent="0.25">
      <c r="A679">
        <v>72</v>
      </c>
      <c r="B679" t="s">
        <v>234</v>
      </c>
      <c r="C679" t="s">
        <v>235</v>
      </c>
      <c r="D679">
        <v>13.36</v>
      </c>
      <c r="E679">
        <v>19.73</v>
      </c>
      <c r="F679">
        <v>26.55</v>
      </c>
      <c r="G679">
        <v>22.18</v>
      </c>
      <c r="H679">
        <v>34.82</v>
      </c>
      <c r="I679">
        <v>28.91</v>
      </c>
      <c r="J679">
        <v>16.27</v>
      </c>
      <c r="K679">
        <v>5.64</v>
      </c>
      <c r="L679">
        <v>15.91</v>
      </c>
      <c r="M679">
        <v>23.33</v>
      </c>
      <c r="N679">
        <v>22.59</v>
      </c>
      <c r="O679">
        <v>10.77</v>
      </c>
      <c r="P679">
        <v>0.59</v>
      </c>
      <c r="Q679">
        <v>1.82</v>
      </c>
      <c r="R679">
        <v>2.36</v>
      </c>
      <c r="S679" t="s">
        <v>236</v>
      </c>
      <c r="T679" t="s">
        <v>24</v>
      </c>
      <c r="U679">
        <v>14</v>
      </c>
      <c r="V679" t="s">
        <v>25</v>
      </c>
      <c r="W679">
        <f>COUNTIF(D679:L679,"&gt;0")</f>
        <v>9</v>
      </c>
      <c r="X679">
        <f>(AVERAGE(D679:L679) + ((AVERAGE(D679:L679)) * (COUNTIF(D679:L679,"&gt;0")/9)))/2</f>
        <v>20.374444444444443</v>
      </c>
      <c r="Y679">
        <f>SUM(D679:L679)</f>
        <v>183.36999999999998</v>
      </c>
    </row>
    <row r="680" spans="1:25" x14ac:dyDescent="0.25">
      <c r="A680">
        <v>214</v>
      </c>
      <c r="B680" t="s">
        <v>681</v>
      </c>
      <c r="C680" t="s">
        <v>682</v>
      </c>
      <c r="D680">
        <v>18.52</v>
      </c>
      <c r="E680">
        <v>22.64</v>
      </c>
      <c r="F680">
        <v>16.48</v>
      </c>
      <c r="G680">
        <v>3.48</v>
      </c>
      <c r="H680">
        <v>12.76</v>
      </c>
      <c r="I680">
        <v>20.28</v>
      </c>
      <c r="J680">
        <v>11.12</v>
      </c>
      <c r="K680">
        <v>20.239999999999998</v>
      </c>
      <c r="L680">
        <v>16</v>
      </c>
      <c r="M680">
        <v>14.78</v>
      </c>
      <c r="N680">
        <v>15.7</v>
      </c>
      <c r="O680">
        <v>18.12</v>
      </c>
      <c r="P680">
        <v>0.14000000000000001</v>
      </c>
      <c r="Q680">
        <v>1</v>
      </c>
      <c r="R680">
        <v>2.64</v>
      </c>
      <c r="S680" t="s">
        <v>683</v>
      </c>
      <c r="T680" t="s">
        <v>24</v>
      </c>
      <c r="U680">
        <v>25</v>
      </c>
      <c r="V680" t="s">
        <v>521</v>
      </c>
      <c r="W680">
        <f>COUNTIF(D680:L680,"&gt;0")</f>
        <v>9</v>
      </c>
      <c r="X680">
        <f>(AVERAGE(D680:L680) + ((AVERAGE(D680:L680)) * (COUNTIF(D680:L680,"&gt;0")/9)))/2</f>
        <v>15.724444444444442</v>
      </c>
      <c r="Y680">
        <f>SUM(D680:L680)</f>
        <v>141.51999999999998</v>
      </c>
    </row>
    <row r="681" spans="1:25" x14ac:dyDescent="0.25">
      <c r="A681">
        <v>796</v>
      </c>
      <c r="B681" t="s">
        <v>2361</v>
      </c>
      <c r="C681" t="s">
        <v>2362</v>
      </c>
      <c r="D681">
        <v>18.25</v>
      </c>
      <c r="E681">
        <v>22.94</v>
      </c>
      <c r="F681">
        <v>12.88</v>
      </c>
      <c r="G681">
        <v>5.94</v>
      </c>
      <c r="H681">
        <v>16.25</v>
      </c>
      <c r="I681">
        <v>10.06</v>
      </c>
      <c r="J681">
        <v>36.31</v>
      </c>
      <c r="K681">
        <v>50.62</v>
      </c>
      <c r="L681">
        <v>16.309999999999999</v>
      </c>
      <c r="M681">
        <v>15.25</v>
      </c>
      <c r="N681">
        <v>23.19</v>
      </c>
      <c r="O681">
        <v>33.47</v>
      </c>
      <c r="P681">
        <v>0.83</v>
      </c>
      <c r="Q681">
        <v>1</v>
      </c>
      <c r="R681">
        <v>2.06</v>
      </c>
      <c r="S681" t="s">
        <v>2363</v>
      </c>
      <c r="T681" t="s">
        <v>24</v>
      </c>
      <c r="U681">
        <v>16</v>
      </c>
      <c r="V681" t="s">
        <v>25</v>
      </c>
      <c r="W681">
        <f>COUNTIF(D681:L681,"&gt;0")</f>
        <v>9</v>
      </c>
      <c r="X681">
        <f>(AVERAGE(D681:L681) + ((AVERAGE(D681:L681)) * (COUNTIF(D681:L681,"&gt;0")/9)))/2</f>
        <v>21.062222222222221</v>
      </c>
      <c r="Y681">
        <f>SUM(D681:L681)</f>
        <v>189.56</v>
      </c>
    </row>
    <row r="682" spans="1:25" x14ac:dyDescent="0.25">
      <c r="A682">
        <v>324</v>
      </c>
      <c r="B682" t="s">
        <v>1025</v>
      </c>
      <c r="C682" t="s">
        <v>1026</v>
      </c>
      <c r="D682">
        <v>22.29</v>
      </c>
      <c r="E682">
        <v>19.18</v>
      </c>
      <c r="F682">
        <v>23.47</v>
      </c>
      <c r="G682">
        <v>11.94</v>
      </c>
      <c r="H682">
        <v>41.71</v>
      </c>
      <c r="I682">
        <v>5.82</v>
      </c>
      <c r="J682">
        <v>7.65</v>
      </c>
      <c r="K682">
        <v>6.65</v>
      </c>
      <c r="L682">
        <v>16.350000000000001</v>
      </c>
      <c r="M682">
        <v>23.72</v>
      </c>
      <c r="N682">
        <v>6.74</v>
      </c>
      <c r="O682">
        <v>11.5</v>
      </c>
      <c r="P682">
        <v>0.82</v>
      </c>
      <c r="Q682">
        <v>1.06</v>
      </c>
      <c r="R682">
        <v>2.4700000000000002</v>
      </c>
      <c r="S682" t="s">
        <v>1027</v>
      </c>
      <c r="T682" t="s">
        <v>24</v>
      </c>
      <c r="U682">
        <v>18</v>
      </c>
      <c r="V682" t="s">
        <v>25</v>
      </c>
      <c r="W682">
        <f>COUNTIF(D682:L682,"&gt;0")</f>
        <v>9</v>
      </c>
      <c r="X682">
        <f>(AVERAGE(D682:L682) + ((AVERAGE(D682:L682)) * (COUNTIF(D682:L682,"&gt;0")/9)))/2</f>
        <v>17.228888888888889</v>
      </c>
      <c r="Y682">
        <f>SUM(D682:L682)</f>
        <v>155.06</v>
      </c>
    </row>
    <row r="683" spans="1:25" x14ac:dyDescent="0.25">
      <c r="A683">
        <v>650</v>
      </c>
      <c r="B683" t="s">
        <v>1983</v>
      </c>
      <c r="C683" t="s">
        <v>1984</v>
      </c>
      <c r="D683">
        <v>24.38</v>
      </c>
      <c r="E683">
        <v>23.88</v>
      </c>
      <c r="F683">
        <v>45.42</v>
      </c>
      <c r="G683">
        <v>28.5</v>
      </c>
      <c r="H683">
        <v>37.83</v>
      </c>
      <c r="I683">
        <v>18.46</v>
      </c>
      <c r="J683">
        <v>22</v>
      </c>
      <c r="K683">
        <v>7.21</v>
      </c>
      <c r="L683">
        <v>16.579999999999998</v>
      </c>
      <c r="M683">
        <v>32</v>
      </c>
      <c r="N683">
        <v>20.23</v>
      </c>
      <c r="O683">
        <v>11.9</v>
      </c>
      <c r="P683">
        <v>0.83</v>
      </c>
      <c r="Q683">
        <v>2.83</v>
      </c>
      <c r="R683">
        <v>3.46</v>
      </c>
      <c r="S683" t="s">
        <v>1985</v>
      </c>
      <c r="T683" t="s">
        <v>24</v>
      </c>
      <c r="U683">
        <v>24</v>
      </c>
      <c r="V683" t="s">
        <v>25</v>
      </c>
      <c r="W683">
        <f>COUNTIF(D683:L683,"&gt;0")</f>
        <v>9</v>
      </c>
      <c r="X683">
        <f>(AVERAGE(D683:L683) + ((AVERAGE(D683:L683)) * (COUNTIF(D683:L683,"&gt;0")/9)))/2</f>
        <v>24.917777777777776</v>
      </c>
      <c r="Y683">
        <f>SUM(D683:L683)</f>
        <v>224.26</v>
      </c>
    </row>
    <row r="684" spans="1:25" x14ac:dyDescent="0.25">
      <c r="A684">
        <v>715</v>
      </c>
      <c r="B684" t="s">
        <v>345</v>
      </c>
      <c r="C684" t="s">
        <v>2152</v>
      </c>
      <c r="D684">
        <v>27.33</v>
      </c>
      <c r="E684">
        <v>19.420000000000002</v>
      </c>
      <c r="F684">
        <v>42.58</v>
      </c>
      <c r="G684">
        <v>29.25</v>
      </c>
      <c r="H684">
        <v>42.5</v>
      </c>
      <c r="I684">
        <v>17.829999999999998</v>
      </c>
      <c r="J684">
        <v>5.5</v>
      </c>
      <c r="K684">
        <v>5</v>
      </c>
      <c r="L684">
        <v>16.579999999999998</v>
      </c>
      <c r="M684">
        <v>32.22</v>
      </c>
      <c r="N684">
        <v>11.67</v>
      </c>
      <c r="O684">
        <v>10.79</v>
      </c>
      <c r="P684">
        <v>0.78</v>
      </c>
      <c r="Q684">
        <v>1.33</v>
      </c>
      <c r="R684">
        <v>3.25</v>
      </c>
      <c r="S684" t="s">
        <v>2153</v>
      </c>
      <c r="T684" t="s">
        <v>24</v>
      </c>
      <c r="U684">
        <v>12</v>
      </c>
      <c r="V684" t="s">
        <v>25</v>
      </c>
      <c r="W684">
        <f>COUNTIF(D684:L684,"&gt;0")</f>
        <v>9</v>
      </c>
      <c r="X684">
        <f>(AVERAGE(D684:L684) + ((AVERAGE(D684:L684)) * (COUNTIF(D684:L684,"&gt;0")/9)))/2</f>
        <v>22.887777777777771</v>
      </c>
      <c r="Y684">
        <f>SUM(D684:L684)</f>
        <v>205.98999999999995</v>
      </c>
    </row>
    <row r="685" spans="1:25" x14ac:dyDescent="0.25">
      <c r="A685">
        <v>164</v>
      </c>
      <c r="B685" t="s">
        <v>501</v>
      </c>
      <c r="C685" t="s">
        <v>502</v>
      </c>
      <c r="D685">
        <v>33.47</v>
      </c>
      <c r="E685">
        <v>31.73</v>
      </c>
      <c r="F685">
        <v>54.93</v>
      </c>
      <c r="G685">
        <v>39.130000000000003</v>
      </c>
      <c r="H685">
        <v>25.8</v>
      </c>
      <c r="I685">
        <v>34.869999999999997</v>
      </c>
      <c r="J685">
        <v>58.87</v>
      </c>
      <c r="K685">
        <v>18.399999999999999</v>
      </c>
      <c r="L685">
        <v>16.600000000000001</v>
      </c>
      <c r="M685">
        <v>37.01</v>
      </c>
      <c r="N685">
        <v>46.87</v>
      </c>
      <c r="O685">
        <v>17.5</v>
      </c>
      <c r="P685">
        <v>0.76</v>
      </c>
      <c r="Q685">
        <v>4.7300000000000004</v>
      </c>
      <c r="R685">
        <v>3.93</v>
      </c>
      <c r="S685" t="s">
        <v>503</v>
      </c>
      <c r="T685" t="s">
        <v>24</v>
      </c>
      <c r="U685">
        <v>16</v>
      </c>
      <c r="V685" t="s">
        <v>25</v>
      </c>
      <c r="W685">
        <f>COUNTIF(D685:L685,"&gt;0")</f>
        <v>9</v>
      </c>
      <c r="X685">
        <f>(AVERAGE(D685:L685) + ((AVERAGE(D685:L685)) * (COUNTIF(D685:L685,"&gt;0")/9)))/2</f>
        <v>34.866666666666667</v>
      </c>
      <c r="Y685">
        <f>SUM(D685:L685)</f>
        <v>313.8</v>
      </c>
    </row>
    <row r="686" spans="1:25" x14ac:dyDescent="0.25">
      <c r="A686">
        <v>700</v>
      </c>
      <c r="B686" t="s">
        <v>2114</v>
      </c>
      <c r="C686" t="s">
        <v>2115</v>
      </c>
      <c r="D686">
        <v>17.3</v>
      </c>
      <c r="E686">
        <v>32.9</v>
      </c>
      <c r="F686">
        <v>45.5</v>
      </c>
      <c r="G686">
        <v>31.7</v>
      </c>
      <c r="H686">
        <v>10.199999999999999</v>
      </c>
      <c r="I686">
        <v>57.9</v>
      </c>
      <c r="J686">
        <v>53</v>
      </c>
      <c r="K686">
        <v>22.4</v>
      </c>
      <c r="L686">
        <v>16.600000000000001</v>
      </c>
      <c r="M686">
        <v>27.52</v>
      </c>
      <c r="N686">
        <v>55.45</v>
      </c>
      <c r="O686">
        <v>19.5</v>
      </c>
      <c r="P686">
        <v>0.81</v>
      </c>
      <c r="Q686">
        <v>3.6</v>
      </c>
      <c r="R686">
        <v>3.4</v>
      </c>
      <c r="S686" t="s">
        <v>2116</v>
      </c>
      <c r="T686" t="s">
        <v>24</v>
      </c>
      <c r="U686">
        <v>9</v>
      </c>
      <c r="V686" t="s">
        <v>25</v>
      </c>
      <c r="W686">
        <f>COUNTIF(D686:L686,"&gt;0")</f>
        <v>9</v>
      </c>
      <c r="X686">
        <f>(AVERAGE(D686:L686) + ((AVERAGE(D686:L686)) * (COUNTIF(D686:L686,"&gt;0")/9)))/2</f>
        <v>31.944444444444443</v>
      </c>
      <c r="Y686">
        <f>SUM(D686:L686)</f>
        <v>287.5</v>
      </c>
    </row>
    <row r="687" spans="1:25" x14ac:dyDescent="0.25">
      <c r="A687">
        <v>741</v>
      </c>
      <c r="B687" t="s">
        <v>479</v>
      </c>
      <c r="C687" t="s">
        <v>2218</v>
      </c>
      <c r="D687">
        <v>31.47</v>
      </c>
      <c r="E687">
        <v>27.2</v>
      </c>
      <c r="F687">
        <v>48.93</v>
      </c>
      <c r="G687">
        <v>47.67</v>
      </c>
      <c r="H687">
        <v>49.87</v>
      </c>
      <c r="I687">
        <v>18.2</v>
      </c>
      <c r="J687">
        <v>10.199999999999999</v>
      </c>
      <c r="K687">
        <v>4.4000000000000004</v>
      </c>
      <c r="L687">
        <v>16.8</v>
      </c>
      <c r="M687">
        <v>41.03</v>
      </c>
      <c r="N687">
        <v>14.2</v>
      </c>
      <c r="O687">
        <v>10.6</v>
      </c>
      <c r="P687">
        <v>0.9</v>
      </c>
      <c r="Q687">
        <v>2.6</v>
      </c>
      <c r="R687">
        <v>3.53</v>
      </c>
      <c r="S687" t="s">
        <v>2219</v>
      </c>
      <c r="T687" t="s">
        <v>24</v>
      </c>
      <c r="U687">
        <v>15</v>
      </c>
      <c r="V687" t="s">
        <v>25</v>
      </c>
      <c r="W687">
        <f>COUNTIF(D687:L687,"&gt;0")</f>
        <v>9</v>
      </c>
      <c r="X687">
        <f>(AVERAGE(D687:L687) + ((AVERAGE(D687:L687)) * (COUNTIF(D687:L687,"&gt;0")/9)))/2</f>
        <v>28.304444444444442</v>
      </c>
      <c r="Y687">
        <f>SUM(D687:L687)</f>
        <v>254.73999999999998</v>
      </c>
    </row>
    <row r="688" spans="1:25" x14ac:dyDescent="0.25">
      <c r="A688">
        <v>34</v>
      </c>
      <c r="B688" t="s">
        <v>122</v>
      </c>
      <c r="C688" t="s">
        <v>123</v>
      </c>
      <c r="D688">
        <v>17.07</v>
      </c>
      <c r="E688">
        <v>25.33</v>
      </c>
      <c r="F688">
        <v>7.6</v>
      </c>
      <c r="G688">
        <v>2.13</v>
      </c>
      <c r="H688">
        <v>3.27</v>
      </c>
      <c r="I688">
        <v>12.87</v>
      </c>
      <c r="J688">
        <v>42.8</v>
      </c>
      <c r="K688">
        <v>47.27</v>
      </c>
      <c r="L688">
        <v>16.8</v>
      </c>
      <c r="M688">
        <v>11.08</v>
      </c>
      <c r="N688">
        <v>27.83</v>
      </c>
      <c r="O688">
        <v>32.03</v>
      </c>
      <c r="P688">
        <v>0.84</v>
      </c>
      <c r="Q688">
        <v>1.07</v>
      </c>
      <c r="R688">
        <v>2.0699999999999998</v>
      </c>
      <c r="S688" t="s">
        <v>124</v>
      </c>
      <c r="T688" t="s">
        <v>24</v>
      </c>
      <c r="U688">
        <v>15</v>
      </c>
      <c r="V688" t="s">
        <v>25</v>
      </c>
      <c r="W688">
        <f>COUNTIF(D688:L688,"&gt;0")</f>
        <v>9</v>
      </c>
      <c r="X688">
        <f>(AVERAGE(D688:L688) + ((AVERAGE(D688:L688)) * (COUNTIF(D688:L688,"&gt;0")/9)))/2</f>
        <v>19.46</v>
      </c>
      <c r="Y688">
        <f>SUM(D688:L688)</f>
        <v>175.14000000000001</v>
      </c>
    </row>
    <row r="689" spans="1:25" x14ac:dyDescent="0.25">
      <c r="A689">
        <v>677</v>
      </c>
      <c r="B689" t="s">
        <v>1382</v>
      </c>
      <c r="C689" t="s">
        <v>2057</v>
      </c>
      <c r="D689">
        <v>19.25</v>
      </c>
      <c r="E689">
        <v>21.58</v>
      </c>
      <c r="F689">
        <v>33.5</v>
      </c>
      <c r="G689">
        <v>31.67</v>
      </c>
      <c r="H689">
        <v>49.58</v>
      </c>
      <c r="I689">
        <v>6.33</v>
      </c>
      <c r="J689">
        <v>4.5</v>
      </c>
      <c r="K689">
        <v>14.75</v>
      </c>
      <c r="L689">
        <v>16.829999999999998</v>
      </c>
      <c r="M689">
        <v>31.12</v>
      </c>
      <c r="N689">
        <v>5.42</v>
      </c>
      <c r="O689">
        <v>15.79</v>
      </c>
      <c r="P689">
        <v>0.8</v>
      </c>
      <c r="Q689">
        <v>1</v>
      </c>
      <c r="R689">
        <v>1.92</v>
      </c>
      <c r="S689" t="s">
        <v>2058</v>
      </c>
      <c r="T689" t="s">
        <v>24</v>
      </c>
      <c r="U689">
        <v>12</v>
      </c>
      <c r="V689" t="s">
        <v>25</v>
      </c>
      <c r="W689">
        <f>COUNTIF(D689:L689,"&gt;0")</f>
        <v>9</v>
      </c>
      <c r="X689">
        <f>(AVERAGE(D689:L689) + ((AVERAGE(D689:L689)) * (COUNTIF(D689:L689,"&gt;0")/9)))/2</f>
        <v>21.998888888888889</v>
      </c>
      <c r="Y689">
        <f>SUM(D689:L689)</f>
        <v>197.99</v>
      </c>
    </row>
    <row r="690" spans="1:25" x14ac:dyDescent="0.25">
      <c r="A690">
        <v>4</v>
      </c>
      <c r="B690" t="s">
        <v>32</v>
      </c>
      <c r="C690" t="s">
        <v>33</v>
      </c>
      <c r="D690">
        <v>13.41</v>
      </c>
      <c r="E690">
        <v>7.82</v>
      </c>
      <c r="F690">
        <v>13.47</v>
      </c>
      <c r="G690">
        <v>19.940000000000001</v>
      </c>
      <c r="H690">
        <v>25.59</v>
      </c>
      <c r="I690">
        <v>1.82</v>
      </c>
      <c r="J690">
        <v>5.18</v>
      </c>
      <c r="K690">
        <v>8.35</v>
      </c>
      <c r="L690">
        <v>16.88</v>
      </c>
      <c r="M690">
        <v>16.05</v>
      </c>
      <c r="N690">
        <v>3.5</v>
      </c>
      <c r="O690">
        <v>12.62</v>
      </c>
      <c r="P690">
        <v>0.67</v>
      </c>
      <c r="Q690">
        <v>1.1200000000000001</v>
      </c>
      <c r="R690">
        <v>2.35</v>
      </c>
      <c r="S690" t="s">
        <v>34</v>
      </c>
      <c r="T690" t="s">
        <v>24</v>
      </c>
      <c r="U690">
        <v>17</v>
      </c>
      <c r="V690" t="s">
        <v>25</v>
      </c>
      <c r="W690">
        <f>COUNTIF(D690:L690,"&gt;0")</f>
        <v>9</v>
      </c>
      <c r="X690">
        <f>(AVERAGE(D690:L690) + ((AVERAGE(D690:L690)) * (COUNTIF(D690:L690,"&gt;0")/9)))/2</f>
        <v>12.495555555555553</v>
      </c>
      <c r="Y690">
        <f>SUM(D690:L690)</f>
        <v>112.45999999999998</v>
      </c>
    </row>
    <row r="691" spans="1:25" x14ac:dyDescent="0.25">
      <c r="A691">
        <v>33</v>
      </c>
      <c r="B691" t="s">
        <v>119</v>
      </c>
      <c r="C691" t="s">
        <v>120</v>
      </c>
      <c r="D691">
        <v>22</v>
      </c>
      <c r="E691">
        <v>19.260000000000002</v>
      </c>
      <c r="F691">
        <v>40.79</v>
      </c>
      <c r="G691">
        <v>33.26</v>
      </c>
      <c r="H691">
        <v>20.37</v>
      </c>
      <c r="I691">
        <v>31.37</v>
      </c>
      <c r="J691">
        <v>26.74</v>
      </c>
      <c r="K691">
        <v>18.11</v>
      </c>
      <c r="L691">
        <v>16.89</v>
      </c>
      <c r="M691">
        <v>27.14</v>
      </c>
      <c r="N691">
        <v>29.05</v>
      </c>
      <c r="O691">
        <v>17.5</v>
      </c>
      <c r="P691">
        <v>0.39</v>
      </c>
      <c r="Q691">
        <v>2.2599999999999998</v>
      </c>
      <c r="R691">
        <v>3.11</v>
      </c>
      <c r="S691" t="s">
        <v>121</v>
      </c>
      <c r="T691" t="s">
        <v>24</v>
      </c>
      <c r="U691">
        <v>19</v>
      </c>
      <c r="V691" t="s">
        <v>25</v>
      </c>
      <c r="W691">
        <f>COUNTIF(D691:L691,"&gt;0")</f>
        <v>9</v>
      </c>
      <c r="X691">
        <f>(AVERAGE(D691:L691) + ((AVERAGE(D691:L691)) * (COUNTIF(D691:L691,"&gt;0")/9)))/2</f>
        <v>25.421111111111113</v>
      </c>
      <c r="Y691">
        <f>SUM(D691:L691)</f>
        <v>228.79000000000002</v>
      </c>
    </row>
    <row r="692" spans="1:25" x14ac:dyDescent="0.25">
      <c r="A692">
        <v>447</v>
      </c>
      <c r="B692" t="s">
        <v>1306</v>
      </c>
      <c r="C692" t="s">
        <v>1307</v>
      </c>
      <c r="D692">
        <v>9.94</v>
      </c>
      <c r="E692">
        <v>12.72</v>
      </c>
      <c r="F692">
        <v>12.28</v>
      </c>
      <c r="G692">
        <v>7.28</v>
      </c>
      <c r="H692">
        <v>8.11</v>
      </c>
      <c r="I692">
        <v>6.33</v>
      </c>
      <c r="J692">
        <v>16.61</v>
      </c>
      <c r="K692">
        <v>23.22</v>
      </c>
      <c r="L692">
        <v>16.89</v>
      </c>
      <c r="M692">
        <v>10.07</v>
      </c>
      <c r="N692">
        <v>11.47</v>
      </c>
      <c r="O692">
        <v>20.059999999999999</v>
      </c>
      <c r="P692">
        <v>0.46</v>
      </c>
      <c r="Q692">
        <v>1.1100000000000001</v>
      </c>
      <c r="R692">
        <v>1.61</v>
      </c>
      <c r="S692" t="s">
        <v>1308</v>
      </c>
      <c r="T692" t="s">
        <v>24</v>
      </c>
      <c r="U692">
        <v>18</v>
      </c>
      <c r="V692" t="s">
        <v>25</v>
      </c>
      <c r="W692">
        <f>COUNTIF(D692:L692,"&gt;0")</f>
        <v>9</v>
      </c>
      <c r="X692">
        <f>(AVERAGE(D692:L692) + ((AVERAGE(D692:L692)) * (COUNTIF(D692:L692,"&gt;0")/9)))/2</f>
        <v>12.597777777777777</v>
      </c>
      <c r="Y692">
        <f>SUM(D692:L692)</f>
        <v>113.38</v>
      </c>
    </row>
    <row r="693" spans="1:25" x14ac:dyDescent="0.25">
      <c r="A693">
        <v>372</v>
      </c>
      <c r="B693" t="s">
        <v>1129</v>
      </c>
      <c r="C693" t="s">
        <v>1136</v>
      </c>
      <c r="D693">
        <v>26.13</v>
      </c>
      <c r="E693">
        <v>11.97</v>
      </c>
      <c r="F693">
        <v>37.03</v>
      </c>
      <c r="G693">
        <v>32.35</v>
      </c>
      <c r="H693">
        <v>40.61</v>
      </c>
      <c r="I693">
        <v>2.68</v>
      </c>
      <c r="J693">
        <v>0</v>
      </c>
      <c r="K693">
        <v>18</v>
      </c>
      <c r="L693">
        <v>16.940000000000001</v>
      </c>
      <c r="M693">
        <v>29.62</v>
      </c>
      <c r="N693">
        <v>1.34</v>
      </c>
      <c r="O693">
        <v>17.47</v>
      </c>
      <c r="P693">
        <v>0.86</v>
      </c>
      <c r="Q693">
        <v>1.74</v>
      </c>
      <c r="R693">
        <v>3.19</v>
      </c>
      <c r="S693" t="s">
        <v>24</v>
      </c>
      <c r="T693" t="s">
        <v>1137</v>
      </c>
      <c r="U693">
        <v>31</v>
      </c>
      <c r="V693" t="s">
        <v>521</v>
      </c>
      <c r="W693">
        <f>COUNTIF(D693:L693,"&gt;0")</f>
        <v>8</v>
      </c>
      <c r="X693">
        <f>(AVERAGE(D693:L693) + ((AVERAGE(D693:L693)) * (COUNTIF(D693:L693,"&gt;0")/9)))/2</f>
        <v>19.488086419753081</v>
      </c>
      <c r="Y693">
        <f>SUM(D693:L693)</f>
        <v>185.70999999999998</v>
      </c>
    </row>
    <row r="694" spans="1:25" x14ac:dyDescent="0.25">
      <c r="A694">
        <v>448</v>
      </c>
      <c r="B694" t="s">
        <v>1309</v>
      </c>
      <c r="C694" t="s">
        <v>1310</v>
      </c>
      <c r="D694">
        <v>8.1999999999999993</v>
      </c>
      <c r="E694">
        <v>4.0999999999999996</v>
      </c>
      <c r="F694">
        <v>19.25</v>
      </c>
      <c r="G694">
        <v>31.8</v>
      </c>
      <c r="H694">
        <v>24.35</v>
      </c>
      <c r="I694">
        <v>12.5</v>
      </c>
      <c r="J694">
        <v>7.15</v>
      </c>
      <c r="K694">
        <v>7.9</v>
      </c>
      <c r="L694">
        <v>16.95</v>
      </c>
      <c r="M694">
        <v>17.54</v>
      </c>
      <c r="N694">
        <v>9.82</v>
      </c>
      <c r="O694">
        <v>12.43</v>
      </c>
      <c r="P694">
        <v>0.78</v>
      </c>
      <c r="Q694">
        <v>1.45</v>
      </c>
      <c r="R694">
        <v>2.7</v>
      </c>
      <c r="S694" t="s">
        <v>1311</v>
      </c>
      <c r="T694" t="s">
        <v>24</v>
      </c>
      <c r="U694">
        <v>20</v>
      </c>
      <c r="V694" t="s">
        <v>25</v>
      </c>
      <c r="W694">
        <f>COUNTIF(D694:L694,"&gt;0")</f>
        <v>9</v>
      </c>
      <c r="X694">
        <f>(AVERAGE(D694:L694) + ((AVERAGE(D694:L694)) * (COUNTIF(D694:L694,"&gt;0")/9)))/2</f>
        <v>14.688888888888888</v>
      </c>
      <c r="Y694">
        <f>SUM(D694:L694)</f>
        <v>132.19999999999999</v>
      </c>
    </row>
    <row r="695" spans="1:25" x14ac:dyDescent="0.25">
      <c r="A695">
        <v>151</v>
      </c>
      <c r="B695" t="s">
        <v>464</v>
      </c>
      <c r="C695" t="s">
        <v>465</v>
      </c>
      <c r="D695">
        <v>19.29</v>
      </c>
      <c r="E695">
        <v>17.86</v>
      </c>
      <c r="F695">
        <v>17.71</v>
      </c>
      <c r="G695">
        <v>8.57</v>
      </c>
      <c r="H695">
        <v>18.29</v>
      </c>
      <c r="I695">
        <v>12</v>
      </c>
      <c r="J695">
        <v>21.07</v>
      </c>
      <c r="K695">
        <v>24.21</v>
      </c>
      <c r="L695">
        <v>17</v>
      </c>
      <c r="M695">
        <v>16.34</v>
      </c>
      <c r="N695">
        <v>16.54</v>
      </c>
      <c r="O695">
        <v>20.61</v>
      </c>
      <c r="P695">
        <v>-0.39</v>
      </c>
      <c r="Q695">
        <v>1.1399999999999999</v>
      </c>
      <c r="R695">
        <v>2.0699999999999998</v>
      </c>
      <c r="S695" t="s">
        <v>466</v>
      </c>
      <c r="T695" t="s">
        <v>24</v>
      </c>
      <c r="U695">
        <v>14</v>
      </c>
      <c r="V695" t="s">
        <v>25</v>
      </c>
      <c r="W695">
        <f>COUNTIF(D695:L695,"&gt;0")</f>
        <v>9</v>
      </c>
      <c r="X695">
        <f>(AVERAGE(D695:L695) + ((AVERAGE(D695:L695)) * (COUNTIF(D695:L695,"&gt;0")/9)))/2</f>
        <v>17.333333333333332</v>
      </c>
      <c r="Y695">
        <f>SUM(D695:L695)</f>
        <v>156</v>
      </c>
    </row>
    <row r="696" spans="1:25" x14ac:dyDescent="0.25">
      <c r="A696">
        <v>31</v>
      </c>
      <c r="B696" t="s">
        <v>113</v>
      </c>
      <c r="C696" t="s">
        <v>114</v>
      </c>
      <c r="D696">
        <v>13.7</v>
      </c>
      <c r="E696">
        <v>11.1</v>
      </c>
      <c r="F696">
        <v>18.5</v>
      </c>
      <c r="G696">
        <v>16.100000000000001</v>
      </c>
      <c r="H696">
        <v>24.5</v>
      </c>
      <c r="I696">
        <v>4.9000000000000004</v>
      </c>
      <c r="J696">
        <v>8.1999999999999993</v>
      </c>
      <c r="K696">
        <v>1.7</v>
      </c>
      <c r="L696">
        <v>17.2</v>
      </c>
      <c r="M696">
        <v>16.78</v>
      </c>
      <c r="N696">
        <v>6.55</v>
      </c>
      <c r="O696">
        <v>9.4499999999999993</v>
      </c>
      <c r="P696">
        <v>0.48</v>
      </c>
      <c r="Q696">
        <v>1.7</v>
      </c>
      <c r="R696">
        <v>3.1</v>
      </c>
      <c r="S696" t="s">
        <v>115</v>
      </c>
      <c r="T696" t="s">
        <v>24</v>
      </c>
      <c r="U696">
        <v>10</v>
      </c>
      <c r="V696" t="s">
        <v>25</v>
      </c>
      <c r="W696">
        <f>COUNTIF(D696:L696,"&gt;0")</f>
        <v>9</v>
      </c>
      <c r="X696">
        <f>(AVERAGE(D696:L696) + ((AVERAGE(D696:L696)) * (COUNTIF(D696:L696,"&gt;0")/9)))/2</f>
        <v>12.87777777777778</v>
      </c>
      <c r="Y696">
        <f>SUM(D696:L696)</f>
        <v>115.90000000000002</v>
      </c>
    </row>
    <row r="697" spans="1:25" x14ac:dyDescent="0.25">
      <c r="A697">
        <v>315</v>
      </c>
      <c r="B697" t="s">
        <v>999</v>
      </c>
      <c r="C697" t="s">
        <v>1000</v>
      </c>
      <c r="D697">
        <v>13.07</v>
      </c>
      <c r="E697">
        <v>28.86</v>
      </c>
      <c r="F697">
        <v>18.14</v>
      </c>
      <c r="G697">
        <v>6.36</v>
      </c>
      <c r="H697">
        <v>17.07</v>
      </c>
      <c r="I697">
        <v>13.64</v>
      </c>
      <c r="J697">
        <v>22</v>
      </c>
      <c r="K697">
        <v>41.14</v>
      </c>
      <c r="L697">
        <v>17.21</v>
      </c>
      <c r="M697">
        <v>16.7</v>
      </c>
      <c r="N697">
        <v>17.82</v>
      </c>
      <c r="O697">
        <v>29.18</v>
      </c>
      <c r="P697">
        <v>0.53</v>
      </c>
      <c r="Q697">
        <v>1.79</v>
      </c>
      <c r="R697">
        <v>2.57</v>
      </c>
      <c r="S697" t="s">
        <v>1001</v>
      </c>
      <c r="T697" t="s">
        <v>24</v>
      </c>
      <c r="U697">
        <v>14</v>
      </c>
      <c r="V697" t="s">
        <v>25</v>
      </c>
      <c r="W697">
        <f>COUNTIF(D697:L697,"&gt;0")</f>
        <v>9</v>
      </c>
      <c r="X697">
        <f>(AVERAGE(D697:L697) + ((AVERAGE(D697:L697)) * (COUNTIF(D697:L697,"&gt;0")/9)))/2</f>
        <v>19.721111111111114</v>
      </c>
      <c r="Y697">
        <f>SUM(D697:L697)</f>
        <v>177.49</v>
      </c>
    </row>
    <row r="698" spans="1:25" x14ac:dyDescent="0.25">
      <c r="A698">
        <v>127</v>
      </c>
      <c r="B698" t="s">
        <v>394</v>
      </c>
      <c r="C698" t="s">
        <v>395</v>
      </c>
      <c r="D698">
        <v>20.55</v>
      </c>
      <c r="E698">
        <v>9.65</v>
      </c>
      <c r="F698">
        <v>37.1</v>
      </c>
      <c r="G698">
        <v>41.35</v>
      </c>
      <c r="H698">
        <v>37</v>
      </c>
      <c r="I698">
        <v>18.600000000000001</v>
      </c>
      <c r="J698">
        <v>5.35</v>
      </c>
      <c r="K698">
        <v>4</v>
      </c>
      <c r="L698">
        <v>17.3</v>
      </c>
      <c r="M698">
        <v>29.13</v>
      </c>
      <c r="N698">
        <v>11.97</v>
      </c>
      <c r="O698">
        <v>10.65</v>
      </c>
      <c r="P698">
        <v>0.88</v>
      </c>
      <c r="Q698">
        <v>1.55</v>
      </c>
      <c r="R698">
        <v>2.85</v>
      </c>
      <c r="S698" t="s">
        <v>396</v>
      </c>
      <c r="T698" t="s">
        <v>24</v>
      </c>
      <c r="U698">
        <v>22</v>
      </c>
      <c r="V698" t="s">
        <v>25</v>
      </c>
      <c r="W698">
        <f>COUNTIF(D698:L698,"&gt;0")</f>
        <v>9</v>
      </c>
      <c r="X698">
        <f>(AVERAGE(D698:L698) + ((AVERAGE(D698:L698)) * (COUNTIF(D698:L698,"&gt;0")/9)))/2</f>
        <v>21.211111111111112</v>
      </c>
      <c r="Y698">
        <f>SUM(D698:L698)</f>
        <v>190.9</v>
      </c>
    </row>
    <row r="699" spans="1:25" x14ac:dyDescent="0.25">
      <c r="A699">
        <v>799</v>
      </c>
      <c r="B699" t="s">
        <v>2369</v>
      </c>
      <c r="C699" t="s">
        <v>2370</v>
      </c>
      <c r="D699">
        <v>12.1</v>
      </c>
      <c r="E699">
        <v>9.0500000000000007</v>
      </c>
      <c r="F699">
        <v>19.2</v>
      </c>
      <c r="G699">
        <v>33.65</v>
      </c>
      <c r="H699">
        <v>32.049999999999997</v>
      </c>
      <c r="I699">
        <v>12.35</v>
      </c>
      <c r="J699">
        <v>3.55</v>
      </c>
      <c r="K699">
        <v>8.9</v>
      </c>
      <c r="L699">
        <v>17.350000000000001</v>
      </c>
      <c r="M699">
        <v>21.21</v>
      </c>
      <c r="N699">
        <v>7.95</v>
      </c>
      <c r="O699">
        <v>13.12</v>
      </c>
      <c r="P699">
        <v>0.82</v>
      </c>
      <c r="Q699">
        <v>1.05</v>
      </c>
      <c r="R699">
        <v>2.5</v>
      </c>
      <c r="S699" t="s">
        <v>2371</v>
      </c>
      <c r="T699" t="s">
        <v>24</v>
      </c>
      <c r="U699">
        <v>21</v>
      </c>
      <c r="V699" t="s">
        <v>25</v>
      </c>
      <c r="W699">
        <f>COUNTIF(D699:L699,"&gt;0")</f>
        <v>9</v>
      </c>
      <c r="X699">
        <f>(AVERAGE(D699:L699) + ((AVERAGE(D699:L699)) * (COUNTIF(D699:L699,"&gt;0")/9)))/2</f>
        <v>16.466666666666665</v>
      </c>
      <c r="Y699">
        <f>SUM(D699:L699)</f>
        <v>148.19999999999999</v>
      </c>
    </row>
    <row r="700" spans="1:25" x14ac:dyDescent="0.25">
      <c r="A700">
        <v>319</v>
      </c>
      <c r="B700" t="s">
        <v>1011</v>
      </c>
      <c r="C700" t="s">
        <v>1012</v>
      </c>
      <c r="D700">
        <v>36.56</v>
      </c>
      <c r="E700">
        <v>23.75</v>
      </c>
      <c r="F700">
        <v>50.56</v>
      </c>
      <c r="G700">
        <v>49.88</v>
      </c>
      <c r="H700">
        <v>36</v>
      </c>
      <c r="I700">
        <v>18.190000000000001</v>
      </c>
      <c r="J700">
        <v>15.25</v>
      </c>
      <c r="K700">
        <v>5.56</v>
      </c>
      <c r="L700">
        <v>17.38</v>
      </c>
      <c r="M700">
        <v>39.35</v>
      </c>
      <c r="N700">
        <v>16.72</v>
      </c>
      <c r="O700">
        <v>11.47</v>
      </c>
      <c r="P700">
        <v>0.88</v>
      </c>
      <c r="Q700">
        <v>1.5</v>
      </c>
      <c r="R700">
        <v>2.94</v>
      </c>
      <c r="S700" t="s">
        <v>1013</v>
      </c>
      <c r="T700" t="s">
        <v>24</v>
      </c>
      <c r="U700">
        <v>16</v>
      </c>
      <c r="V700" t="s">
        <v>25</v>
      </c>
      <c r="W700">
        <f>COUNTIF(D700:L700,"&gt;0")</f>
        <v>9</v>
      </c>
      <c r="X700">
        <f>(AVERAGE(D700:L700) + ((AVERAGE(D700:L700)) * (COUNTIF(D700:L700,"&gt;0")/9)))/2</f>
        <v>28.125555555555554</v>
      </c>
      <c r="Y700">
        <f>SUM(D700:L700)</f>
        <v>253.13</v>
      </c>
    </row>
    <row r="701" spans="1:25" x14ac:dyDescent="0.25">
      <c r="A701">
        <v>542</v>
      </c>
      <c r="B701" t="s">
        <v>1604</v>
      </c>
      <c r="C701" t="s">
        <v>1605</v>
      </c>
      <c r="D701">
        <v>37.04</v>
      </c>
      <c r="E701">
        <v>21.89</v>
      </c>
      <c r="F701">
        <v>42.71</v>
      </c>
      <c r="G701">
        <v>22.36</v>
      </c>
      <c r="H701">
        <v>20.18</v>
      </c>
      <c r="I701">
        <v>32.68</v>
      </c>
      <c r="J701">
        <v>9.68</v>
      </c>
      <c r="K701">
        <v>6.04</v>
      </c>
      <c r="L701">
        <v>17.39</v>
      </c>
      <c r="M701">
        <v>28.84</v>
      </c>
      <c r="N701">
        <v>21.18</v>
      </c>
      <c r="O701">
        <v>11.71</v>
      </c>
      <c r="P701">
        <v>0.74</v>
      </c>
      <c r="Q701">
        <v>4.43</v>
      </c>
      <c r="R701">
        <v>4.07</v>
      </c>
      <c r="S701" t="s">
        <v>1606</v>
      </c>
      <c r="T701" t="s">
        <v>24</v>
      </c>
      <c r="U701">
        <v>28</v>
      </c>
      <c r="V701" t="s">
        <v>521</v>
      </c>
      <c r="W701">
        <f>COUNTIF(D701:L701,"&gt;0")</f>
        <v>9</v>
      </c>
      <c r="X701">
        <f>(AVERAGE(D701:L701) + ((AVERAGE(D701:L701)) * (COUNTIF(D701:L701,"&gt;0")/9)))/2</f>
        <v>23.330000000000002</v>
      </c>
      <c r="Y701">
        <f>SUM(D701:L701)</f>
        <v>209.97000000000003</v>
      </c>
    </row>
    <row r="702" spans="1:25" x14ac:dyDescent="0.25">
      <c r="A702">
        <v>779</v>
      </c>
      <c r="B702" t="s">
        <v>1790</v>
      </c>
      <c r="C702" t="s">
        <v>2318</v>
      </c>
      <c r="D702">
        <v>22.53</v>
      </c>
      <c r="E702">
        <v>24.07</v>
      </c>
      <c r="F702">
        <v>12.13</v>
      </c>
      <c r="G702">
        <v>5.73</v>
      </c>
      <c r="H702">
        <v>17</v>
      </c>
      <c r="I702">
        <v>17.87</v>
      </c>
      <c r="J702">
        <v>33.93</v>
      </c>
      <c r="K702">
        <v>23.13</v>
      </c>
      <c r="L702">
        <v>17.399999999999999</v>
      </c>
      <c r="M702">
        <v>16.29</v>
      </c>
      <c r="N702">
        <v>25.9</v>
      </c>
      <c r="O702">
        <v>20.27</v>
      </c>
      <c r="P702">
        <v>0.56000000000000005</v>
      </c>
      <c r="Q702">
        <v>1.33</v>
      </c>
      <c r="R702">
        <v>2.93</v>
      </c>
      <c r="S702" t="s">
        <v>2319</v>
      </c>
      <c r="T702" t="s">
        <v>24</v>
      </c>
      <c r="U702">
        <v>15</v>
      </c>
      <c r="V702" t="s">
        <v>25</v>
      </c>
      <c r="W702">
        <f>COUNTIF(D702:L702,"&gt;0")</f>
        <v>9</v>
      </c>
      <c r="X702">
        <f>(AVERAGE(D702:L702) + ((AVERAGE(D702:L702)) * (COUNTIF(D702:L702,"&gt;0")/9)))/2</f>
        <v>19.310000000000002</v>
      </c>
      <c r="Y702">
        <f>SUM(D702:L702)</f>
        <v>173.79000000000002</v>
      </c>
    </row>
    <row r="703" spans="1:25" x14ac:dyDescent="0.25">
      <c r="A703">
        <v>97</v>
      </c>
      <c r="B703" t="s">
        <v>308</v>
      </c>
      <c r="C703" t="s">
        <v>309</v>
      </c>
      <c r="D703">
        <v>14.22</v>
      </c>
      <c r="E703">
        <v>25</v>
      </c>
      <c r="F703">
        <v>6.11</v>
      </c>
      <c r="G703">
        <v>2.2799999999999998</v>
      </c>
      <c r="H703">
        <v>7.39</v>
      </c>
      <c r="I703">
        <v>14.22</v>
      </c>
      <c r="J703">
        <v>47.17</v>
      </c>
      <c r="K703">
        <v>43.06</v>
      </c>
      <c r="L703">
        <v>17.440000000000001</v>
      </c>
      <c r="M703">
        <v>11</v>
      </c>
      <c r="N703">
        <v>30.69</v>
      </c>
      <c r="O703">
        <v>30.25</v>
      </c>
      <c r="P703">
        <v>0.9</v>
      </c>
      <c r="Q703">
        <v>1.22</v>
      </c>
      <c r="R703">
        <v>2.33</v>
      </c>
      <c r="S703" t="s">
        <v>310</v>
      </c>
      <c r="T703" t="s">
        <v>24</v>
      </c>
      <c r="U703">
        <v>18</v>
      </c>
      <c r="V703" t="s">
        <v>25</v>
      </c>
      <c r="W703">
        <f>COUNTIF(D703:L703,"&gt;0")</f>
        <v>9</v>
      </c>
      <c r="X703">
        <f>(AVERAGE(D703:L703) + ((AVERAGE(D703:L703)) * (COUNTIF(D703:L703,"&gt;0")/9)))/2</f>
        <v>19.654444444444444</v>
      </c>
      <c r="Y703">
        <f>SUM(D703:L703)</f>
        <v>176.89</v>
      </c>
    </row>
    <row r="704" spans="1:25" x14ac:dyDescent="0.25">
      <c r="A704">
        <v>18</v>
      </c>
      <c r="B704" t="s">
        <v>74</v>
      </c>
      <c r="C704" t="s">
        <v>75</v>
      </c>
      <c r="D704">
        <v>14.75</v>
      </c>
      <c r="E704">
        <v>13.3</v>
      </c>
      <c r="F704">
        <v>13.45</v>
      </c>
      <c r="G704">
        <v>20.65</v>
      </c>
      <c r="H704">
        <v>20.9</v>
      </c>
      <c r="I704">
        <v>11.4</v>
      </c>
      <c r="J704">
        <v>4.45</v>
      </c>
      <c r="K704">
        <v>18.100000000000001</v>
      </c>
      <c r="L704">
        <v>17.45</v>
      </c>
      <c r="M704">
        <v>16.61</v>
      </c>
      <c r="N704">
        <v>7.92</v>
      </c>
      <c r="O704">
        <v>17.77</v>
      </c>
      <c r="P704">
        <v>0.27</v>
      </c>
      <c r="Q704">
        <v>1.25</v>
      </c>
      <c r="R704">
        <v>1.95</v>
      </c>
      <c r="S704" t="s">
        <v>76</v>
      </c>
      <c r="T704" t="s">
        <v>24</v>
      </c>
      <c r="U704">
        <v>20</v>
      </c>
      <c r="V704" t="s">
        <v>25</v>
      </c>
      <c r="W704">
        <f>COUNTIF(D704:L704,"&gt;0")</f>
        <v>9</v>
      </c>
      <c r="X704">
        <f>(AVERAGE(D704:L704) + ((AVERAGE(D704:L704)) * (COUNTIF(D704:L704,"&gt;0")/9)))/2</f>
        <v>14.938888888888888</v>
      </c>
      <c r="Y704">
        <f>SUM(D704:L704)</f>
        <v>134.44999999999999</v>
      </c>
    </row>
    <row r="705" spans="1:25" x14ac:dyDescent="0.25">
      <c r="A705">
        <v>58</v>
      </c>
      <c r="B705" t="s">
        <v>193</v>
      </c>
      <c r="C705" t="s">
        <v>194</v>
      </c>
      <c r="D705">
        <v>21.25</v>
      </c>
      <c r="E705">
        <v>16.190000000000001</v>
      </c>
      <c r="F705">
        <v>52</v>
      </c>
      <c r="G705">
        <v>32.880000000000003</v>
      </c>
      <c r="H705">
        <v>51.19</v>
      </c>
      <c r="I705">
        <v>19.38</v>
      </c>
      <c r="J705">
        <v>6.38</v>
      </c>
      <c r="K705">
        <v>1.25</v>
      </c>
      <c r="L705">
        <v>17.690000000000001</v>
      </c>
      <c r="M705">
        <v>34.700000000000003</v>
      </c>
      <c r="N705">
        <v>12.88</v>
      </c>
      <c r="O705">
        <v>9.4700000000000006</v>
      </c>
      <c r="P705">
        <v>0.92</v>
      </c>
      <c r="Q705">
        <v>2.25</v>
      </c>
      <c r="R705">
        <v>3.38</v>
      </c>
      <c r="S705" t="s">
        <v>195</v>
      </c>
      <c r="T705" t="s">
        <v>24</v>
      </c>
      <c r="U705">
        <v>16</v>
      </c>
      <c r="V705" t="s">
        <v>25</v>
      </c>
      <c r="W705">
        <f>COUNTIF(D705:L705,"&gt;0")</f>
        <v>9</v>
      </c>
      <c r="X705">
        <f>(AVERAGE(D705:L705) + ((AVERAGE(D705:L705)) * (COUNTIF(D705:L705,"&gt;0")/9)))/2</f>
        <v>24.245555555555555</v>
      </c>
      <c r="Y705">
        <f>SUM(D705:L705)</f>
        <v>218.20999999999998</v>
      </c>
    </row>
    <row r="706" spans="1:25" x14ac:dyDescent="0.25">
      <c r="A706">
        <v>679</v>
      </c>
      <c r="B706" t="s">
        <v>2062</v>
      </c>
      <c r="C706" t="s">
        <v>2063</v>
      </c>
      <c r="D706">
        <v>15.08</v>
      </c>
      <c r="E706">
        <v>13</v>
      </c>
      <c r="F706">
        <v>22.85</v>
      </c>
      <c r="G706">
        <v>37.92</v>
      </c>
      <c r="H706">
        <v>51.62</v>
      </c>
      <c r="I706">
        <v>7.31</v>
      </c>
      <c r="J706">
        <v>4</v>
      </c>
      <c r="K706">
        <v>3.69</v>
      </c>
      <c r="L706">
        <v>17.690000000000001</v>
      </c>
      <c r="M706">
        <v>28.09</v>
      </c>
      <c r="N706">
        <v>5.65</v>
      </c>
      <c r="O706">
        <v>10.69</v>
      </c>
      <c r="P706">
        <v>0.87</v>
      </c>
      <c r="Q706">
        <v>1.08</v>
      </c>
      <c r="R706">
        <v>2.92</v>
      </c>
      <c r="S706" t="s">
        <v>2064</v>
      </c>
      <c r="T706" t="s">
        <v>24</v>
      </c>
      <c r="U706">
        <v>13</v>
      </c>
      <c r="V706" t="s">
        <v>25</v>
      </c>
      <c r="W706">
        <f>COUNTIF(D706:L706,"&gt;0")</f>
        <v>9</v>
      </c>
      <c r="X706">
        <f>(AVERAGE(D706:L706) + ((AVERAGE(D706:L706)) * (COUNTIF(D706:L706,"&gt;0")/9)))/2</f>
        <v>19.239999999999998</v>
      </c>
      <c r="Y706">
        <f>SUM(D706:L706)</f>
        <v>173.16</v>
      </c>
    </row>
    <row r="707" spans="1:25" x14ac:dyDescent="0.25">
      <c r="A707">
        <v>747</v>
      </c>
      <c r="B707" t="s">
        <v>2232</v>
      </c>
      <c r="C707" t="s">
        <v>2233</v>
      </c>
      <c r="D707">
        <v>29</v>
      </c>
      <c r="E707">
        <v>19.59</v>
      </c>
      <c r="F707">
        <v>29.14</v>
      </c>
      <c r="G707">
        <v>37.909999999999997</v>
      </c>
      <c r="H707">
        <v>57.23</v>
      </c>
      <c r="I707">
        <v>10.95</v>
      </c>
      <c r="J707">
        <v>9.27</v>
      </c>
      <c r="K707">
        <v>2.41</v>
      </c>
      <c r="L707">
        <v>17.82</v>
      </c>
      <c r="M707">
        <v>34.57</v>
      </c>
      <c r="N707">
        <v>10.11</v>
      </c>
      <c r="O707">
        <v>10.11</v>
      </c>
      <c r="P707">
        <v>0.93</v>
      </c>
      <c r="Q707">
        <v>1</v>
      </c>
      <c r="R707">
        <v>2.95</v>
      </c>
      <c r="S707" t="s">
        <v>2234</v>
      </c>
      <c r="T707" t="s">
        <v>24</v>
      </c>
      <c r="U707">
        <v>22</v>
      </c>
      <c r="V707" t="s">
        <v>25</v>
      </c>
      <c r="W707">
        <f>COUNTIF(D707:L707,"&gt;0")</f>
        <v>9</v>
      </c>
      <c r="X707">
        <f>(AVERAGE(D707:L707) + ((AVERAGE(D707:L707)) * (COUNTIF(D707:L707,"&gt;0")/9)))/2</f>
        <v>23.702222222222222</v>
      </c>
      <c r="Y707">
        <f>SUM(D707:L707)</f>
        <v>213.32</v>
      </c>
    </row>
    <row r="708" spans="1:25" x14ac:dyDescent="0.25">
      <c r="A708">
        <v>745</v>
      </c>
      <c r="B708" t="s">
        <v>2227</v>
      </c>
      <c r="C708" t="s">
        <v>2228</v>
      </c>
      <c r="D708">
        <v>24.35</v>
      </c>
      <c r="E708">
        <v>18.18</v>
      </c>
      <c r="F708">
        <v>43.41</v>
      </c>
      <c r="G708">
        <v>25.47</v>
      </c>
      <c r="H708">
        <v>11.53</v>
      </c>
      <c r="I708">
        <v>32.06</v>
      </c>
      <c r="J708">
        <v>25.82</v>
      </c>
      <c r="K708">
        <v>14.06</v>
      </c>
      <c r="L708">
        <v>17.82</v>
      </c>
      <c r="M708">
        <v>24.59</v>
      </c>
      <c r="N708">
        <v>28.94</v>
      </c>
      <c r="O708">
        <v>15.94</v>
      </c>
      <c r="P708">
        <v>0.72</v>
      </c>
      <c r="Q708">
        <v>1.65</v>
      </c>
      <c r="R708">
        <v>2.76</v>
      </c>
      <c r="S708" t="s">
        <v>2229</v>
      </c>
      <c r="T708" t="s">
        <v>24</v>
      </c>
      <c r="U708">
        <v>17</v>
      </c>
      <c r="V708" t="s">
        <v>25</v>
      </c>
      <c r="W708">
        <f>COUNTIF(D708:L708,"&gt;0")</f>
        <v>9</v>
      </c>
      <c r="X708">
        <f>(AVERAGE(D708:L708) + ((AVERAGE(D708:L708)) * (COUNTIF(D708:L708,"&gt;0")/9)))/2</f>
        <v>23.633333333333333</v>
      </c>
      <c r="Y708">
        <f>SUM(D708:L708)</f>
        <v>212.7</v>
      </c>
    </row>
    <row r="709" spans="1:25" x14ac:dyDescent="0.25">
      <c r="A709">
        <v>154</v>
      </c>
      <c r="B709" t="s">
        <v>473</v>
      </c>
      <c r="C709" t="s">
        <v>474</v>
      </c>
      <c r="D709">
        <v>20.309999999999999</v>
      </c>
      <c r="E709">
        <v>16.559999999999999</v>
      </c>
      <c r="F709">
        <v>16.440000000000001</v>
      </c>
      <c r="G709">
        <v>23.38</v>
      </c>
      <c r="H709">
        <v>14.62</v>
      </c>
      <c r="I709">
        <v>21.44</v>
      </c>
      <c r="J709">
        <v>19.690000000000001</v>
      </c>
      <c r="K709">
        <v>9.19</v>
      </c>
      <c r="L709">
        <v>17.88</v>
      </c>
      <c r="M709">
        <v>18.260000000000002</v>
      </c>
      <c r="N709">
        <v>20.56</v>
      </c>
      <c r="O709">
        <v>13.53</v>
      </c>
      <c r="P709">
        <v>-0.28000000000000003</v>
      </c>
      <c r="Q709">
        <v>1.06</v>
      </c>
      <c r="R709">
        <v>2.44</v>
      </c>
      <c r="S709" t="s">
        <v>475</v>
      </c>
      <c r="T709" t="s">
        <v>24</v>
      </c>
      <c r="U709">
        <v>18</v>
      </c>
      <c r="V709" t="s">
        <v>25</v>
      </c>
      <c r="W709">
        <f>COUNTIF(D709:L709,"&gt;0")</f>
        <v>9</v>
      </c>
      <c r="X709">
        <f>(AVERAGE(D709:L709) + ((AVERAGE(D709:L709)) * (COUNTIF(D709:L709,"&gt;0")/9)))/2</f>
        <v>17.723333333333333</v>
      </c>
      <c r="Y709">
        <f>SUM(D709:L709)</f>
        <v>159.51</v>
      </c>
    </row>
    <row r="710" spans="1:25" x14ac:dyDescent="0.25">
      <c r="A710">
        <v>295</v>
      </c>
      <c r="B710" t="s">
        <v>296</v>
      </c>
      <c r="C710" t="s">
        <v>944</v>
      </c>
      <c r="D710">
        <v>13.84</v>
      </c>
      <c r="E710">
        <v>17.260000000000002</v>
      </c>
      <c r="F710">
        <v>9.7899999999999991</v>
      </c>
      <c r="G710">
        <v>3.89</v>
      </c>
      <c r="H710">
        <v>6.74</v>
      </c>
      <c r="I710">
        <v>13.16</v>
      </c>
      <c r="J710">
        <v>37.32</v>
      </c>
      <c r="K710">
        <v>46.58</v>
      </c>
      <c r="L710">
        <v>17.89</v>
      </c>
      <c r="M710">
        <v>10.31</v>
      </c>
      <c r="N710">
        <v>25.24</v>
      </c>
      <c r="O710">
        <v>32.24</v>
      </c>
      <c r="P710">
        <v>0.88</v>
      </c>
      <c r="Q710">
        <v>1.1599999999999999</v>
      </c>
      <c r="R710">
        <v>2.42</v>
      </c>
      <c r="S710" t="s">
        <v>945</v>
      </c>
      <c r="T710" t="s">
        <v>24</v>
      </c>
      <c r="U710">
        <v>20</v>
      </c>
      <c r="V710" t="s">
        <v>25</v>
      </c>
      <c r="W710">
        <f>COUNTIF(D710:L710,"&gt;0")</f>
        <v>9</v>
      </c>
      <c r="X710">
        <f>(AVERAGE(D710:L710) + ((AVERAGE(D710:L710)) * (COUNTIF(D710:L710,"&gt;0")/9)))/2</f>
        <v>18.496666666666663</v>
      </c>
      <c r="Y710">
        <f>SUM(D710:L710)</f>
        <v>166.46999999999997</v>
      </c>
    </row>
    <row r="711" spans="1:25" x14ac:dyDescent="0.25">
      <c r="A711">
        <v>558</v>
      </c>
      <c r="B711" t="s">
        <v>1658</v>
      </c>
      <c r="C711" t="s">
        <v>1659</v>
      </c>
      <c r="D711">
        <v>24</v>
      </c>
      <c r="E711">
        <v>19.27</v>
      </c>
      <c r="F711">
        <v>43.03</v>
      </c>
      <c r="G711">
        <v>20.07</v>
      </c>
      <c r="H711">
        <v>28.57</v>
      </c>
      <c r="I711">
        <v>40.93</v>
      </c>
      <c r="J711">
        <v>12.33</v>
      </c>
      <c r="K711">
        <v>4.13</v>
      </c>
      <c r="L711">
        <v>18.03</v>
      </c>
      <c r="M711">
        <v>26.99</v>
      </c>
      <c r="N711">
        <v>26.63</v>
      </c>
      <c r="O711">
        <v>11.08</v>
      </c>
      <c r="P711">
        <v>0.81</v>
      </c>
      <c r="Q711">
        <v>4.13</v>
      </c>
      <c r="R711">
        <v>3.53</v>
      </c>
      <c r="S711" t="s">
        <v>1660</v>
      </c>
      <c r="T711" t="s">
        <v>1661</v>
      </c>
      <c r="U711">
        <v>30</v>
      </c>
      <c r="V711" t="s">
        <v>521</v>
      </c>
      <c r="W711">
        <f>COUNTIF(D711:L711,"&gt;0")</f>
        <v>9</v>
      </c>
      <c r="X711">
        <f>(AVERAGE(D711:L711) + ((AVERAGE(D711:L711)) * (COUNTIF(D711:L711,"&gt;0")/9)))/2</f>
        <v>23.373333333333335</v>
      </c>
      <c r="Y711">
        <f>SUM(D711:L711)</f>
        <v>210.36</v>
      </c>
    </row>
    <row r="712" spans="1:25" x14ac:dyDescent="0.25">
      <c r="A712">
        <v>515</v>
      </c>
      <c r="B712" t="s">
        <v>1506</v>
      </c>
      <c r="C712" t="s">
        <v>1507</v>
      </c>
      <c r="D712">
        <v>23.42</v>
      </c>
      <c r="E712">
        <v>10.48</v>
      </c>
      <c r="F712">
        <v>25.36</v>
      </c>
      <c r="G712">
        <v>38.549999999999997</v>
      </c>
      <c r="H712">
        <v>26.48</v>
      </c>
      <c r="I712">
        <v>14.45</v>
      </c>
      <c r="J712">
        <v>9.39</v>
      </c>
      <c r="K712">
        <v>6.52</v>
      </c>
      <c r="L712">
        <v>18.12</v>
      </c>
      <c r="M712">
        <v>24.86</v>
      </c>
      <c r="N712">
        <v>11.92</v>
      </c>
      <c r="O712">
        <v>12.32</v>
      </c>
      <c r="P712">
        <v>0.74</v>
      </c>
      <c r="Q712">
        <v>1.88</v>
      </c>
      <c r="R712">
        <v>3.24</v>
      </c>
      <c r="S712" t="s">
        <v>1508</v>
      </c>
      <c r="T712" t="s">
        <v>1509</v>
      </c>
      <c r="U712">
        <v>33</v>
      </c>
      <c r="V712" t="s">
        <v>521</v>
      </c>
      <c r="W712">
        <f>COUNTIF(D712:L712,"&gt;0")</f>
        <v>9</v>
      </c>
      <c r="X712">
        <f>(AVERAGE(D712:L712) + ((AVERAGE(D712:L712)) * (COUNTIF(D712:L712,"&gt;0")/9)))/2</f>
        <v>19.196666666666669</v>
      </c>
      <c r="Y712">
        <f>SUM(D712:L712)</f>
        <v>172.77</v>
      </c>
    </row>
    <row r="713" spans="1:25" x14ac:dyDescent="0.25">
      <c r="A713">
        <v>101</v>
      </c>
      <c r="B713" t="s">
        <v>320</v>
      </c>
      <c r="C713" t="s">
        <v>321</v>
      </c>
      <c r="D713">
        <v>21.31</v>
      </c>
      <c r="E713">
        <v>13.31</v>
      </c>
      <c r="F713">
        <v>47.31</v>
      </c>
      <c r="G713">
        <v>31.77</v>
      </c>
      <c r="H713">
        <v>27.15</v>
      </c>
      <c r="I713">
        <v>32.92</v>
      </c>
      <c r="J713">
        <v>23.69</v>
      </c>
      <c r="K713">
        <v>11.69</v>
      </c>
      <c r="L713">
        <v>18.309999999999999</v>
      </c>
      <c r="M713">
        <v>28.17</v>
      </c>
      <c r="N713">
        <v>28.31</v>
      </c>
      <c r="O713">
        <v>15</v>
      </c>
      <c r="P713">
        <v>0.69</v>
      </c>
      <c r="Q713">
        <v>3.54</v>
      </c>
      <c r="R713">
        <v>3.92</v>
      </c>
      <c r="S713" t="s">
        <v>322</v>
      </c>
      <c r="T713" t="s">
        <v>24</v>
      </c>
      <c r="U713">
        <v>13</v>
      </c>
      <c r="V713" t="s">
        <v>25</v>
      </c>
      <c r="W713">
        <f>COUNTIF(D713:L713,"&gt;0")</f>
        <v>9</v>
      </c>
      <c r="X713">
        <f>(AVERAGE(D713:L713) + ((AVERAGE(D713:L713)) * (COUNTIF(D713:L713,"&gt;0")/9)))/2</f>
        <v>25.27333333333333</v>
      </c>
      <c r="Y713">
        <f>SUM(D713:L713)</f>
        <v>227.45999999999998</v>
      </c>
    </row>
    <row r="714" spans="1:25" x14ac:dyDescent="0.25">
      <c r="A714">
        <v>86</v>
      </c>
      <c r="B714" t="s">
        <v>275</v>
      </c>
      <c r="C714" t="s">
        <v>276</v>
      </c>
      <c r="D714">
        <v>16.82</v>
      </c>
      <c r="E714">
        <v>14.06</v>
      </c>
      <c r="F714">
        <v>21.53</v>
      </c>
      <c r="G714">
        <v>16</v>
      </c>
      <c r="H714">
        <v>23.53</v>
      </c>
      <c r="I714">
        <v>16.71</v>
      </c>
      <c r="J714">
        <v>9.5299999999999994</v>
      </c>
      <c r="K714">
        <v>8.65</v>
      </c>
      <c r="L714">
        <v>18.47</v>
      </c>
      <c r="M714">
        <v>18.39</v>
      </c>
      <c r="N714">
        <v>13.12</v>
      </c>
      <c r="O714">
        <v>13.56</v>
      </c>
      <c r="P714">
        <v>0.2</v>
      </c>
      <c r="Q714">
        <v>1.1200000000000001</v>
      </c>
      <c r="R714">
        <v>2.29</v>
      </c>
      <c r="S714" t="s">
        <v>277</v>
      </c>
      <c r="T714" t="s">
        <v>24</v>
      </c>
      <c r="U714">
        <v>17</v>
      </c>
      <c r="V714" t="s">
        <v>25</v>
      </c>
      <c r="W714">
        <f>COUNTIF(D714:L714,"&gt;0")</f>
        <v>9</v>
      </c>
      <c r="X714">
        <f>(AVERAGE(D714:L714) + ((AVERAGE(D714:L714)) * (COUNTIF(D714:L714,"&gt;0")/9)))/2</f>
        <v>16.144444444444446</v>
      </c>
      <c r="Y714">
        <f>SUM(D714:L714)</f>
        <v>145.30000000000001</v>
      </c>
    </row>
    <row r="715" spans="1:25" x14ac:dyDescent="0.25">
      <c r="A715">
        <v>157</v>
      </c>
      <c r="B715" t="s">
        <v>482</v>
      </c>
      <c r="C715" t="s">
        <v>483</v>
      </c>
      <c r="D715">
        <v>15</v>
      </c>
      <c r="E715">
        <v>11.08</v>
      </c>
      <c r="F715">
        <v>11.46</v>
      </c>
      <c r="G715">
        <v>19.920000000000002</v>
      </c>
      <c r="H715">
        <v>34.380000000000003</v>
      </c>
      <c r="I715">
        <v>9</v>
      </c>
      <c r="J715">
        <v>6.31</v>
      </c>
      <c r="K715">
        <v>11.15</v>
      </c>
      <c r="L715">
        <v>18.690000000000001</v>
      </c>
      <c r="M715">
        <v>18.37</v>
      </c>
      <c r="N715">
        <v>7.65</v>
      </c>
      <c r="O715">
        <v>14.92</v>
      </c>
      <c r="P715">
        <v>0.62</v>
      </c>
      <c r="Q715">
        <v>1</v>
      </c>
      <c r="R715">
        <v>2.85</v>
      </c>
      <c r="S715" t="s">
        <v>484</v>
      </c>
      <c r="T715" t="s">
        <v>24</v>
      </c>
      <c r="U715">
        <v>14</v>
      </c>
      <c r="V715" t="s">
        <v>25</v>
      </c>
      <c r="W715">
        <f>COUNTIF(D715:L715,"&gt;0")</f>
        <v>9</v>
      </c>
      <c r="X715">
        <f>(AVERAGE(D715:L715) + ((AVERAGE(D715:L715)) * (COUNTIF(D715:L715,"&gt;0")/9)))/2</f>
        <v>15.221111111111112</v>
      </c>
      <c r="Y715">
        <f>SUM(D715:L715)</f>
        <v>136.99</v>
      </c>
    </row>
    <row r="716" spans="1:25" x14ac:dyDescent="0.25">
      <c r="A716">
        <v>748</v>
      </c>
      <c r="B716" t="s">
        <v>2235</v>
      </c>
      <c r="C716" t="s">
        <v>2236</v>
      </c>
      <c r="D716">
        <v>16.100000000000001</v>
      </c>
      <c r="E716">
        <v>11.1</v>
      </c>
      <c r="F716">
        <v>11</v>
      </c>
      <c r="G716">
        <v>13.1</v>
      </c>
      <c r="H716">
        <v>38.1</v>
      </c>
      <c r="I716">
        <v>24.7</v>
      </c>
      <c r="J716">
        <v>21.3</v>
      </c>
      <c r="K716">
        <v>13.2</v>
      </c>
      <c r="L716">
        <v>18.7</v>
      </c>
      <c r="M716">
        <v>17.88</v>
      </c>
      <c r="N716">
        <v>23</v>
      </c>
      <c r="O716">
        <v>15.95</v>
      </c>
      <c r="P716">
        <v>0.57999999999999996</v>
      </c>
      <c r="Q716">
        <v>1</v>
      </c>
      <c r="R716">
        <v>2.5</v>
      </c>
      <c r="S716" t="s">
        <v>2237</v>
      </c>
      <c r="T716" t="s">
        <v>24</v>
      </c>
      <c r="U716">
        <v>10</v>
      </c>
      <c r="V716" t="s">
        <v>25</v>
      </c>
      <c r="W716">
        <f>COUNTIF(D716:L716,"&gt;0")</f>
        <v>9</v>
      </c>
      <c r="X716">
        <f>(AVERAGE(D716:L716) + ((AVERAGE(D716:L716)) * (COUNTIF(D716:L716,"&gt;0")/9)))/2</f>
        <v>18.588888888888889</v>
      </c>
      <c r="Y716">
        <f>SUM(D716:L716)</f>
        <v>167.29999999999998</v>
      </c>
    </row>
    <row r="717" spans="1:25" x14ac:dyDescent="0.25">
      <c r="A717">
        <v>406</v>
      </c>
      <c r="B717" t="s">
        <v>1207</v>
      </c>
      <c r="C717" t="s">
        <v>1208</v>
      </c>
      <c r="D717">
        <v>28.08</v>
      </c>
      <c r="E717">
        <v>26.77</v>
      </c>
      <c r="F717">
        <v>17.690000000000001</v>
      </c>
      <c r="G717">
        <v>17</v>
      </c>
      <c r="H717">
        <v>20.65</v>
      </c>
      <c r="I717">
        <v>9.6199999999999992</v>
      </c>
      <c r="J717">
        <v>10.77</v>
      </c>
      <c r="K717">
        <v>17.920000000000002</v>
      </c>
      <c r="L717">
        <v>18.809999999999999</v>
      </c>
      <c r="M717">
        <v>22.04</v>
      </c>
      <c r="N717">
        <v>10.19</v>
      </c>
      <c r="O717">
        <v>18.37</v>
      </c>
      <c r="P717">
        <v>0.23</v>
      </c>
      <c r="Q717">
        <v>1.23</v>
      </c>
      <c r="R717">
        <v>2.58</v>
      </c>
      <c r="S717" t="s">
        <v>24</v>
      </c>
      <c r="T717" t="s">
        <v>24</v>
      </c>
      <c r="U717">
        <v>26</v>
      </c>
      <c r="V717" t="s">
        <v>521</v>
      </c>
      <c r="W717">
        <f>COUNTIF(D717:L717,"&gt;0")</f>
        <v>9</v>
      </c>
      <c r="X717">
        <f>(AVERAGE(D717:L717) + ((AVERAGE(D717:L717)) * (COUNTIF(D717:L717,"&gt;0")/9)))/2</f>
        <v>18.59</v>
      </c>
      <c r="Y717">
        <f>SUM(D717:L717)</f>
        <v>167.31</v>
      </c>
    </row>
    <row r="718" spans="1:25" x14ac:dyDescent="0.25">
      <c r="A718">
        <v>75</v>
      </c>
      <c r="B718" t="s">
        <v>243</v>
      </c>
      <c r="C718" t="s">
        <v>244</v>
      </c>
      <c r="D718">
        <v>28.74</v>
      </c>
      <c r="E718">
        <v>13.58</v>
      </c>
      <c r="F718">
        <v>38.159999999999997</v>
      </c>
      <c r="G718">
        <v>48.89</v>
      </c>
      <c r="H718">
        <v>31.26</v>
      </c>
      <c r="I718">
        <v>17.84</v>
      </c>
      <c r="J718">
        <v>18.63</v>
      </c>
      <c r="K718">
        <v>1.37</v>
      </c>
      <c r="L718">
        <v>19</v>
      </c>
      <c r="M718">
        <v>32.130000000000003</v>
      </c>
      <c r="N718">
        <v>18.239999999999998</v>
      </c>
      <c r="O718">
        <v>10.18</v>
      </c>
      <c r="P718">
        <v>0.85</v>
      </c>
      <c r="Q718">
        <v>1.58</v>
      </c>
      <c r="R718">
        <v>2.95</v>
      </c>
      <c r="S718" t="s">
        <v>245</v>
      </c>
      <c r="T718" t="s">
        <v>24</v>
      </c>
      <c r="U718">
        <v>19</v>
      </c>
      <c r="V718" t="s">
        <v>25</v>
      </c>
      <c r="W718">
        <f>COUNTIF(D718:L718,"&gt;0")</f>
        <v>9</v>
      </c>
      <c r="X718">
        <f>(AVERAGE(D718:L718) + ((AVERAGE(D718:L718)) * (COUNTIF(D718:L718,"&gt;0")/9)))/2</f>
        <v>24.163333333333334</v>
      </c>
      <c r="Y718">
        <f>SUM(D718:L718)</f>
        <v>217.47</v>
      </c>
    </row>
    <row r="719" spans="1:25" x14ac:dyDescent="0.25">
      <c r="A719">
        <v>104</v>
      </c>
      <c r="B719" t="s">
        <v>329</v>
      </c>
      <c r="C719" t="s">
        <v>132</v>
      </c>
      <c r="D719">
        <v>16.260000000000002</v>
      </c>
      <c r="E719">
        <v>8.7899999999999991</v>
      </c>
      <c r="F719">
        <v>46.42</v>
      </c>
      <c r="G719">
        <v>15.42</v>
      </c>
      <c r="H719">
        <v>21</v>
      </c>
      <c r="I719">
        <v>31.47</v>
      </c>
      <c r="J719">
        <v>19.53</v>
      </c>
      <c r="K719">
        <v>14.89</v>
      </c>
      <c r="L719">
        <v>19.11</v>
      </c>
      <c r="M719">
        <v>21.58</v>
      </c>
      <c r="N719">
        <v>25.5</v>
      </c>
      <c r="O719">
        <v>17</v>
      </c>
      <c r="P719">
        <v>0.79</v>
      </c>
      <c r="Q719">
        <v>3.68</v>
      </c>
      <c r="R719">
        <v>3.74</v>
      </c>
      <c r="S719" t="s">
        <v>330</v>
      </c>
      <c r="T719" t="s">
        <v>24</v>
      </c>
      <c r="U719">
        <v>19</v>
      </c>
      <c r="V719" t="s">
        <v>25</v>
      </c>
      <c r="W719">
        <f>COUNTIF(D719:L719,"&gt;0")</f>
        <v>9</v>
      </c>
      <c r="X719">
        <f>(AVERAGE(D719:L719) + ((AVERAGE(D719:L719)) * (COUNTIF(D719:L719,"&gt;0")/9)))/2</f>
        <v>21.432222222222226</v>
      </c>
      <c r="Y719">
        <f>SUM(D719:L719)</f>
        <v>192.89000000000004</v>
      </c>
    </row>
    <row r="720" spans="1:25" x14ac:dyDescent="0.25">
      <c r="A720">
        <v>474</v>
      </c>
      <c r="B720" t="s">
        <v>1382</v>
      </c>
      <c r="C720" t="s">
        <v>1383</v>
      </c>
      <c r="D720">
        <v>14.79</v>
      </c>
      <c r="E720">
        <v>13.5</v>
      </c>
      <c r="F720">
        <v>30.07</v>
      </c>
      <c r="G720">
        <v>27.71</v>
      </c>
      <c r="H720">
        <v>30.36</v>
      </c>
      <c r="I720">
        <v>7.29</v>
      </c>
      <c r="J720">
        <v>4.71</v>
      </c>
      <c r="K720">
        <v>3</v>
      </c>
      <c r="L720">
        <v>19.29</v>
      </c>
      <c r="M720">
        <v>23.29</v>
      </c>
      <c r="N720">
        <v>6</v>
      </c>
      <c r="O720">
        <v>11.14</v>
      </c>
      <c r="P720">
        <v>0.74</v>
      </c>
      <c r="Q720">
        <v>1</v>
      </c>
      <c r="R720">
        <v>2.29</v>
      </c>
      <c r="S720" t="s">
        <v>1384</v>
      </c>
      <c r="T720" t="s">
        <v>24</v>
      </c>
      <c r="U720">
        <v>14</v>
      </c>
      <c r="V720" t="s">
        <v>25</v>
      </c>
      <c r="W720">
        <f>COUNTIF(D720:L720,"&gt;0")</f>
        <v>9</v>
      </c>
      <c r="X720">
        <f>(AVERAGE(D720:L720) + ((AVERAGE(D720:L720)) * (COUNTIF(D720:L720,"&gt;0")/9)))/2</f>
        <v>16.746666666666666</v>
      </c>
      <c r="Y720">
        <f>SUM(D720:L720)</f>
        <v>150.72</v>
      </c>
    </row>
    <row r="721" spans="1:25" x14ac:dyDescent="0.25">
      <c r="A721">
        <v>653</v>
      </c>
      <c r="B721" t="s">
        <v>1333</v>
      </c>
      <c r="C721" t="s">
        <v>1992</v>
      </c>
      <c r="D721">
        <v>48</v>
      </c>
      <c r="E721">
        <v>31.15</v>
      </c>
      <c r="F721">
        <v>45.15</v>
      </c>
      <c r="G721">
        <v>45.31</v>
      </c>
      <c r="H721">
        <v>30.69</v>
      </c>
      <c r="I721">
        <v>41.54</v>
      </c>
      <c r="J721">
        <v>38.380000000000003</v>
      </c>
      <c r="K721">
        <v>7.77</v>
      </c>
      <c r="L721">
        <v>19.309999999999999</v>
      </c>
      <c r="M721">
        <v>40.06</v>
      </c>
      <c r="N721">
        <v>39.96</v>
      </c>
      <c r="O721">
        <v>13.54</v>
      </c>
      <c r="P721">
        <v>0.75</v>
      </c>
      <c r="Q721">
        <v>2.15</v>
      </c>
      <c r="R721">
        <v>3.38</v>
      </c>
      <c r="S721" t="s">
        <v>1993</v>
      </c>
      <c r="T721" t="s">
        <v>24</v>
      </c>
      <c r="U721">
        <v>13</v>
      </c>
      <c r="V721" t="s">
        <v>25</v>
      </c>
      <c r="W721">
        <f>COUNTIF(D721:L721,"&gt;0")</f>
        <v>9</v>
      </c>
      <c r="X721">
        <f>(AVERAGE(D721:L721) + ((AVERAGE(D721:L721)) * (COUNTIF(D721:L721,"&gt;0")/9)))/2</f>
        <v>34.144444444444446</v>
      </c>
      <c r="Y721">
        <f>SUM(D721:L721)</f>
        <v>307.3</v>
      </c>
    </row>
    <row r="722" spans="1:25" x14ac:dyDescent="0.25">
      <c r="A722">
        <v>519</v>
      </c>
      <c r="B722" t="s">
        <v>1521</v>
      </c>
      <c r="C722" t="s">
        <v>1522</v>
      </c>
      <c r="D722">
        <v>24.11</v>
      </c>
      <c r="E722">
        <v>34</v>
      </c>
      <c r="F722">
        <v>38.590000000000003</v>
      </c>
      <c r="G722">
        <v>29</v>
      </c>
      <c r="H722">
        <v>45.59</v>
      </c>
      <c r="I722">
        <v>17.63</v>
      </c>
      <c r="J722">
        <v>16.59</v>
      </c>
      <c r="K722">
        <v>2.11</v>
      </c>
      <c r="L722">
        <v>19.559999999999999</v>
      </c>
      <c r="M722">
        <v>34.26</v>
      </c>
      <c r="N722">
        <v>17.11</v>
      </c>
      <c r="O722">
        <v>10.83</v>
      </c>
      <c r="P722">
        <v>0.81</v>
      </c>
      <c r="Q722">
        <v>4.26</v>
      </c>
      <c r="R722">
        <v>3.78</v>
      </c>
      <c r="S722" t="s">
        <v>1523</v>
      </c>
      <c r="T722" t="s">
        <v>1524</v>
      </c>
      <c r="U722">
        <v>27</v>
      </c>
      <c r="V722" t="s">
        <v>521</v>
      </c>
      <c r="W722">
        <f>COUNTIF(D722:L722,"&gt;0")</f>
        <v>9</v>
      </c>
      <c r="X722">
        <f>(AVERAGE(D722:L722) + ((AVERAGE(D722:L722)) * (COUNTIF(D722:L722,"&gt;0")/9)))/2</f>
        <v>25.242222222222225</v>
      </c>
      <c r="Y722">
        <f>SUM(D722:L722)</f>
        <v>227.18000000000004</v>
      </c>
    </row>
    <row r="723" spans="1:25" x14ac:dyDescent="0.25">
      <c r="A723">
        <v>585</v>
      </c>
      <c r="B723" t="s">
        <v>1760</v>
      </c>
      <c r="C723" t="s">
        <v>1761</v>
      </c>
      <c r="D723">
        <v>15.24</v>
      </c>
      <c r="E723">
        <v>12.33</v>
      </c>
      <c r="F723">
        <v>23.57</v>
      </c>
      <c r="G723">
        <v>5.9</v>
      </c>
      <c r="H723">
        <v>21.71</v>
      </c>
      <c r="I723">
        <v>5</v>
      </c>
      <c r="J723">
        <v>6.67</v>
      </c>
      <c r="K723">
        <v>13.86</v>
      </c>
      <c r="L723">
        <v>19.670000000000002</v>
      </c>
      <c r="M723">
        <v>15.75</v>
      </c>
      <c r="N723">
        <v>5.83</v>
      </c>
      <c r="O723">
        <v>16.760000000000002</v>
      </c>
      <c r="P723">
        <v>0.31</v>
      </c>
      <c r="Q723">
        <v>2.0499999999999998</v>
      </c>
      <c r="R723">
        <v>2.71</v>
      </c>
      <c r="S723" t="s">
        <v>1762</v>
      </c>
      <c r="T723" t="s">
        <v>1763</v>
      </c>
      <c r="U723">
        <v>21</v>
      </c>
      <c r="V723" t="s">
        <v>521</v>
      </c>
      <c r="W723">
        <f>COUNTIF(D723:L723,"&gt;0")</f>
        <v>9</v>
      </c>
      <c r="X723">
        <f>(AVERAGE(D723:L723) + ((AVERAGE(D723:L723)) * (COUNTIF(D723:L723,"&gt;0")/9)))/2</f>
        <v>13.772222222222222</v>
      </c>
      <c r="Y723">
        <f>SUM(D723:L723)</f>
        <v>123.95</v>
      </c>
    </row>
    <row r="724" spans="1:25" x14ac:dyDescent="0.25">
      <c r="A724">
        <v>736</v>
      </c>
      <c r="B724" t="s">
        <v>2207</v>
      </c>
      <c r="C724" t="s">
        <v>2208</v>
      </c>
      <c r="D724">
        <v>32.090000000000003</v>
      </c>
      <c r="E724">
        <v>14.45</v>
      </c>
      <c r="F724">
        <v>36.090000000000003</v>
      </c>
      <c r="G724">
        <v>36.729999999999997</v>
      </c>
      <c r="H724">
        <v>38.549999999999997</v>
      </c>
      <c r="I724">
        <v>28.91</v>
      </c>
      <c r="J724">
        <v>8.09</v>
      </c>
      <c r="K724">
        <v>6.82</v>
      </c>
      <c r="L724">
        <v>19.82</v>
      </c>
      <c r="M724">
        <v>31.58</v>
      </c>
      <c r="N724">
        <v>18.5</v>
      </c>
      <c r="O724">
        <v>13.32</v>
      </c>
      <c r="P724">
        <v>0.72</v>
      </c>
      <c r="Q724">
        <v>2.82</v>
      </c>
      <c r="R724">
        <v>3.18</v>
      </c>
      <c r="S724" t="s">
        <v>2209</v>
      </c>
      <c r="T724" t="s">
        <v>24</v>
      </c>
      <c r="U724">
        <v>12</v>
      </c>
      <c r="V724" t="s">
        <v>25</v>
      </c>
      <c r="W724">
        <f>COUNTIF(D724:L724,"&gt;0")</f>
        <v>9</v>
      </c>
      <c r="X724">
        <f>(AVERAGE(D724:L724) + ((AVERAGE(D724:L724)) * (COUNTIF(D724:L724,"&gt;0")/9)))/2</f>
        <v>24.616666666666667</v>
      </c>
      <c r="Y724">
        <f>SUM(D724:L724)</f>
        <v>221.55</v>
      </c>
    </row>
    <row r="725" spans="1:25" x14ac:dyDescent="0.25">
      <c r="A725">
        <v>73</v>
      </c>
      <c r="B725" t="s">
        <v>237</v>
      </c>
      <c r="C725" t="s">
        <v>238</v>
      </c>
      <c r="D725">
        <v>29.77</v>
      </c>
      <c r="E725">
        <v>18.149999999999999</v>
      </c>
      <c r="F725">
        <v>35.229999999999997</v>
      </c>
      <c r="G725">
        <v>37.15</v>
      </c>
      <c r="H725">
        <v>32.31</v>
      </c>
      <c r="I725">
        <v>14.85</v>
      </c>
      <c r="J725">
        <v>4.92</v>
      </c>
      <c r="K725">
        <v>2.15</v>
      </c>
      <c r="L725">
        <v>19.850000000000001</v>
      </c>
      <c r="M725">
        <v>30.52</v>
      </c>
      <c r="N725">
        <v>9.8800000000000008</v>
      </c>
      <c r="O725">
        <v>11</v>
      </c>
      <c r="P725">
        <v>0.78</v>
      </c>
      <c r="Q725">
        <v>1.08</v>
      </c>
      <c r="R725">
        <v>3.38</v>
      </c>
      <c r="S725" t="s">
        <v>239</v>
      </c>
      <c r="T725" t="s">
        <v>24</v>
      </c>
      <c r="U725">
        <v>14</v>
      </c>
      <c r="V725" t="s">
        <v>25</v>
      </c>
      <c r="W725">
        <f>COUNTIF(D725:L725,"&gt;0")</f>
        <v>9</v>
      </c>
      <c r="X725">
        <f>(AVERAGE(D725:L725) + ((AVERAGE(D725:L725)) * (COUNTIF(D725:L725,"&gt;0")/9)))/2</f>
        <v>21.597777777777779</v>
      </c>
      <c r="Y725">
        <f>SUM(D725:L725)</f>
        <v>194.38</v>
      </c>
    </row>
    <row r="726" spans="1:25" x14ac:dyDescent="0.25">
      <c r="A726">
        <v>158</v>
      </c>
      <c r="B726" t="s">
        <v>485</v>
      </c>
      <c r="C726" t="s">
        <v>486</v>
      </c>
      <c r="D726">
        <v>17.309999999999999</v>
      </c>
      <c r="E726">
        <v>14.94</v>
      </c>
      <c r="F726">
        <v>26.25</v>
      </c>
      <c r="G726">
        <v>27.62</v>
      </c>
      <c r="H726">
        <v>42.5</v>
      </c>
      <c r="I726">
        <v>10.5</v>
      </c>
      <c r="J726">
        <v>11.69</v>
      </c>
      <c r="K726">
        <v>8.25</v>
      </c>
      <c r="L726">
        <v>19.88</v>
      </c>
      <c r="M726">
        <v>25.73</v>
      </c>
      <c r="N726">
        <v>11.09</v>
      </c>
      <c r="O726">
        <v>14.06</v>
      </c>
      <c r="P726">
        <v>0.74</v>
      </c>
      <c r="Q726">
        <v>1</v>
      </c>
      <c r="R726">
        <v>2.5</v>
      </c>
      <c r="S726" t="s">
        <v>487</v>
      </c>
      <c r="T726" t="s">
        <v>24</v>
      </c>
      <c r="U726">
        <v>19</v>
      </c>
      <c r="V726" t="s">
        <v>25</v>
      </c>
      <c r="W726">
        <f>COUNTIF(D726:L726,"&gt;0")</f>
        <v>9</v>
      </c>
      <c r="X726">
        <f>(AVERAGE(D726:L726) + ((AVERAGE(D726:L726)) * (COUNTIF(D726:L726,"&gt;0")/9)))/2</f>
        <v>19.882222222222222</v>
      </c>
      <c r="Y726">
        <f>SUM(D726:L726)</f>
        <v>178.94</v>
      </c>
    </row>
    <row r="727" spans="1:25" x14ac:dyDescent="0.25">
      <c r="A727">
        <v>698</v>
      </c>
      <c r="B727" t="s">
        <v>2109</v>
      </c>
      <c r="C727" t="s">
        <v>2110</v>
      </c>
      <c r="D727">
        <v>21.16</v>
      </c>
      <c r="E727">
        <v>18.32</v>
      </c>
      <c r="F727">
        <v>19.11</v>
      </c>
      <c r="G727">
        <v>30.95</v>
      </c>
      <c r="H727">
        <v>25.84</v>
      </c>
      <c r="I727">
        <v>13.21</v>
      </c>
      <c r="J727">
        <v>9.9499999999999993</v>
      </c>
      <c r="K727">
        <v>3.21</v>
      </c>
      <c r="L727">
        <v>20.05</v>
      </c>
      <c r="M727">
        <v>23.07</v>
      </c>
      <c r="N727">
        <v>11.58</v>
      </c>
      <c r="O727">
        <v>11.63</v>
      </c>
      <c r="P727">
        <v>0.7</v>
      </c>
      <c r="Q727">
        <v>1</v>
      </c>
      <c r="R727">
        <v>2.74</v>
      </c>
      <c r="S727" t="s">
        <v>2111</v>
      </c>
      <c r="T727" t="s">
        <v>24</v>
      </c>
      <c r="U727">
        <v>19</v>
      </c>
      <c r="V727" t="s">
        <v>25</v>
      </c>
      <c r="W727">
        <f>COUNTIF(D727:L727,"&gt;0")</f>
        <v>9</v>
      </c>
      <c r="X727">
        <f>(AVERAGE(D727:L727) + ((AVERAGE(D727:L727)) * (COUNTIF(D727:L727,"&gt;0")/9)))/2</f>
        <v>17.977777777777778</v>
      </c>
      <c r="Y727">
        <f>SUM(D727:L727)</f>
        <v>161.80000000000001</v>
      </c>
    </row>
    <row r="728" spans="1:25" x14ac:dyDescent="0.25">
      <c r="A728">
        <v>98</v>
      </c>
      <c r="B728" t="s">
        <v>311</v>
      </c>
      <c r="C728" t="s">
        <v>312</v>
      </c>
      <c r="D728">
        <v>22.18</v>
      </c>
      <c r="E728">
        <v>19.41</v>
      </c>
      <c r="F728">
        <v>31.88</v>
      </c>
      <c r="G728">
        <v>24.76</v>
      </c>
      <c r="H728">
        <v>13.88</v>
      </c>
      <c r="I728">
        <v>19.88</v>
      </c>
      <c r="J728">
        <v>26.71</v>
      </c>
      <c r="K728">
        <v>11.35</v>
      </c>
      <c r="L728">
        <v>20.18</v>
      </c>
      <c r="M728">
        <v>22.42</v>
      </c>
      <c r="N728">
        <v>23.29</v>
      </c>
      <c r="O728">
        <v>15.76</v>
      </c>
      <c r="P728">
        <v>0.26</v>
      </c>
      <c r="Q728">
        <v>1.24</v>
      </c>
      <c r="R728">
        <v>2.65</v>
      </c>
      <c r="S728" t="s">
        <v>313</v>
      </c>
      <c r="T728" t="s">
        <v>24</v>
      </c>
      <c r="U728">
        <v>19</v>
      </c>
      <c r="V728" t="s">
        <v>25</v>
      </c>
      <c r="W728">
        <f>COUNTIF(D728:L728,"&gt;0")</f>
        <v>9</v>
      </c>
      <c r="X728">
        <f>(AVERAGE(D728:L728) + ((AVERAGE(D728:L728)) * (COUNTIF(D728:L728,"&gt;0")/9)))/2</f>
        <v>21.13666666666667</v>
      </c>
      <c r="Y728">
        <f>SUM(D728:L728)</f>
        <v>190.23000000000002</v>
      </c>
    </row>
    <row r="729" spans="1:25" x14ac:dyDescent="0.25">
      <c r="A729">
        <v>723</v>
      </c>
      <c r="B729" t="s">
        <v>2171</v>
      </c>
      <c r="C729" t="s">
        <v>2172</v>
      </c>
      <c r="D729">
        <v>25</v>
      </c>
      <c r="E729">
        <v>11.54</v>
      </c>
      <c r="F729">
        <v>62.69</v>
      </c>
      <c r="G729">
        <v>62.38</v>
      </c>
      <c r="H729">
        <v>58.38</v>
      </c>
      <c r="I729">
        <v>13.62</v>
      </c>
      <c r="J729">
        <v>6.38</v>
      </c>
      <c r="K729">
        <v>3</v>
      </c>
      <c r="L729">
        <v>20.23</v>
      </c>
      <c r="M729">
        <v>44</v>
      </c>
      <c r="N729">
        <v>10</v>
      </c>
      <c r="O729">
        <v>11.62</v>
      </c>
      <c r="P729">
        <v>0.94</v>
      </c>
      <c r="Q729">
        <v>3.23</v>
      </c>
      <c r="R729">
        <v>3.69</v>
      </c>
      <c r="S729" t="s">
        <v>2173</v>
      </c>
      <c r="T729" t="s">
        <v>24</v>
      </c>
      <c r="U729">
        <v>14</v>
      </c>
      <c r="V729" t="s">
        <v>25</v>
      </c>
      <c r="W729">
        <f>COUNTIF(D729:L729,"&gt;0")</f>
        <v>9</v>
      </c>
      <c r="X729">
        <f>(AVERAGE(D729:L729) + ((AVERAGE(D729:L729)) * (COUNTIF(D729:L729,"&gt;0")/9)))/2</f>
        <v>29.246666666666663</v>
      </c>
      <c r="Y729">
        <f>SUM(D729:L729)</f>
        <v>263.21999999999997</v>
      </c>
    </row>
    <row r="730" spans="1:25" x14ac:dyDescent="0.25">
      <c r="A730">
        <v>149</v>
      </c>
      <c r="B730" t="s">
        <v>458</v>
      </c>
      <c r="C730" t="s">
        <v>459</v>
      </c>
      <c r="D730">
        <v>34</v>
      </c>
      <c r="E730">
        <v>21.54</v>
      </c>
      <c r="F730">
        <v>52.77</v>
      </c>
      <c r="G730">
        <v>41.54</v>
      </c>
      <c r="H730">
        <v>31.69</v>
      </c>
      <c r="I730">
        <v>16.62</v>
      </c>
      <c r="J730">
        <v>21.69</v>
      </c>
      <c r="K730">
        <v>0.62</v>
      </c>
      <c r="L730">
        <v>20.309999999999999</v>
      </c>
      <c r="M730">
        <v>36.31</v>
      </c>
      <c r="N730">
        <v>19.149999999999999</v>
      </c>
      <c r="O730">
        <v>10.46</v>
      </c>
      <c r="P730">
        <v>0.84</v>
      </c>
      <c r="Q730">
        <v>3.77</v>
      </c>
      <c r="R730">
        <v>3.62</v>
      </c>
      <c r="S730" t="s">
        <v>460</v>
      </c>
      <c r="T730" t="s">
        <v>24</v>
      </c>
      <c r="U730">
        <v>15</v>
      </c>
      <c r="V730" t="s">
        <v>25</v>
      </c>
      <c r="W730">
        <f>COUNTIF(D730:L730,"&gt;0")</f>
        <v>9</v>
      </c>
      <c r="X730">
        <f>(AVERAGE(D730:L730) + ((AVERAGE(D730:L730)) * (COUNTIF(D730:L730,"&gt;0")/9)))/2</f>
        <v>26.753333333333334</v>
      </c>
      <c r="Y730">
        <f>SUM(D730:L730)</f>
        <v>240.78</v>
      </c>
    </row>
    <row r="731" spans="1:25" x14ac:dyDescent="0.25">
      <c r="A731">
        <v>802</v>
      </c>
      <c r="B731" t="s">
        <v>2377</v>
      </c>
      <c r="C731" t="s">
        <v>2378</v>
      </c>
      <c r="D731">
        <v>6.26</v>
      </c>
      <c r="E731">
        <v>7.47</v>
      </c>
      <c r="F731">
        <v>13.68</v>
      </c>
      <c r="G731">
        <v>6.11</v>
      </c>
      <c r="H731">
        <v>9.7899999999999991</v>
      </c>
      <c r="I731">
        <v>14.68</v>
      </c>
      <c r="J731">
        <v>21</v>
      </c>
      <c r="K731">
        <v>20.68</v>
      </c>
      <c r="L731">
        <v>20.32</v>
      </c>
      <c r="M731">
        <v>8.66</v>
      </c>
      <c r="N731">
        <v>17.84</v>
      </c>
      <c r="O731">
        <v>20.5</v>
      </c>
      <c r="P731">
        <v>0.7</v>
      </c>
      <c r="Q731">
        <v>1.05</v>
      </c>
      <c r="R731">
        <v>1.95</v>
      </c>
      <c r="S731" t="s">
        <v>2379</v>
      </c>
      <c r="T731" t="s">
        <v>24</v>
      </c>
      <c r="U731">
        <v>19</v>
      </c>
      <c r="V731" t="s">
        <v>25</v>
      </c>
      <c r="W731">
        <f>COUNTIF(D731:L731,"&gt;0")</f>
        <v>9</v>
      </c>
      <c r="X731">
        <f>(AVERAGE(D731:L731) + ((AVERAGE(D731:L731)) * (COUNTIF(D731:L731,"&gt;0")/9)))/2</f>
        <v>13.332222222222223</v>
      </c>
      <c r="Y731">
        <f>SUM(D731:L731)</f>
        <v>119.99000000000001</v>
      </c>
    </row>
    <row r="732" spans="1:25" x14ac:dyDescent="0.25">
      <c r="A732">
        <v>43</v>
      </c>
      <c r="B732" t="s">
        <v>149</v>
      </c>
      <c r="C732" t="s">
        <v>150</v>
      </c>
      <c r="D732">
        <v>18.39</v>
      </c>
      <c r="E732">
        <v>13.67</v>
      </c>
      <c r="F732">
        <v>44.61</v>
      </c>
      <c r="G732">
        <v>35.89</v>
      </c>
      <c r="H732">
        <v>22.94</v>
      </c>
      <c r="I732">
        <v>30.67</v>
      </c>
      <c r="J732">
        <v>37.22</v>
      </c>
      <c r="K732">
        <v>3.78</v>
      </c>
      <c r="L732">
        <v>20.440000000000001</v>
      </c>
      <c r="M732">
        <v>27.1</v>
      </c>
      <c r="N732">
        <v>33.94</v>
      </c>
      <c r="O732">
        <v>12.11</v>
      </c>
      <c r="P732">
        <v>0.78</v>
      </c>
      <c r="Q732">
        <v>3.72</v>
      </c>
      <c r="R732">
        <v>4</v>
      </c>
      <c r="S732" t="s">
        <v>151</v>
      </c>
      <c r="T732" t="s">
        <v>24</v>
      </c>
      <c r="U732">
        <v>18</v>
      </c>
      <c r="V732" t="s">
        <v>25</v>
      </c>
      <c r="W732">
        <f>COUNTIF(D732:L732,"&gt;0")</f>
        <v>9</v>
      </c>
      <c r="X732">
        <f>(AVERAGE(D732:L732) + ((AVERAGE(D732:L732)) * (COUNTIF(D732:L732,"&gt;0")/9)))/2</f>
        <v>25.290000000000003</v>
      </c>
      <c r="Y732">
        <f>SUM(D732:L732)</f>
        <v>227.61</v>
      </c>
    </row>
    <row r="733" spans="1:25" x14ac:dyDescent="0.25">
      <c r="A733">
        <v>738</v>
      </c>
      <c r="B733" t="s">
        <v>1999</v>
      </c>
      <c r="C733" t="s">
        <v>2212</v>
      </c>
      <c r="D733">
        <v>26.53</v>
      </c>
      <c r="E733">
        <v>12.94</v>
      </c>
      <c r="F733">
        <v>30.94</v>
      </c>
      <c r="G733">
        <v>29.76</v>
      </c>
      <c r="H733">
        <v>27.41</v>
      </c>
      <c r="I733">
        <v>22</v>
      </c>
      <c r="J733">
        <v>16.350000000000001</v>
      </c>
      <c r="K733">
        <v>4.9400000000000004</v>
      </c>
      <c r="L733">
        <v>20.53</v>
      </c>
      <c r="M733">
        <v>25.52</v>
      </c>
      <c r="N733">
        <v>19.18</v>
      </c>
      <c r="O733">
        <v>12.74</v>
      </c>
      <c r="P733">
        <v>0.59</v>
      </c>
      <c r="Q733">
        <v>1.76</v>
      </c>
      <c r="R733">
        <v>2.88</v>
      </c>
      <c r="S733" t="s">
        <v>2213</v>
      </c>
      <c r="T733" t="s">
        <v>24</v>
      </c>
      <c r="U733">
        <v>16</v>
      </c>
      <c r="V733" t="s">
        <v>25</v>
      </c>
      <c r="W733">
        <f>COUNTIF(D733:L733,"&gt;0")</f>
        <v>9</v>
      </c>
      <c r="X733">
        <f>(AVERAGE(D733:L733) + ((AVERAGE(D733:L733)) * (COUNTIF(D733:L733,"&gt;0")/9)))/2</f>
        <v>21.266666666666666</v>
      </c>
      <c r="Y733">
        <f>SUM(D733:L733)</f>
        <v>191.39999999999998</v>
      </c>
    </row>
    <row r="734" spans="1:25" x14ac:dyDescent="0.25">
      <c r="A734">
        <v>783</v>
      </c>
      <c r="B734" t="s">
        <v>1008</v>
      </c>
      <c r="C734" t="s">
        <v>2329</v>
      </c>
      <c r="D734">
        <v>23.67</v>
      </c>
      <c r="E734">
        <v>19.2</v>
      </c>
      <c r="F734">
        <v>34.93</v>
      </c>
      <c r="G734">
        <v>50.6</v>
      </c>
      <c r="H734">
        <v>29.87</v>
      </c>
      <c r="I734">
        <v>25.2</v>
      </c>
      <c r="J734">
        <v>21.47</v>
      </c>
      <c r="K734">
        <v>8.33</v>
      </c>
      <c r="L734">
        <v>20.67</v>
      </c>
      <c r="M734">
        <v>31.65</v>
      </c>
      <c r="N734">
        <v>23.33</v>
      </c>
      <c r="O734">
        <v>14.5</v>
      </c>
      <c r="P734">
        <v>0.73</v>
      </c>
      <c r="Q734">
        <v>3.8</v>
      </c>
      <c r="R734">
        <v>3.8</v>
      </c>
      <c r="S734" t="s">
        <v>2330</v>
      </c>
      <c r="T734" t="s">
        <v>24</v>
      </c>
      <c r="U734">
        <v>15</v>
      </c>
      <c r="V734" t="s">
        <v>25</v>
      </c>
      <c r="W734">
        <f>COUNTIF(D734:L734,"&gt;0")</f>
        <v>9</v>
      </c>
      <c r="X734">
        <f>(AVERAGE(D734:L734) + ((AVERAGE(D734:L734)) * (COUNTIF(D734:L734,"&gt;0")/9)))/2</f>
        <v>25.993333333333332</v>
      </c>
      <c r="Y734">
        <f>SUM(D734:L734)</f>
        <v>233.94</v>
      </c>
    </row>
    <row r="735" spans="1:25" x14ac:dyDescent="0.25">
      <c r="A735">
        <v>511</v>
      </c>
      <c r="B735" t="s">
        <v>1492</v>
      </c>
      <c r="C735" t="s">
        <v>1493</v>
      </c>
      <c r="D735">
        <v>30.23</v>
      </c>
      <c r="E735">
        <v>24.06</v>
      </c>
      <c r="F735">
        <v>37.659999999999997</v>
      </c>
      <c r="G735">
        <v>23.46</v>
      </c>
      <c r="H735">
        <v>22.06</v>
      </c>
      <c r="I735">
        <v>21.57</v>
      </c>
      <c r="J735">
        <v>25.94</v>
      </c>
      <c r="K735">
        <v>5.66</v>
      </c>
      <c r="L735">
        <v>20.74</v>
      </c>
      <c r="M735">
        <v>27.49</v>
      </c>
      <c r="N735">
        <v>23.76</v>
      </c>
      <c r="O735">
        <v>13.2</v>
      </c>
      <c r="P735">
        <v>0.56000000000000005</v>
      </c>
      <c r="Q735">
        <v>4.29</v>
      </c>
      <c r="R735">
        <v>4.09</v>
      </c>
      <c r="S735" t="s">
        <v>1494</v>
      </c>
      <c r="T735" t="s">
        <v>1495</v>
      </c>
      <c r="U735">
        <v>35</v>
      </c>
      <c r="V735" t="s">
        <v>521</v>
      </c>
      <c r="W735">
        <f>COUNTIF(D735:L735,"&gt;0")</f>
        <v>9</v>
      </c>
      <c r="X735">
        <f>(AVERAGE(D735:L735) + ((AVERAGE(D735:L735)) * (COUNTIF(D735:L735,"&gt;0")/9)))/2</f>
        <v>23.486666666666665</v>
      </c>
      <c r="Y735">
        <f>SUM(D735:L735)</f>
        <v>211.38</v>
      </c>
    </row>
    <row r="736" spans="1:25" x14ac:dyDescent="0.25">
      <c r="A736">
        <v>446</v>
      </c>
      <c r="B736" t="s">
        <v>1303</v>
      </c>
      <c r="C736" t="s">
        <v>1304</v>
      </c>
      <c r="D736">
        <v>28.83</v>
      </c>
      <c r="E736">
        <v>20.329999999999998</v>
      </c>
      <c r="F736">
        <v>62.92</v>
      </c>
      <c r="G736">
        <v>48.83</v>
      </c>
      <c r="H736">
        <v>61</v>
      </c>
      <c r="I736">
        <v>16.420000000000002</v>
      </c>
      <c r="J736">
        <v>6.25</v>
      </c>
      <c r="K736">
        <v>7.92</v>
      </c>
      <c r="L736">
        <v>20.92</v>
      </c>
      <c r="M736">
        <v>44.38</v>
      </c>
      <c r="N736">
        <v>11.33</v>
      </c>
      <c r="O736">
        <v>14.42</v>
      </c>
      <c r="P736">
        <v>0.89</v>
      </c>
      <c r="Q736">
        <v>2.33</v>
      </c>
      <c r="R736">
        <v>3.67</v>
      </c>
      <c r="S736" t="s">
        <v>1305</v>
      </c>
      <c r="T736" t="s">
        <v>24</v>
      </c>
      <c r="U736">
        <v>13</v>
      </c>
      <c r="V736" t="s">
        <v>25</v>
      </c>
      <c r="W736">
        <f>COUNTIF(D736:L736,"&gt;0")</f>
        <v>9</v>
      </c>
      <c r="X736">
        <f>(AVERAGE(D736:L736) + ((AVERAGE(D736:L736)) * (COUNTIF(D736:L736,"&gt;0")/9)))/2</f>
        <v>30.379999999999995</v>
      </c>
      <c r="Y736">
        <f>SUM(D736:L736)</f>
        <v>273.41999999999996</v>
      </c>
    </row>
    <row r="737" spans="1:25" x14ac:dyDescent="0.25">
      <c r="A737">
        <v>24</v>
      </c>
      <c r="B737" t="s">
        <v>92</v>
      </c>
      <c r="C737" t="s">
        <v>93</v>
      </c>
      <c r="D737">
        <v>19.850000000000001</v>
      </c>
      <c r="E737">
        <v>22.69</v>
      </c>
      <c r="F737">
        <v>26.38</v>
      </c>
      <c r="G737">
        <v>32.619999999999997</v>
      </c>
      <c r="H737">
        <v>38.770000000000003</v>
      </c>
      <c r="I737">
        <v>15.27</v>
      </c>
      <c r="J737">
        <v>14.35</v>
      </c>
      <c r="K737">
        <v>7.81</v>
      </c>
      <c r="L737">
        <v>21.08</v>
      </c>
      <c r="M737">
        <v>28.06</v>
      </c>
      <c r="N737">
        <v>14.81</v>
      </c>
      <c r="O737">
        <v>14.44</v>
      </c>
      <c r="P737">
        <v>0.81</v>
      </c>
      <c r="Q737">
        <v>1.19</v>
      </c>
      <c r="R737">
        <v>2.35</v>
      </c>
      <c r="S737" t="s">
        <v>94</v>
      </c>
      <c r="T737" t="s">
        <v>24</v>
      </c>
      <c r="U737">
        <v>26</v>
      </c>
      <c r="V737" t="s">
        <v>25</v>
      </c>
      <c r="W737">
        <f>COUNTIF(D737:L737,"&gt;0")</f>
        <v>9</v>
      </c>
      <c r="X737">
        <f>(AVERAGE(D737:L737) + ((AVERAGE(D737:L737)) * (COUNTIF(D737:L737,"&gt;0")/9)))/2</f>
        <v>22.091111111111111</v>
      </c>
      <c r="Y737">
        <f>SUM(D737:L737)</f>
        <v>198.82</v>
      </c>
    </row>
    <row r="738" spans="1:25" x14ac:dyDescent="0.25">
      <c r="A738">
        <v>100</v>
      </c>
      <c r="B738" t="s">
        <v>317</v>
      </c>
      <c r="C738" t="s">
        <v>318</v>
      </c>
      <c r="D738">
        <v>18.920000000000002</v>
      </c>
      <c r="E738">
        <v>11.69</v>
      </c>
      <c r="F738">
        <v>19.079999999999998</v>
      </c>
      <c r="G738">
        <v>20.149999999999999</v>
      </c>
      <c r="H738">
        <v>11.23</v>
      </c>
      <c r="I738">
        <v>23.54</v>
      </c>
      <c r="J738">
        <v>18.309999999999999</v>
      </c>
      <c r="K738">
        <v>4.2300000000000004</v>
      </c>
      <c r="L738">
        <v>21.46</v>
      </c>
      <c r="M738">
        <v>16.22</v>
      </c>
      <c r="N738">
        <v>20.92</v>
      </c>
      <c r="O738">
        <v>12.85</v>
      </c>
      <c r="P738">
        <v>-0.21</v>
      </c>
      <c r="Q738">
        <v>1.69</v>
      </c>
      <c r="R738">
        <v>3.15</v>
      </c>
      <c r="S738" t="s">
        <v>319</v>
      </c>
      <c r="T738" t="s">
        <v>24</v>
      </c>
      <c r="U738">
        <v>13</v>
      </c>
      <c r="V738" t="s">
        <v>25</v>
      </c>
      <c r="W738">
        <f>COUNTIF(D738:L738,"&gt;0")</f>
        <v>9</v>
      </c>
      <c r="X738">
        <f>(AVERAGE(D738:L738) + ((AVERAGE(D738:L738)) * (COUNTIF(D738:L738,"&gt;0")/9)))/2</f>
        <v>16.512222222222224</v>
      </c>
      <c r="Y738">
        <f>SUM(D738:L738)</f>
        <v>148.61000000000001</v>
      </c>
    </row>
    <row r="739" spans="1:25" x14ac:dyDescent="0.25">
      <c r="A739">
        <v>752</v>
      </c>
      <c r="B739" t="s">
        <v>2246</v>
      </c>
      <c r="C739" t="s">
        <v>2247</v>
      </c>
      <c r="D739">
        <v>17.649999999999999</v>
      </c>
      <c r="E739">
        <v>19.59</v>
      </c>
      <c r="F739">
        <v>26.35</v>
      </c>
      <c r="G739">
        <v>17.940000000000001</v>
      </c>
      <c r="H739">
        <v>18.29</v>
      </c>
      <c r="I739">
        <v>16.47</v>
      </c>
      <c r="J739">
        <v>19.239999999999998</v>
      </c>
      <c r="K739">
        <v>10.88</v>
      </c>
      <c r="L739">
        <v>21.47</v>
      </c>
      <c r="M739">
        <v>19.96</v>
      </c>
      <c r="N739">
        <v>17.850000000000001</v>
      </c>
      <c r="O739">
        <v>16.18</v>
      </c>
      <c r="P739">
        <v>-0.67</v>
      </c>
      <c r="Q739">
        <v>1.24</v>
      </c>
      <c r="R739">
        <v>2.65</v>
      </c>
      <c r="S739" t="s">
        <v>2248</v>
      </c>
      <c r="T739" t="s">
        <v>24</v>
      </c>
      <c r="U739">
        <v>17</v>
      </c>
      <c r="V739" t="s">
        <v>25</v>
      </c>
      <c r="W739">
        <f>COUNTIF(D739:L739,"&gt;0")</f>
        <v>9</v>
      </c>
      <c r="X739">
        <f>(AVERAGE(D739:L739) + ((AVERAGE(D739:L739)) * (COUNTIF(D739:L739,"&gt;0")/9)))/2</f>
        <v>18.653333333333332</v>
      </c>
      <c r="Y739">
        <f>SUM(D739:L739)</f>
        <v>167.88</v>
      </c>
    </row>
    <row r="740" spans="1:25" x14ac:dyDescent="0.25">
      <c r="A740">
        <v>768</v>
      </c>
      <c r="B740" t="s">
        <v>2288</v>
      </c>
      <c r="C740" t="s">
        <v>2289</v>
      </c>
      <c r="D740">
        <v>9.69</v>
      </c>
      <c r="E740">
        <v>6.08</v>
      </c>
      <c r="F740">
        <v>20</v>
      </c>
      <c r="G740">
        <v>15.85</v>
      </c>
      <c r="H740">
        <v>7.38</v>
      </c>
      <c r="I740">
        <v>25.77</v>
      </c>
      <c r="J740">
        <v>35.770000000000003</v>
      </c>
      <c r="K740">
        <v>19.149999999999999</v>
      </c>
      <c r="L740">
        <v>21.62</v>
      </c>
      <c r="M740">
        <v>11.8</v>
      </c>
      <c r="N740">
        <v>30.77</v>
      </c>
      <c r="O740">
        <v>20.38</v>
      </c>
      <c r="P740">
        <v>0.71</v>
      </c>
      <c r="Q740">
        <v>1.54</v>
      </c>
      <c r="R740">
        <v>2.69</v>
      </c>
      <c r="S740" t="s">
        <v>2290</v>
      </c>
      <c r="T740" t="s">
        <v>24</v>
      </c>
      <c r="U740">
        <v>13</v>
      </c>
      <c r="V740" t="s">
        <v>25</v>
      </c>
      <c r="W740">
        <f>COUNTIF(D740:L740,"&gt;0")</f>
        <v>9</v>
      </c>
      <c r="X740">
        <f>(AVERAGE(D740:L740) + ((AVERAGE(D740:L740)) * (COUNTIF(D740:L740,"&gt;0")/9)))/2</f>
        <v>17.923333333333332</v>
      </c>
      <c r="Y740">
        <f>SUM(D740:L740)</f>
        <v>161.31</v>
      </c>
    </row>
    <row r="741" spans="1:25" x14ac:dyDescent="0.25">
      <c r="A741">
        <v>580</v>
      </c>
      <c r="B741" t="s">
        <v>1740</v>
      </c>
      <c r="C741" t="s">
        <v>1741</v>
      </c>
      <c r="D741">
        <v>32.130000000000003</v>
      </c>
      <c r="E741">
        <v>22.43</v>
      </c>
      <c r="F741">
        <v>19.48</v>
      </c>
      <c r="G741">
        <v>28.57</v>
      </c>
      <c r="H741">
        <v>32.43</v>
      </c>
      <c r="I741">
        <v>19.43</v>
      </c>
      <c r="J741">
        <v>8.65</v>
      </c>
      <c r="K741">
        <v>6.04</v>
      </c>
      <c r="L741">
        <v>21.83</v>
      </c>
      <c r="M741">
        <v>27.01</v>
      </c>
      <c r="N741">
        <v>14.04</v>
      </c>
      <c r="O741">
        <v>13.93</v>
      </c>
      <c r="P741">
        <v>0.59</v>
      </c>
      <c r="Q741">
        <v>2.04</v>
      </c>
      <c r="R741">
        <v>3.43</v>
      </c>
      <c r="S741" t="s">
        <v>1742</v>
      </c>
      <c r="T741" t="s">
        <v>1743</v>
      </c>
      <c r="U741">
        <v>23</v>
      </c>
      <c r="V741" t="s">
        <v>521</v>
      </c>
      <c r="W741">
        <f>COUNTIF(D741:L741,"&gt;0")</f>
        <v>9</v>
      </c>
      <c r="X741">
        <f>(AVERAGE(D741:L741) + ((AVERAGE(D741:L741)) * (COUNTIF(D741:L741,"&gt;0")/9)))/2</f>
        <v>21.221111111111114</v>
      </c>
      <c r="Y741">
        <f>SUM(D741:L741)</f>
        <v>190.99</v>
      </c>
    </row>
    <row r="742" spans="1:25" x14ac:dyDescent="0.25">
      <c r="A742">
        <v>429</v>
      </c>
      <c r="B742" t="s">
        <v>1099</v>
      </c>
      <c r="C742" t="s">
        <v>1256</v>
      </c>
      <c r="D742">
        <v>22.52</v>
      </c>
      <c r="E742">
        <v>15.48</v>
      </c>
      <c r="F742">
        <v>38.22</v>
      </c>
      <c r="G742">
        <v>17.809999999999999</v>
      </c>
      <c r="H742">
        <v>34.590000000000003</v>
      </c>
      <c r="I742">
        <v>10.33</v>
      </c>
      <c r="J742">
        <v>0</v>
      </c>
      <c r="K742">
        <v>2.85</v>
      </c>
      <c r="L742">
        <v>21.96</v>
      </c>
      <c r="M742">
        <v>25.73</v>
      </c>
      <c r="N742">
        <v>5.17</v>
      </c>
      <c r="O742">
        <v>12.41</v>
      </c>
      <c r="P742">
        <v>0.87</v>
      </c>
      <c r="Q742">
        <v>1.26</v>
      </c>
      <c r="R742">
        <v>2.89</v>
      </c>
      <c r="S742" t="s">
        <v>24</v>
      </c>
      <c r="T742" t="s">
        <v>1257</v>
      </c>
      <c r="U742">
        <v>27</v>
      </c>
      <c r="V742" t="s">
        <v>521</v>
      </c>
      <c r="W742">
        <f>COUNTIF(D742:L742,"&gt;0")</f>
        <v>8</v>
      </c>
      <c r="X742">
        <f>(AVERAGE(D742:L742) + ((AVERAGE(D742:L742)) * (COUNTIF(D742:L742,"&gt;0")/9)))/2</f>
        <v>17.184691358024693</v>
      </c>
      <c r="Y742">
        <f>SUM(D742:L742)</f>
        <v>163.76000000000002</v>
      </c>
    </row>
    <row r="743" spans="1:25" x14ac:dyDescent="0.25">
      <c r="A743">
        <v>628</v>
      </c>
      <c r="B743" t="s">
        <v>1911</v>
      </c>
      <c r="C743" t="s">
        <v>1912</v>
      </c>
      <c r="D743">
        <v>23.11</v>
      </c>
      <c r="E743">
        <v>3.67</v>
      </c>
      <c r="F743">
        <v>36.19</v>
      </c>
      <c r="G743">
        <v>17.78</v>
      </c>
      <c r="H743">
        <v>20</v>
      </c>
      <c r="I743">
        <v>27.15</v>
      </c>
      <c r="J743">
        <v>3.33</v>
      </c>
      <c r="K743">
        <v>2.96</v>
      </c>
      <c r="L743">
        <v>22.15</v>
      </c>
      <c r="M743">
        <v>20.149999999999999</v>
      </c>
      <c r="N743">
        <v>15.24</v>
      </c>
      <c r="O743">
        <v>12.56</v>
      </c>
      <c r="P743">
        <v>0.82</v>
      </c>
      <c r="Q743">
        <v>3.81</v>
      </c>
      <c r="R743">
        <v>3.7</v>
      </c>
      <c r="S743" t="s">
        <v>1913</v>
      </c>
      <c r="T743" t="s">
        <v>1914</v>
      </c>
      <c r="U743">
        <v>27</v>
      </c>
      <c r="V743" t="s">
        <v>521</v>
      </c>
      <c r="W743">
        <f>COUNTIF(D743:L743,"&gt;0")</f>
        <v>9</v>
      </c>
      <c r="X743">
        <f>(AVERAGE(D743:L743) + ((AVERAGE(D743:L743)) * (COUNTIF(D743:L743,"&gt;0")/9)))/2</f>
        <v>17.371111111111116</v>
      </c>
      <c r="Y743">
        <f>SUM(D743:L743)</f>
        <v>156.34000000000003</v>
      </c>
    </row>
    <row r="744" spans="1:25" x14ac:dyDescent="0.25">
      <c r="A744">
        <v>810</v>
      </c>
      <c r="B744" t="s">
        <v>2399</v>
      </c>
      <c r="C744" t="s">
        <v>2400</v>
      </c>
      <c r="D744">
        <v>28.33</v>
      </c>
      <c r="E744">
        <v>22.54</v>
      </c>
      <c r="F744">
        <v>38.25</v>
      </c>
      <c r="G744">
        <v>60.96</v>
      </c>
      <c r="H744">
        <v>55.96</v>
      </c>
      <c r="I744">
        <v>15.92</v>
      </c>
      <c r="J744">
        <v>11.33</v>
      </c>
      <c r="K744">
        <v>2.5</v>
      </c>
      <c r="L744">
        <v>22.17</v>
      </c>
      <c r="M744">
        <v>41.21</v>
      </c>
      <c r="N744">
        <v>13.62</v>
      </c>
      <c r="O744">
        <v>12.33</v>
      </c>
      <c r="P744">
        <v>0.95</v>
      </c>
      <c r="Q744">
        <v>1.17</v>
      </c>
      <c r="R744">
        <v>3.29</v>
      </c>
      <c r="S744" t="s">
        <v>2401</v>
      </c>
      <c r="T744" t="s">
        <v>24</v>
      </c>
      <c r="U744">
        <v>24</v>
      </c>
      <c r="V744" t="s">
        <v>25</v>
      </c>
      <c r="W744">
        <f>COUNTIF(D744:L744,"&gt;0")</f>
        <v>9</v>
      </c>
      <c r="X744">
        <f>(AVERAGE(D744:L744) + ((AVERAGE(D744:L744)) * (COUNTIF(D744:L744,"&gt;0")/9)))/2</f>
        <v>28.662222222222226</v>
      </c>
      <c r="Y744">
        <f>SUM(D744:L744)</f>
        <v>257.96000000000004</v>
      </c>
    </row>
    <row r="745" spans="1:25" x14ac:dyDescent="0.25">
      <c r="A745">
        <v>461</v>
      </c>
      <c r="B745" t="s">
        <v>1348</v>
      </c>
      <c r="C745" t="s">
        <v>1349</v>
      </c>
      <c r="D745">
        <v>26.43</v>
      </c>
      <c r="E745">
        <v>25.86</v>
      </c>
      <c r="F745">
        <v>27.21</v>
      </c>
      <c r="G745">
        <v>12.21</v>
      </c>
      <c r="H745">
        <v>24.71</v>
      </c>
      <c r="I745">
        <v>24.57</v>
      </c>
      <c r="J745">
        <v>17.79</v>
      </c>
      <c r="K745">
        <v>6.21</v>
      </c>
      <c r="L745">
        <v>22.64</v>
      </c>
      <c r="M745">
        <v>23.29</v>
      </c>
      <c r="N745">
        <v>21.18</v>
      </c>
      <c r="O745">
        <v>14.43</v>
      </c>
      <c r="P745">
        <v>0.33</v>
      </c>
      <c r="Q745">
        <v>1.43</v>
      </c>
      <c r="R745">
        <v>2.79</v>
      </c>
      <c r="S745" t="s">
        <v>1350</v>
      </c>
      <c r="T745" t="s">
        <v>24</v>
      </c>
      <c r="U745">
        <v>14</v>
      </c>
      <c r="V745" t="s">
        <v>25</v>
      </c>
      <c r="W745">
        <f>COUNTIF(D745:L745,"&gt;0")</f>
        <v>9</v>
      </c>
      <c r="X745">
        <f>(AVERAGE(D745:L745) + ((AVERAGE(D745:L745)) * (COUNTIF(D745:L745,"&gt;0")/9)))/2</f>
        <v>20.847777777777779</v>
      </c>
      <c r="Y745">
        <f>SUM(D745:L745)</f>
        <v>187.63</v>
      </c>
    </row>
    <row r="746" spans="1:25" x14ac:dyDescent="0.25">
      <c r="A746">
        <v>654</v>
      </c>
      <c r="B746" t="s">
        <v>1994</v>
      </c>
      <c r="C746" t="s">
        <v>1995</v>
      </c>
      <c r="D746">
        <v>28.88</v>
      </c>
      <c r="E746">
        <v>12.75</v>
      </c>
      <c r="F746">
        <v>20.62</v>
      </c>
      <c r="G746">
        <v>46.19</v>
      </c>
      <c r="H746">
        <v>47.12</v>
      </c>
      <c r="I746">
        <v>14.62</v>
      </c>
      <c r="J746">
        <v>8.5</v>
      </c>
      <c r="K746">
        <v>5.75</v>
      </c>
      <c r="L746">
        <v>23.12</v>
      </c>
      <c r="M746">
        <v>31.11</v>
      </c>
      <c r="N746">
        <v>11.56</v>
      </c>
      <c r="O746">
        <v>14.44</v>
      </c>
      <c r="P746">
        <v>0.87</v>
      </c>
      <c r="Q746">
        <v>1</v>
      </c>
      <c r="R746">
        <v>2.75</v>
      </c>
      <c r="S746" t="s">
        <v>1996</v>
      </c>
      <c r="T746" t="s">
        <v>24</v>
      </c>
      <c r="U746">
        <v>16</v>
      </c>
      <c r="V746" t="s">
        <v>25</v>
      </c>
      <c r="W746">
        <f>COUNTIF(D746:L746,"&gt;0")</f>
        <v>9</v>
      </c>
      <c r="X746">
        <f>(AVERAGE(D746:L746) + ((AVERAGE(D746:L746)) * (COUNTIF(D746:L746,"&gt;0")/9)))/2</f>
        <v>23.061111111111114</v>
      </c>
      <c r="Y746">
        <f>SUM(D746:L746)</f>
        <v>207.55</v>
      </c>
    </row>
    <row r="747" spans="1:25" x14ac:dyDescent="0.25">
      <c r="A747">
        <v>11</v>
      </c>
      <c r="B747" t="s">
        <v>53</v>
      </c>
      <c r="C747" t="s">
        <v>54</v>
      </c>
      <c r="D747">
        <v>17.84</v>
      </c>
      <c r="E747">
        <v>12.08</v>
      </c>
      <c r="F747">
        <v>34.72</v>
      </c>
      <c r="G747">
        <v>21.44</v>
      </c>
      <c r="H747">
        <v>10.8</v>
      </c>
      <c r="I747">
        <v>24.04</v>
      </c>
      <c r="J747">
        <v>25.8</v>
      </c>
      <c r="K747">
        <v>13.16</v>
      </c>
      <c r="L747">
        <v>23.16</v>
      </c>
      <c r="M747">
        <v>19.38</v>
      </c>
      <c r="N747">
        <v>24.92</v>
      </c>
      <c r="O747">
        <v>18.16</v>
      </c>
      <c r="P747">
        <v>0.62</v>
      </c>
      <c r="Q747">
        <v>1.48</v>
      </c>
      <c r="R747">
        <v>2.92</v>
      </c>
      <c r="S747" t="s">
        <v>55</v>
      </c>
      <c r="T747" t="s">
        <v>24</v>
      </c>
      <c r="U747">
        <v>27</v>
      </c>
      <c r="V747" t="s">
        <v>25</v>
      </c>
      <c r="W747">
        <f>COUNTIF(D747:L747,"&gt;0")</f>
        <v>9</v>
      </c>
      <c r="X747">
        <f>(AVERAGE(D747:L747) + ((AVERAGE(D747:L747)) * (COUNTIF(D747:L747,"&gt;0")/9)))/2</f>
        <v>20.337777777777777</v>
      </c>
      <c r="Y747">
        <f>SUM(D747:L747)</f>
        <v>183.04</v>
      </c>
    </row>
    <row r="748" spans="1:25" x14ac:dyDescent="0.25">
      <c r="A748">
        <v>293</v>
      </c>
      <c r="B748" t="s">
        <v>938</v>
      </c>
      <c r="C748" t="s">
        <v>939</v>
      </c>
      <c r="D748">
        <v>22.33</v>
      </c>
      <c r="E748">
        <v>21.25</v>
      </c>
      <c r="F748">
        <v>31</v>
      </c>
      <c r="G748">
        <v>25.58</v>
      </c>
      <c r="H748">
        <v>41.75</v>
      </c>
      <c r="I748">
        <v>10.08</v>
      </c>
      <c r="J748">
        <v>7.17</v>
      </c>
      <c r="K748">
        <v>0.75</v>
      </c>
      <c r="L748">
        <v>23.17</v>
      </c>
      <c r="M748">
        <v>28.38</v>
      </c>
      <c r="N748">
        <v>8.6199999999999992</v>
      </c>
      <c r="O748">
        <v>11.96</v>
      </c>
      <c r="P748">
        <v>0.85</v>
      </c>
      <c r="Q748">
        <v>1.08</v>
      </c>
      <c r="R748">
        <v>3</v>
      </c>
      <c r="S748" t="s">
        <v>940</v>
      </c>
      <c r="T748" t="s">
        <v>24</v>
      </c>
      <c r="U748">
        <v>12</v>
      </c>
      <c r="V748" t="s">
        <v>25</v>
      </c>
      <c r="W748">
        <f>COUNTIF(D748:L748,"&gt;0")</f>
        <v>9</v>
      </c>
      <c r="X748">
        <f>(AVERAGE(D748:L748) + ((AVERAGE(D748:L748)) * (COUNTIF(D748:L748,"&gt;0")/9)))/2</f>
        <v>20.342222222222219</v>
      </c>
      <c r="Y748">
        <f>SUM(D748:L748)</f>
        <v>183.07999999999998</v>
      </c>
    </row>
    <row r="749" spans="1:25" x14ac:dyDescent="0.25">
      <c r="A749">
        <v>309</v>
      </c>
      <c r="B749" t="s">
        <v>982</v>
      </c>
      <c r="C749" t="s">
        <v>983</v>
      </c>
      <c r="D749">
        <v>22.06</v>
      </c>
      <c r="E749">
        <v>17</v>
      </c>
      <c r="F749">
        <v>30.56</v>
      </c>
      <c r="G749">
        <v>42.06</v>
      </c>
      <c r="H749">
        <v>18.190000000000001</v>
      </c>
      <c r="I749">
        <v>21.81</v>
      </c>
      <c r="J749">
        <v>15.69</v>
      </c>
      <c r="K749">
        <v>7.31</v>
      </c>
      <c r="L749">
        <v>23.38</v>
      </c>
      <c r="M749">
        <v>25.98</v>
      </c>
      <c r="N749">
        <v>18.75</v>
      </c>
      <c r="O749">
        <v>15.34</v>
      </c>
      <c r="P749">
        <v>0.7</v>
      </c>
      <c r="Q749">
        <v>2</v>
      </c>
      <c r="R749">
        <v>3.12</v>
      </c>
      <c r="S749" t="s">
        <v>984</v>
      </c>
      <c r="T749" t="s">
        <v>24</v>
      </c>
      <c r="U749">
        <v>16</v>
      </c>
      <c r="V749" t="s">
        <v>25</v>
      </c>
      <c r="W749">
        <f>COUNTIF(D749:L749,"&gt;0")</f>
        <v>9</v>
      </c>
      <c r="X749">
        <f>(AVERAGE(D749:L749) + ((AVERAGE(D749:L749)) * (COUNTIF(D749:L749,"&gt;0")/9)))/2</f>
        <v>22.006666666666668</v>
      </c>
      <c r="Y749">
        <f>SUM(D749:L749)</f>
        <v>198.06</v>
      </c>
    </row>
    <row r="750" spans="1:25" x14ac:dyDescent="0.25">
      <c r="A750">
        <v>753</v>
      </c>
      <c r="B750" t="s">
        <v>152</v>
      </c>
      <c r="C750" t="s">
        <v>2249</v>
      </c>
      <c r="D750">
        <v>12.8</v>
      </c>
      <c r="E750">
        <v>22.2</v>
      </c>
      <c r="F750">
        <v>21.4</v>
      </c>
      <c r="G750">
        <v>19</v>
      </c>
      <c r="H750">
        <v>24.2</v>
      </c>
      <c r="I750">
        <v>7.7</v>
      </c>
      <c r="J750">
        <v>17.399999999999999</v>
      </c>
      <c r="K750">
        <v>5.3</v>
      </c>
      <c r="L750">
        <v>23.4</v>
      </c>
      <c r="M750">
        <v>19.920000000000002</v>
      </c>
      <c r="N750">
        <v>12.55</v>
      </c>
      <c r="O750">
        <v>14.35</v>
      </c>
      <c r="P750">
        <v>-0.05</v>
      </c>
      <c r="Q750">
        <v>1.3</v>
      </c>
      <c r="R750">
        <v>2.2999999999999998</v>
      </c>
      <c r="S750" t="s">
        <v>2250</v>
      </c>
      <c r="T750" t="s">
        <v>24</v>
      </c>
      <c r="U750">
        <v>10</v>
      </c>
      <c r="V750" t="s">
        <v>25</v>
      </c>
      <c r="W750">
        <f>COUNTIF(D750:L750,"&gt;0")</f>
        <v>9</v>
      </c>
      <c r="X750">
        <f>(AVERAGE(D750:L750) + ((AVERAGE(D750:L750)) * (COUNTIF(D750:L750,"&gt;0")/9)))/2</f>
        <v>17.044444444444448</v>
      </c>
      <c r="Y750">
        <f>SUM(D750:L750)</f>
        <v>153.40000000000003</v>
      </c>
    </row>
    <row r="751" spans="1:25" x14ac:dyDescent="0.25">
      <c r="A751">
        <v>815</v>
      </c>
      <c r="B751" t="s">
        <v>1645</v>
      </c>
      <c r="C751" t="s">
        <v>2413</v>
      </c>
      <c r="D751">
        <v>21.09</v>
      </c>
      <c r="E751">
        <v>12.91</v>
      </c>
      <c r="F751">
        <v>34.229999999999997</v>
      </c>
      <c r="G751">
        <v>26.14</v>
      </c>
      <c r="H751">
        <v>25.05</v>
      </c>
      <c r="I751">
        <v>23.32</v>
      </c>
      <c r="J751">
        <v>30.64</v>
      </c>
      <c r="K751">
        <v>18.36</v>
      </c>
      <c r="L751">
        <v>23.68</v>
      </c>
      <c r="M751">
        <v>23.88</v>
      </c>
      <c r="N751">
        <v>26.98</v>
      </c>
      <c r="O751">
        <v>21.02</v>
      </c>
      <c r="P751">
        <v>0.47</v>
      </c>
      <c r="Q751">
        <v>1.68</v>
      </c>
      <c r="R751">
        <v>3.27</v>
      </c>
      <c r="S751" t="s">
        <v>2414</v>
      </c>
      <c r="T751" t="s">
        <v>24</v>
      </c>
      <c r="U751">
        <v>21</v>
      </c>
      <c r="V751" t="s">
        <v>25</v>
      </c>
      <c r="W751">
        <f>COUNTIF(D751:L751,"&gt;0")</f>
        <v>9</v>
      </c>
      <c r="X751">
        <f>(AVERAGE(D751:L751) + ((AVERAGE(D751:L751)) * (COUNTIF(D751:L751,"&gt;0")/9)))/2</f>
        <v>23.935555555555556</v>
      </c>
      <c r="Y751">
        <f>SUM(D751:L751)</f>
        <v>215.42000000000002</v>
      </c>
    </row>
    <row r="752" spans="1:25" x14ac:dyDescent="0.25">
      <c r="A752">
        <v>769</v>
      </c>
      <c r="B752" t="s">
        <v>935</v>
      </c>
      <c r="C752" t="s">
        <v>2291</v>
      </c>
      <c r="D752">
        <v>14.84</v>
      </c>
      <c r="E752">
        <v>13.16</v>
      </c>
      <c r="F752">
        <v>23.11</v>
      </c>
      <c r="G752">
        <v>11.53</v>
      </c>
      <c r="H752">
        <v>15.74</v>
      </c>
      <c r="I752">
        <v>18.37</v>
      </c>
      <c r="J752">
        <v>16.84</v>
      </c>
      <c r="K752">
        <v>13.63</v>
      </c>
      <c r="L752">
        <v>23.79</v>
      </c>
      <c r="M752">
        <v>15.67</v>
      </c>
      <c r="N752">
        <v>17.61</v>
      </c>
      <c r="O752">
        <v>18.71</v>
      </c>
      <c r="P752">
        <v>-0.04</v>
      </c>
      <c r="Q752">
        <v>1.21</v>
      </c>
      <c r="R752">
        <v>2.4700000000000002</v>
      </c>
      <c r="S752" t="s">
        <v>2292</v>
      </c>
      <c r="T752" t="s">
        <v>24</v>
      </c>
      <c r="U752">
        <v>20</v>
      </c>
      <c r="V752" t="s">
        <v>25</v>
      </c>
      <c r="W752">
        <f>COUNTIF(D752:L752,"&gt;0")</f>
        <v>9</v>
      </c>
      <c r="X752">
        <f>(AVERAGE(D752:L752) + ((AVERAGE(D752:L752)) * (COUNTIF(D752:L752,"&gt;0")/9)))/2</f>
        <v>16.778888888888886</v>
      </c>
      <c r="Y752">
        <f>SUM(D752:L752)</f>
        <v>151.01</v>
      </c>
    </row>
    <row r="753" spans="1:25" x14ac:dyDescent="0.25">
      <c r="A753">
        <v>695</v>
      </c>
      <c r="B753" t="s">
        <v>2059</v>
      </c>
      <c r="C753" t="s">
        <v>2102</v>
      </c>
      <c r="D753">
        <v>10.57</v>
      </c>
      <c r="E753">
        <v>13.14</v>
      </c>
      <c r="F753">
        <v>17.29</v>
      </c>
      <c r="G753">
        <v>16.29</v>
      </c>
      <c r="H753">
        <v>32.36</v>
      </c>
      <c r="I753">
        <v>6.57</v>
      </c>
      <c r="J753">
        <v>6.71</v>
      </c>
      <c r="K753">
        <v>15.36</v>
      </c>
      <c r="L753">
        <v>23.93</v>
      </c>
      <c r="M753">
        <v>17.93</v>
      </c>
      <c r="N753">
        <v>6.64</v>
      </c>
      <c r="O753">
        <v>19.64</v>
      </c>
      <c r="P753">
        <v>0.56999999999999995</v>
      </c>
      <c r="Q753">
        <v>1.1399999999999999</v>
      </c>
      <c r="R753">
        <v>1.86</v>
      </c>
      <c r="S753" t="s">
        <v>2103</v>
      </c>
      <c r="T753" t="s">
        <v>24</v>
      </c>
      <c r="U753">
        <v>14</v>
      </c>
      <c r="V753" t="s">
        <v>25</v>
      </c>
      <c r="W753">
        <f>COUNTIF(D753:L753,"&gt;0")</f>
        <v>9</v>
      </c>
      <c r="X753">
        <f>(AVERAGE(D753:L753) + ((AVERAGE(D753:L753)) * (COUNTIF(D753:L753,"&gt;0")/9)))/2</f>
        <v>15.802222222222222</v>
      </c>
      <c r="Y753">
        <f>SUM(D753:L753)</f>
        <v>142.22</v>
      </c>
    </row>
    <row r="754" spans="1:25" x14ac:dyDescent="0.25">
      <c r="A754">
        <v>456</v>
      </c>
      <c r="B754" t="s">
        <v>1333</v>
      </c>
      <c r="C754" t="s">
        <v>1334</v>
      </c>
      <c r="D754">
        <v>5.12</v>
      </c>
      <c r="E754">
        <v>6.69</v>
      </c>
      <c r="F754">
        <v>25.75</v>
      </c>
      <c r="G754">
        <v>26.06</v>
      </c>
      <c r="H754">
        <v>25.69</v>
      </c>
      <c r="I754">
        <v>7.56</v>
      </c>
      <c r="J754">
        <v>4.62</v>
      </c>
      <c r="K754">
        <v>14.19</v>
      </c>
      <c r="L754">
        <v>23.94</v>
      </c>
      <c r="M754">
        <v>17.86</v>
      </c>
      <c r="N754">
        <v>6.09</v>
      </c>
      <c r="O754">
        <v>19.059999999999999</v>
      </c>
      <c r="P754">
        <v>0.74</v>
      </c>
      <c r="Q754">
        <v>1.56</v>
      </c>
      <c r="R754">
        <v>2.12</v>
      </c>
      <c r="S754" t="s">
        <v>1335</v>
      </c>
      <c r="T754" t="s">
        <v>24</v>
      </c>
      <c r="U754">
        <v>16</v>
      </c>
      <c r="V754" t="s">
        <v>25</v>
      </c>
      <c r="W754">
        <f>COUNTIF(D754:L754,"&gt;0")</f>
        <v>9</v>
      </c>
      <c r="X754">
        <f>(AVERAGE(D754:L754) + ((AVERAGE(D754:L754)) * (COUNTIF(D754:L754,"&gt;0")/9)))/2</f>
        <v>15.513333333333334</v>
      </c>
      <c r="Y754">
        <f>SUM(D754:L754)</f>
        <v>139.62</v>
      </c>
    </row>
    <row r="755" spans="1:25" x14ac:dyDescent="0.25">
      <c r="A755">
        <v>66</v>
      </c>
      <c r="B755" t="s">
        <v>216</v>
      </c>
      <c r="C755" t="s">
        <v>217</v>
      </c>
      <c r="D755">
        <v>17.5</v>
      </c>
      <c r="E755">
        <v>15.08</v>
      </c>
      <c r="F755">
        <v>31.33</v>
      </c>
      <c r="G755">
        <v>34.5</v>
      </c>
      <c r="H755">
        <v>34.08</v>
      </c>
      <c r="I755">
        <v>5.92</v>
      </c>
      <c r="J755">
        <v>3.75</v>
      </c>
      <c r="K755">
        <v>9.33</v>
      </c>
      <c r="L755">
        <v>24.67</v>
      </c>
      <c r="M755">
        <v>26.5</v>
      </c>
      <c r="N755">
        <v>4.83</v>
      </c>
      <c r="O755">
        <v>17</v>
      </c>
      <c r="P755">
        <v>0.76</v>
      </c>
      <c r="Q755">
        <v>1.25</v>
      </c>
      <c r="R755">
        <v>2.67</v>
      </c>
      <c r="S755" t="s">
        <v>218</v>
      </c>
      <c r="T755" t="s">
        <v>24</v>
      </c>
      <c r="U755">
        <v>12</v>
      </c>
      <c r="V755" t="s">
        <v>25</v>
      </c>
      <c r="W755">
        <f>COUNTIF(D755:L755,"&gt;0")</f>
        <v>9</v>
      </c>
      <c r="X755">
        <f>(AVERAGE(D755:L755) + ((AVERAGE(D755:L755)) * (COUNTIF(D755:L755,"&gt;0")/9)))/2</f>
        <v>19.573333333333338</v>
      </c>
      <c r="Y755">
        <f>SUM(D755:L755)</f>
        <v>176.16000000000003</v>
      </c>
    </row>
    <row r="756" spans="1:25" x14ac:dyDescent="0.25">
      <c r="A756">
        <v>701</v>
      </c>
      <c r="B756" t="s">
        <v>278</v>
      </c>
      <c r="C756" t="s">
        <v>2117</v>
      </c>
      <c r="D756">
        <v>5.75</v>
      </c>
      <c r="E756">
        <v>10.92</v>
      </c>
      <c r="F756">
        <v>29.67</v>
      </c>
      <c r="G756">
        <v>2.42</v>
      </c>
      <c r="H756">
        <v>7.75</v>
      </c>
      <c r="I756">
        <v>17</v>
      </c>
      <c r="J756">
        <v>22.33</v>
      </c>
      <c r="K756">
        <v>39.17</v>
      </c>
      <c r="L756">
        <v>24.83</v>
      </c>
      <c r="M756">
        <v>11.3</v>
      </c>
      <c r="N756">
        <v>19.670000000000002</v>
      </c>
      <c r="O756">
        <v>32</v>
      </c>
      <c r="P756">
        <v>0.6</v>
      </c>
      <c r="Q756">
        <v>1.17</v>
      </c>
      <c r="R756">
        <v>2.33</v>
      </c>
      <c r="S756" t="s">
        <v>2118</v>
      </c>
      <c r="T756" t="s">
        <v>24</v>
      </c>
      <c r="U756">
        <v>12</v>
      </c>
      <c r="V756" t="s">
        <v>25</v>
      </c>
      <c r="W756">
        <f>COUNTIF(D756:L756,"&gt;0")</f>
        <v>9</v>
      </c>
      <c r="X756">
        <f>(AVERAGE(D756:L756) + ((AVERAGE(D756:L756)) * (COUNTIF(D756:L756,"&gt;0")/9)))/2</f>
        <v>17.759999999999998</v>
      </c>
      <c r="Y756">
        <f>SUM(D756:L756)</f>
        <v>159.83999999999997</v>
      </c>
    </row>
    <row r="757" spans="1:25" x14ac:dyDescent="0.25">
      <c r="A757">
        <v>439</v>
      </c>
      <c r="B757" t="s">
        <v>1282</v>
      </c>
      <c r="C757" t="s">
        <v>1283</v>
      </c>
      <c r="D757">
        <v>30.4</v>
      </c>
      <c r="E757">
        <v>24.7</v>
      </c>
      <c r="F757">
        <v>45.8</v>
      </c>
      <c r="G757">
        <v>27.7</v>
      </c>
      <c r="H757">
        <v>29.1</v>
      </c>
      <c r="I757">
        <v>22</v>
      </c>
      <c r="J757">
        <v>16.100000000000001</v>
      </c>
      <c r="K757">
        <v>6.2</v>
      </c>
      <c r="L757">
        <v>24.9</v>
      </c>
      <c r="M757">
        <v>31.54</v>
      </c>
      <c r="N757">
        <v>19.05</v>
      </c>
      <c r="O757">
        <v>15.55</v>
      </c>
      <c r="P757">
        <v>0.56999999999999995</v>
      </c>
      <c r="Q757">
        <v>1.8</v>
      </c>
      <c r="R757">
        <v>2.8</v>
      </c>
      <c r="S757" t="s">
        <v>1284</v>
      </c>
      <c r="T757" t="s">
        <v>24</v>
      </c>
      <c r="U757">
        <v>10</v>
      </c>
      <c r="V757" t="s">
        <v>25</v>
      </c>
      <c r="W757">
        <f>COUNTIF(D757:L757,"&gt;0")</f>
        <v>9</v>
      </c>
      <c r="X757">
        <f>(AVERAGE(D757:L757) + ((AVERAGE(D757:L757)) * (COUNTIF(D757:L757,"&gt;0")/9)))/2</f>
        <v>25.211111111111109</v>
      </c>
      <c r="Y757">
        <f>SUM(D757:L757)</f>
        <v>226.89999999999998</v>
      </c>
    </row>
    <row r="758" spans="1:25" x14ac:dyDescent="0.25">
      <c r="A758">
        <v>159</v>
      </c>
      <c r="B758" t="s">
        <v>440</v>
      </c>
      <c r="C758" t="s">
        <v>488</v>
      </c>
      <c r="D758">
        <v>18.920000000000002</v>
      </c>
      <c r="E758">
        <v>7.85</v>
      </c>
      <c r="F758">
        <v>15.77</v>
      </c>
      <c r="G758">
        <v>12.62</v>
      </c>
      <c r="H758">
        <v>27.23</v>
      </c>
      <c r="I758">
        <v>11.69</v>
      </c>
      <c r="J758">
        <v>2.69</v>
      </c>
      <c r="K758">
        <v>2.62</v>
      </c>
      <c r="L758">
        <v>24.92</v>
      </c>
      <c r="M758">
        <v>16.48</v>
      </c>
      <c r="N758">
        <v>7.19</v>
      </c>
      <c r="O758">
        <v>13.77</v>
      </c>
      <c r="P758">
        <v>0.65</v>
      </c>
      <c r="Q758">
        <v>1.1499999999999999</v>
      </c>
      <c r="R758">
        <v>2.62</v>
      </c>
      <c r="S758" t="s">
        <v>489</v>
      </c>
      <c r="T758" t="s">
        <v>24</v>
      </c>
      <c r="U758">
        <v>13</v>
      </c>
      <c r="V758" t="s">
        <v>25</v>
      </c>
      <c r="W758">
        <f>COUNTIF(D758:L758,"&gt;0")</f>
        <v>9</v>
      </c>
      <c r="X758">
        <f>(AVERAGE(D758:L758) + ((AVERAGE(D758:L758)) * (COUNTIF(D758:L758,"&gt;0")/9)))/2</f>
        <v>13.812222222222223</v>
      </c>
      <c r="Y758">
        <f>SUM(D758:L758)</f>
        <v>124.31</v>
      </c>
    </row>
    <row r="759" spans="1:25" x14ac:dyDescent="0.25">
      <c r="A759">
        <v>776</v>
      </c>
      <c r="B759" t="s">
        <v>2309</v>
      </c>
      <c r="C759" t="s">
        <v>2310</v>
      </c>
      <c r="D759">
        <v>25.46</v>
      </c>
      <c r="E759">
        <v>8.4600000000000009</v>
      </c>
      <c r="F759">
        <v>28.54</v>
      </c>
      <c r="G759">
        <v>26.77</v>
      </c>
      <c r="H759">
        <v>24.23</v>
      </c>
      <c r="I759">
        <v>10.77</v>
      </c>
      <c r="J759">
        <v>12.69</v>
      </c>
      <c r="K759">
        <v>16.690000000000001</v>
      </c>
      <c r="L759">
        <v>25</v>
      </c>
      <c r="M759">
        <v>22.69</v>
      </c>
      <c r="N759">
        <v>11.73</v>
      </c>
      <c r="O759">
        <v>20.85</v>
      </c>
      <c r="P759">
        <v>0.45</v>
      </c>
      <c r="Q759">
        <v>1.46</v>
      </c>
      <c r="R759">
        <v>3</v>
      </c>
      <c r="S759" t="s">
        <v>2311</v>
      </c>
      <c r="T759" t="s">
        <v>24</v>
      </c>
      <c r="U759">
        <v>13</v>
      </c>
      <c r="V759" t="s">
        <v>25</v>
      </c>
      <c r="W759">
        <f>COUNTIF(D759:L759,"&gt;0")</f>
        <v>9</v>
      </c>
      <c r="X759">
        <f>(AVERAGE(D759:L759) + ((AVERAGE(D759:L759)) * (COUNTIF(D759:L759,"&gt;0")/9)))/2</f>
        <v>19.845555555555556</v>
      </c>
      <c r="Y759">
        <f>SUM(D759:L759)</f>
        <v>178.61</v>
      </c>
    </row>
    <row r="760" spans="1:25" x14ac:dyDescent="0.25">
      <c r="A760">
        <v>674</v>
      </c>
      <c r="B760" t="s">
        <v>2049</v>
      </c>
      <c r="C760" t="s">
        <v>2050</v>
      </c>
      <c r="D760">
        <v>26.31</v>
      </c>
      <c r="E760">
        <v>21.94</v>
      </c>
      <c r="F760">
        <v>38.94</v>
      </c>
      <c r="G760">
        <v>38.380000000000003</v>
      </c>
      <c r="H760">
        <v>50.06</v>
      </c>
      <c r="I760">
        <v>17.559999999999999</v>
      </c>
      <c r="J760">
        <v>4.75</v>
      </c>
      <c r="K760">
        <v>11.19</v>
      </c>
      <c r="L760">
        <v>25.12</v>
      </c>
      <c r="M760">
        <v>35.119999999999997</v>
      </c>
      <c r="N760">
        <v>11.16</v>
      </c>
      <c r="O760">
        <v>18.16</v>
      </c>
      <c r="P760">
        <v>0.83</v>
      </c>
      <c r="Q760">
        <v>1.19</v>
      </c>
      <c r="R760">
        <v>2.31</v>
      </c>
      <c r="S760" t="s">
        <v>2051</v>
      </c>
      <c r="T760" t="s">
        <v>24</v>
      </c>
      <c r="U760">
        <v>16</v>
      </c>
      <c r="V760" t="s">
        <v>25</v>
      </c>
      <c r="W760">
        <f>COUNTIF(D760:L760,"&gt;0")</f>
        <v>9</v>
      </c>
      <c r="X760">
        <f>(AVERAGE(D760:L760) + ((AVERAGE(D760:L760)) * (COUNTIF(D760:L760,"&gt;0")/9)))/2</f>
        <v>26.027777777777779</v>
      </c>
      <c r="Y760">
        <f>SUM(D760:L760)</f>
        <v>234.25</v>
      </c>
    </row>
    <row r="761" spans="1:25" x14ac:dyDescent="0.25">
      <c r="A761">
        <v>95</v>
      </c>
      <c r="B761" t="s">
        <v>302</v>
      </c>
      <c r="C761" t="s">
        <v>303</v>
      </c>
      <c r="D761">
        <v>12.23</v>
      </c>
      <c r="E761">
        <v>7.23</v>
      </c>
      <c r="F761">
        <v>23.69</v>
      </c>
      <c r="G761">
        <v>39.229999999999997</v>
      </c>
      <c r="H761">
        <v>33</v>
      </c>
      <c r="I761">
        <v>5.38</v>
      </c>
      <c r="J761">
        <v>2.38</v>
      </c>
      <c r="K761">
        <v>4.54</v>
      </c>
      <c r="L761">
        <v>25.54</v>
      </c>
      <c r="M761">
        <v>23.08</v>
      </c>
      <c r="N761">
        <v>3.88</v>
      </c>
      <c r="O761">
        <v>15.04</v>
      </c>
      <c r="P761">
        <v>0.87</v>
      </c>
      <c r="Q761">
        <v>1.1499999999999999</v>
      </c>
      <c r="R761">
        <v>2.38</v>
      </c>
      <c r="S761" t="s">
        <v>304</v>
      </c>
      <c r="T761" t="s">
        <v>24</v>
      </c>
      <c r="U761">
        <v>12</v>
      </c>
      <c r="V761" t="s">
        <v>25</v>
      </c>
      <c r="W761">
        <f>COUNTIF(D761:L761,"&gt;0")</f>
        <v>9</v>
      </c>
      <c r="X761">
        <f>(AVERAGE(D761:L761) + ((AVERAGE(D761:L761)) * (COUNTIF(D761:L761,"&gt;0")/9)))/2</f>
        <v>17.024444444444445</v>
      </c>
      <c r="Y761">
        <f>SUM(D761:L761)</f>
        <v>153.22</v>
      </c>
    </row>
    <row r="762" spans="1:25" x14ac:dyDescent="0.25">
      <c r="A762">
        <v>671</v>
      </c>
      <c r="B762" t="s">
        <v>2040</v>
      </c>
      <c r="C762" t="s">
        <v>2041</v>
      </c>
      <c r="D762">
        <v>35.31</v>
      </c>
      <c r="E762">
        <v>32.06</v>
      </c>
      <c r="F762">
        <v>26.88</v>
      </c>
      <c r="G762">
        <v>24.75</v>
      </c>
      <c r="H762">
        <v>39.119999999999997</v>
      </c>
      <c r="I762">
        <v>23.25</v>
      </c>
      <c r="J762">
        <v>21.69</v>
      </c>
      <c r="K762">
        <v>11.06</v>
      </c>
      <c r="L762">
        <v>25.88</v>
      </c>
      <c r="M762">
        <v>31.62</v>
      </c>
      <c r="N762">
        <v>22.47</v>
      </c>
      <c r="O762">
        <v>18.47</v>
      </c>
      <c r="P762">
        <v>0.5</v>
      </c>
      <c r="Q762">
        <v>1.81</v>
      </c>
      <c r="R762">
        <v>3.06</v>
      </c>
      <c r="S762" t="s">
        <v>2042</v>
      </c>
      <c r="T762" t="s">
        <v>24</v>
      </c>
      <c r="U762">
        <v>16</v>
      </c>
      <c r="V762" t="s">
        <v>25</v>
      </c>
      <c r="W762">
        <f>COUNTIF(D762:L762,"&gt;0")</f>
        <v>9</v>
      </c>
      <c r="X762">
        <f>(AVERAGE(D762:L762) + ((AVERAGE(D762:L762)) * (COUNTIF(D762:L762,"&gt;0")/9)))/2</f>
        <v>26.666666666666668</v>
      </c>
      <c r="Y762">
        <f>SUM(D762:L762)</f>
        <v>240</v>
      </c>
    </row>
    <row r="763" spans="1:25" x14ac:dyDescent="0.25">
      <c r="A763">
        <v>96</v>
      </c>
      <c r="B763" t="s">
        <v>305</v>
      </c>
      <c r="C763" t="s">
        <v>306</v>
      </c>
      <c r="D763">
        <v>22.89</v>
      </c>
      <c r="E763">
        <v>20.56</v>
      </c>
      <c r="F763">
        <v>28.11</v>
      </c>
      <c r="G763">
        <v>21.67</v>
      </c>
      <c r="H763">
        <v>36</v>
      </c>
      <c r="I763">
        <v>14.28</v>
      </c>
      <c r="J763">
        <v>14.94</v>
      </c>
      <c r="K763">
        <v>5.89</v>
      </c>
      <c r="L763">
        <v>26.17</v>
      </c>
      <c r="M763">
        <v>25.84</v>
      </c>
      <c r="N763">
        <v>14.61</v>
      </c>
      <c r="O763">
        <v>16.03</v>
      </c>
      <c r="P763">
        <v>0.72</v>
      </c>
      <c r="Q763">
        <v>1.44</v>
      </c>
      <c r="R763">
        <v>2.78</v>
      </c>
      <c r="S763" t="s">
        <v>307</v>
      </c>
      <c r="T763" t="s">
        <v>24</v>
      </c>
      <c r="U763">
        <v>18</v>
      </c>
      <c r="V763" t="s">
        <v>25</v>
      </c>
      <c r="W763">
        <f>COUNTIF(D763:L763,"&gt;0")</f>
        <v>9</v>
      </c>
      <c r="X763">
        <f>(AVERAGE(D763:L763) + ((AVERAGE(D763:L763)) * (COUNTIF(D763:L763,"&gt;0")/9)))/2</f>
        <v>21.167777777777776</v>
      </c>
      <c r="Y763">
        <f>SUM(D763:L763)</f>
        <v>190.51</v>
      </c>
    </row>
    <row r="764" spans="1:25" x14ac:dyDescent="0.25">
      <c r="A764">
        <v>757</v>
      </c>
      <c r="B764" t="s">
        <v>2188</v>
      </c>
      <c r="C764" t="s">
        <v>2258</v>
      </c>
      <c r="D764">
        <v>38.299999999999997</v>
      </c>
      <c r="E764">
        <v>22.8</v>
      </c>
      <c r="F764">
        <v>61.3</v>
      </c>
      <c r="G764">
        <v>68.3</v>
      </c>
      <c r="H764">
        <v>62.3</v>
      </c>
      <c r="I764">
        <v>29.3</v>
      </c>
      <c r="J764">
        <v>21.8</v>
      </c>
      <c r="K764">
        <v>7.6</v>
      </c>
      <c r="L764">
        <v>26.2</v>
      </c>
      <c r="M764">
        <v>50.6</v>
      </c>
      <c r="N764">
        <v>25.55</v>
      </c>
      <c r="O764">
        <v>16.899999999999999</v>
      </c>
      <c r="P764">
        <v>0.87</v>
      </c>
      <c r="Q764">
        <v>1.7</v>
      </c>
      <c r="R764">
        <v>3.3</v>
      </c>
      <c r="S764" t="s">
        <v>2259</v>
      </c>
      <c r="T764" t="s">
        <v>24</v>
      </c>
      <c r="U764">
        <v>10</v>
      </c>
      <c r="V764" t="s">
        <v>25</v>
      </c>
      <c r="W764">
        <f>COUNTIF(D764:L764,"&gt;0")</f>
        <v>9</v>
      </c>
      <c r="X764">
        <f>(AVERAGE(D764:L764) + ((AVERAGE(D764:L764)) * (COUNTIF(D764:L764,"&gt;0")/9)))/2</f>
        <v>37.544444444444451</v>
      </c>
      <c r="Y764">
        <f>SUM(D764:L764)</f>
        <v>337.90000000000003</v>
      </c>
    </row>
    <row r="765" spans="1:25" x14ac:dyDescent="0.25">
      <c r="A765">
        <v>130</v>
      </c>
      <c r="B765" t="s">
        <v>403</v>
      </c>
      <c r="C765" t="s">
        <v>404</v>
      </c>
      <c r="D765">
        <v>18.88</v>
      </c>
      <c r="E765">
        <v>22.76</v>
      </c>
      <c r="F765">
        <v>19.47</v>
      </c>
      <c r="G765">
        <v>16</v>
      </c>
      <c r="H765">
        <v>18.88</v>
      </c>
      <c r="I765">
        <v>9</v>
      </c>
      <c r="J765">
        <v>17.12</v>
      </c>
      <c r="K765">
        <v>13.24</v>
      </c>
      <c r="L765">
        <v>26.24</v>
      </c>
      <c r="M765">
        <v>19.2</v>
      </c>
      <c r="N765">
        <v>13.06</v>
      </c>
      <c r="O765">
        <v>19.739999999999998</v>
      </c>
      <c r="P765">
        <v>0.24</v>
      </c>
      <c r="Q765">
        <v>1.29</v>
      </c>
      <c r="R765">
        <v>2.65</v>
      </c>
      <c r="S765" t="s">
        <v>405</v>
      </c>
      <c r="T765" t="s">
        <v>24</v>
      </c>
      <c r="U765">
        <v>17</v>
      </c>
      <c r="V765" t="s">
        <v>25</v>
      </c>
      <c r="W765">
        <f>COUNTIF(D765:L765,"&gt;0")</f>
        <v>9</v>
      </c>
      <c r="X765">
        <f>(AVERAGE(D765:L765) + ((AVERAGE(D765:L765)) * (COUNTIF(D765:L765,"&gt;0")/9)))/2</f>
        <v>17.954444444444444</v>
      </c>
      <c r="Y765">
        <f>SUM(D765:L765)</f>
        <v>161.59</v>
      </c>
    </row>
    <row r="766" spans="1:25" x14ac:dyDescent="0.25">
      <c r="A766">
        <v>543</v>
      </c>
      <c r="B766" t="s">
        <v>1607</v>
      </c>
      <c r="C766" t="s">
        <v>1608</v>
      </c>
      <c r="D766">
        <v>27.82</v>
      </c>
      <c r="E766">
        <v>12.64</v>
      </c>
      <c r="F766">
        <v>45.11</v>
      </c>
      <c r="G766">
        <v>31.93</v>
      </c>
      <c r="H766">
        <v>33.89</v>
      </c>
      <c r="I766">
        <v>12.43</v>
      </c>
      <c r="J766">
        <v>2.39</v>
      </c>
      <c r="K766">
        <v>1.18</v>
      </c>
      <c r="L766">
        <v>26.25</v>
      </c>
      <c r="M766">
        <v>30.28</v>
      </c>
      <c r="N766">
        <v>7.41</v>
      </c>
      <c r="O766">
        <v>13.71</v>
      </c>
      <c r="P766">
        <v>0.87</v>
      </c>
      <c r="Q766">
        <v>1.75</v>
      </c>
      <c r="R766">
        <v>3.32</v>
      </c>
      <c r="S766" t="s">
        <v>1609</v>
      </c>
      <c r="T766" t="s">
        <v>1610</v>
      </c>
      <c r="U766">
        <v>28</v>
      </c>
      <c r="V766" t="s">
        <v>521</v>
      </c>
      <c r="W766">
        <f>COUNTIF(D766:L766,"&gt;0")</f>
        <v>9</v>
      </c>
      <c r="X766">
        <f>(AVERAGE(D766:L766) + ((AVERAGE(D766:L766)) * (COUNTIF(D766:L766,"&gt;0")/9)))/2</f>
        <v>21.515555555555554</v>
      </c>
      <c r="Y766">
        <f>SUM(D766:L766)</f>
        <v>193.64</v>
      </c>
    </row>
    <row r="767" spans="1:25" x14ac:dyDescent="0.25">
      <c r="A767">
        <v>77</v>
      </c>
      <c r="B767" t="s">
        <v>249</v>
      </c>
      <c r="C767" t="s">
        <v>250</v>
      </c>
      <c r="D767">
        <v>25</v>
      </c>
      <c r="E767">
        <v>22.55</v>
      </c>
      <c r="F767">
        <v>32.450000000000003</v>
      </c>
      <c r="G767">
        <v>52.09</v>
      </c>
      <c r="H767">
        <v>54</v>
      </c>
      <c r="I767">
        <v>21.09</v>
      </c>
      <c r="J767">
        <v>33</v>
      </c>
      <c r="K767">
        <v>5.55</v>
      </c>
      <c r="L767">
        <v>26.36</v>
      </c>
      <c r="M767">
        <v>37.22</v>
      </c>
      <c r="N767">
        <v>27.05</v>
      </c>
      <c r="O767">
        <v>15.95</v>
      </c>
      <c r="P767">
        <v>0.82</v>
      </c>
      <c r="Q767">
        <v>1.55</v>
      </c>
      <c r="R767">
        <v>3</v>
      </c>
      <c r="S767" t="s">
        <v>251</v>
      </c>
      <c r="T767" t="s">
        <v>24</v>
      </c>
      <c r="U767">
        <v>11</v>
      </c>
      <c r="V767" t="s">
        <v>25</v>
      </c>
      <c r="W767">
        <f>COUNTIF(D767:L767,"&gt;0")</f>
        <v>9</v>
      </c>
      <c r="X767">
        <f>(AVERAGE(D767:L767) + ((AVERAGE(D767:L767)) * (COUNTIF(D767:L767,"&gt;0")/9)))/2</f>
        <v>30.232222222222227</v>
      </c>
      <c r="Y767">
        <f>SUM(D767:L767)</f>
        <v>272.09000000000003</v>
      </c>
    </row>
    <row r="768" spans="1:25" x14ac:dyDescent="0.25">
      <c r="A768">
        <v>463</v>
      </c>
      <c r="B768" t="s">
        <v>1353</v>
      </c>
      <c r="C768" t="s">
        <v>1354</v>
      </c>
      <c r="D768">
        <v>18</v>
      </c>
      <c r="E768">
        <v>15.5</v>
      </c>
      <c r="F768">
        <v>32.29</v>
      </c>
      <c r="G768">
        <v>27.79</v>
      </c>
      <c r="H768">
        <v>40.71</v>
      </c>
      <c r="I768">
        <v>5.29</v>
      </c>
      <c r="J768">
        <v>11.14</v>
      </c>
      <c r="K768">
        <v>9.07</v>
      </c>
      <c r="L768">
        <v>26.93</v>
      </c>
      <c r="M768">
        <v>26.86</v>
      </c>
      <c r="N768">
        <v>8.2100000000000009</v>
      </c>
      <c r="O768">
        <v>18</v>
      </c>
      <c r="P768">
        <v>0.78</v>
      </c>
      <c r="Q768">
        <v>1.07</v>
      </c>
      <c r="R768">
        <v>2.5</v>
      </c>
      <c r="S768" t="s">
        <v>1355</v>
      </c>
      <c r="T768" t="s">
        <v>24</v>
      </c>
      <c r="U768">
        <v>14</v>
      </c>
      <c r="V768" t="s">
        <v>25</v>
      </c>
      <c r="W768">
        <f>COUNTIF(D768:L768,"&gt;0")</f>
        <v>9</v>
      </c>
      <c r="X768">
        <f>(AVERAGE(D768:L768) + ((AVERAGE(D768:L768)) * (COUNTIF(D768:L768,"&gt;0")/9)))/2</f>
        <v>20.746666666666663</v>
      </c>
      <c r="Y768">
        <f>SUM(D768:L768)</f>
        <v>186.71999999999997</v>
      </c>
    </row>
    <row r="769" spans="1:25" x14ac:dyDescent="0.25">
      <c r="A769">
        <v>634</v>
      </c>
      <c r="B769" t="s">
        <v>1931</v>
      </c>
      <c r="C769" t="s">
        <v>1932</v>
      </c>
      <c r="D769">
        <v>35.520000000000003</v>
      </c>
      <c r="E769">
        <v>29.35</v>
      </c>
      <c r="F769">
        <v>59.1</v>
      </c>
      <c r="G769">
        <v>37.65</v>
      </c>
      <c r="H769">
        <v>41.94</v>
      </c>
      <c r="I769">
        <v>6.61</v>
      </c>
      <c r="J769">
        <v>4.9000000000000004</v>
      </c>
      <c r="K769">
        <v>2.1</v>
      </c>
      <c r="L769">
        <v>27.1</v>
      </c>
      <c r="M769">
        <v>40.71</v>
      </c>
      <c r="N769">
        <v>5.76</v>
      </c>
      <c r="O769">
        <v>14.6</v>
      </c>
      <c r="P769">
        <v>0.92</v>
      </c>
      <c r="Q769">
        <v>3.1</v>
      </c>
      <c r="R769">
        <v>3.55</v>
      </c>
      <c r="S769" t="s">
        <v>1933</v>
      </c>
      <c r="T769" t="s">
        <v>1934</v>
      </c>
      <c r="U769">
        <v>31</v>
      </c>
      <c r="V769" t="s">
        <v>521</v>
      </c>
      <c r="W769">
        <f>COUNTIF(D769:L769,"&gt;0")</f>
        <v>9</v>
      </c>
      <c r="X769">
        <f>(AVERAGE(D769:L769) + ((AVERAGE(D769:L769)) * (COUNTIF(D769:L769,"&gt;0")/9)))/2</f>
        <v>27.141111111111112</v>
      </c>
      <c r="Y769">
        <f>SUM(D769:L769)</f>
        <v>244.27</v>
      </c>
    </row>
    <row r="770" spans="1:25" x14ac:dyDescent="0.25">
      <c r="A770">
        <v>87</v>
      </c>
      <c r="B770" t="s">
        <v>278</v>
      </c>
      <c r="C770" t="s">
        <v>279</v>
      </c>
      <c r="D770">
        <v>12.53</v>
      </c>
      <c r="E770">
        <v>20.67</v>
      </c>
      <c r="F770">
        <v>14.8</v>
      </c>
      <c r="G770">
        <v>7.27</v>
      </c>
      <c r="H770">
        <v>4.33</v>
      </c>
      <c r="I770">
        <v>14.33</v>
      </c>
      <c r="J770">
        <v>20.87</v>
      </c>
      <c r="K770">
        <v>25.13</v>
      </c>
      <c r="L770">
        <v>27.13</v>
      </c>
      <c r="M770">
        <v>11.92</v>
      </c>
      <c r="N770">
        <v>17.600000000000001</v>
      </c>
      <c r="O770">
        <v>26.13</v>
      </c>
      <c r="P770">
        <v>0.57999999999999996</v>
      </c>
      <c r="Q770">
        <v>1.2</v>
      </c>
      <c r="R770">
        <v>2.4</v>
      </c>
      <c r="S770" t="s">
        <v>280</v>
      </c>
      <c r="T770" t="s">
        <v>24</v>
      </c>
      <c r="U770">
        <v>14</v>
      </c>
      <c r="V770" t="s">
        <v>25</v>
      </c>
      <c r="W770">
        <f>COUNTIF(D770:L770,"&gt;0")</f>
        <v>9</v>
      </c>
      <c r="X770">
        <f>(AVERAGE(D770:L770) + ((AVERAGE(D770:L770)) * (COUNTIF(D770:L770,"&gt;0")/9)))/2</f>
        <v>16.34</v>
      </c>
      <c r="Y770">
        <f>SUM(D770:L770)</f>
        <v>147.06</v>
      </c>
    </row>
    <row r="771" spans="1:25" x14ac:dyDescent="0.25">
      <c r="A771">
        <v>451</v>
      </c>
      <c r="B771" t="s">
        <v>1318</v>
      </c>
      <c r="C771" t="s">
        <v>1319</v>
      </c>
      <c r="D771">
        <v>26.71</v>
      </c>
      <c r="E771">
        <v>17.86</v>
      </c>
      <c r="F771">
        <v>27.5</v>
      </c>
      <c r="G771">
        <v>34.79</v>
      </c>
      <c r="H771">
        <v>30.64</v>
      </c>
      <c r="I771">
        <v>14.29</v>
      </c>
      <c r="J771">
        <v>19.14</v>
      </c>
      <c r="K771">
        <v>8.14</v>
      </c>
      <c r="L771">
        <v>27.43</v>
      </c>
      <c r="M771">
        <v>27.5</v>
      </c>
      <c r="N771">
        <v>16.71</v>
      </c>
      <c r="O771">
        <v>17.79</v>
      </c>
      <c r="P771">
        <v>0.41</v>
      </c>
      <c r="Q771">
        <v>1.43</v>
      </c>
      <c r="R771">
        <v>2.64</v>
      </c>
      <c r="S771" t="s">
        <v>1320</v>
      </c>
      <c r="T771" t="s">
        <v>24</v>
      </c>
      <c r="U771">
        <v>14</v>
      </c>
      <c r="V771" t="s">
        <v>25</v>
      </c>
      <c r="W771">
        <f>COUNTIF(D771:L771,"&gt;0")</f>
        <v>9</v>
      </c>
      <c r="X771">
        <f>(AVERAGE(D771:L771) + ((AVERAGE(D771:L771)) * (COUNTIF(D771:L771,"&gt;0")/9)))/2</f>
        <v>22.944444444444443</v>
      </c>
      <c r="Y771">
        <f>SUM(D771:L771)</f>
        <v>206.5</v>
      </c>
    </row>
    <row r="772" spans="1:25" x14ac:dyDescent="0.25">
      <c r="A772">
        <v>341</v>
      </c>
      <c r="B772" t="s">
        <v>2420</v>
      </c>
      <c r="C772" t="s">
        <v>2421</v>
      </c>
      <c r="D772">
        <v>33.700000000000003</v>
      </c>
      <c r="E772">
        <v>32.36</v>
      </c>
      <c r="F772">
        <v>60.58</v>
      </c>
      <c r="G772">
        <v>46.09</v>
      </c>
      <c r="H772">
        <v>50.39</v>
      </c>
      <c r="I772">
        <v>10.82</v>
      </c>
      <c r="J772">
        <v>6.48</v>
      </c>
      <c r="K772">
        <v>5.85</v>
      </c>
      <c r="L772">
        <v>27.55</v>
      </c>
      <c r="M772">
        <v>44.62</v>
      </c>
      <c r="N772">
        <v>8.65</v>
      </c>
      <c r="O772">
        <v>16.7</v>
      </c>
      <c r="P772">
        <v>0.92</v>
      </c>
      <c r="Q772">
        <v>2.91</v>
      </c>
      <c r="R772">
        <v>3.94</v>
      </c>
      <c r="S772" t="s">
        <v>24</v>
      </c>
      <c r="T772" t="s">
        <v>1069</v>
      </c>
      <c r="U772">
        <v>33</v>
      </c>
      <c r="V772" t="s">
        <v>521</v>
      </c>
      <c r="W772">
        <f>COUNTIF(D772:L772,"&gt;0")</f>
        <v>9</v>
      </c>
      <c r="X772">
        <f>(AVERAGE(D772:L772) + ((AVERAGE(D772:L772)) * (COUNTIF(D772:L772,"&gt;0")/9)))/2</f>
        <v>30.424444444444443</v>
      </c>
      <c r="Y772">
        <f>SUM(D772:L772)</f>
        <v>273.82</v>
      </c>
    </row>
    <row r="773" spans="1:25" x14ac:dyDescent="0.25">
      <c r="A773">
        <v>497</v>
      </c>
      <c r="B773" t="s">
        <v>1446</v>
      </c>
      <c r="C773" t="s">
        <v>1447</v>
      </c>
      <c r="D773">
        <v>21.2</v>
      </c>
      <c r="E773">
        <v>23.07</v>
      </c>
      <c r="F773">
        <v>26</v>
      </c>
      <c r="G773">
        <v>19.47</v>
      </c>
      <c r="H773">
        <v>24</v>
      </c>
      <c r="I773">
        <v>6.27</v>
      </c>
      <c r="J773">
        <v>10.130000000000001</v>
      </c>
      <c r="K773">
        <v>14</v>
      </c>
      <c r="L773">
        <v>27.8</v>
      </c>
      <c r="M773">
        <v>22.75</v>
      </c>
      <c r="N773">
        <v>8.1999999999999993</v>
      </c>
      <c r="O773">
        <v>20.9</v>
      </c>
      <c r="P773">
        <v>0.43</v>
      </c>
      <c r="Q773">
        <v>1.07</v>
      </c>
      <c r="R773">
        <v>2.2000000000000002</v>
      </c>
      <c r="S773" t="s">
        <v>1448</v>
      </c>
      <c r="T773" t="s">
        <v>24</v>
      </c>
      <c r="U773">
        <v>15</v>
      </c>
      <c r="V773" t="s">
        <v>25</v>
      </c>
      <c r="W773">
        <f>COUNTIF(D773:L773,"&gt;0")</f>
        <v>9</v>
      </c>
      <c r="X773">
        <f>(AVERAGE(D773:L773) + ((AVERAGE(D773:L773)) * (COUNTIF(D773:L773,"&gt;0")/9)))/2</f>
        <v>19.104444444444443</v>
      </c>
      <c r="Y773">
        <f>SUM(D773:L773)</f>
        <v>171.94</v>
      </c>
    </row>
    <row r="774" spans="1:25" x14ac:dyDescent="0.25">
      <c r="A774">
        <v>8</v>
      </c>
      <c r="B774" t="s">
        <v>44</v>
      </c>
      <c r="C774" t="s">
        <v>45</v>
      </c>
      <c r="D774">
        <v>27.5</v>
      </c>
      <c r="E774">
        <v>25.27</v>
      </c>
      <c r="F774">
        <v>27.27</v>
      </c>
      <c r="G774">
        <v>35.14</v>
      </c>
      <c r="H774">
        <v>42.05</v>
      </c>
      <c r="I774">
        <v>10.64</v>
      </c>
      <c r="J774">
        <v>17.36</v>
      </c>
      <c r="K774">
        <v>5.05</v>
      </c>
      <c r="L774">
        <v>27.82</v>
      </c>
      <c r="M774">
        <v>31.45</v>
      </c>
      <c r="N774">
        <v>14</v>
      </c>
      <c r="O774">
        <v>16.43</v>
      </c>
      <c r="P774">
        <v>0.82</v>
      </c>
      <c r="Q774">
        <v>1.59</v>
      </c>
      <c r="R774">
        <v>2.86</v>
      </c>
      <c r="S774" t="s">
        <v>46</v>
      </c>
      <c r="T774" t="s">
        <v>24</v>
      </c>
      <c r="U774">
        <v>22</v>
      </c>
      <c r="V774" t="s">
        <v>25</v>
      </c>
      <c r="W774">
        <f>COUNTIF(D774:L774,"&gt;0")</f>
        <v>9</v>
      </c>
      <c r="X774">
        <f>(AVERAGE(D774:L774) + ((AVERAGE(D774:L774)) * (COUNTIF(D774:L774,"&gt;0")/9)))/2</f>
        <v>24.233333333333334</v>
      </c>
      <c r="Y774">
        <f>SUM(D774:L774)</f>
        <v>218.10000000000002</v>
      </c>
    </row>
    <row r="775" spans="1:25" x14ac:dyDescent="0.25">
      <c r="A775">
        <v>569</v>
      </c>
      <c r="B775" t="s">
        <v>1699</v>
      </c>
      <c r="C775" t="s">
        <v>1700</v>
      </c>
      <c r="D775">
        <v>44.57</v>
      </c>
      <c r="E775">
        <v>37.11</v>
      </c>
      <c r="F775">
        <v>53.38</v>
      </c>
      <c r="G775">
        <v>43.92</v>
      </c>
      <c r="H775">
        <v>47.86</v>
      </c>
      <c r="I775">
        <v>8.35</v>
      </c>
      <c r="J775">
        <v>3.38</v>
      </c>
      <c r="K775">
        <v>0.84</v>
      </c>
      <c r="L775">
        <v>28.05</v>
      </c>
      <c r="M775">
        <v>45.37</v>
      </c>
      <c r="N775">
        <v>5.86</v>
      </c>
      <c r="O775">
        <v>14.45</v>
      </c>
      <c r="P775">
        <v>0.94</v>
      </c>
      <c r="Q775">
        <v>4.54</v>
      </c>
      <c r="R775">
        <v>4.24</v>
      </c>
      <c r="S775" t="s">
        <v>1701</v>
      </c>
      <c r="T775" t="s">
        <v>1702</v>
      </c>
      <c r="U775">
        <v>37</v>
      </c>
      <c r="V775" t="s">
        <v>521</v>
      </c>
      <c r="W775">
        <f>COUNTIF(D775:L775,"&gt;0")</f>
        <v>9</v>
      </c>
      <c r="X775">
        <f>(AVERAGE(D775:L775) + ((AVERAGE(D775:L775)) * (COUNTIF(D775:L775,"&gt;0")/9)))/2</f>
        <v>29.717777777777783</v>
      </c>
      <c r="Y775">
        <f>SUM(D775:L775)</f>
        <v>267.46000000000004</v>
      </c>
    </row>
    <row r="776" spans="1:25" x14ac:dyDescent="0.25">
      <c r="A776">
        <v>683</v>
      </c>
      <c r="B776" t="s">
        <v>2073</v>
      </c>
      <c r="C776" t="s">
        <v>2074</v>
      </c>
      <c r="D776">
        <v>32.229999999999997</v>
      </c>
      <c r="E776">
        <v>24.54</v>
      </c>
      <c r="F776">
        <v>28.54</v>
      </c>
      <c r="G776">
        <v>44.69</v>
      </c>
      <c r="H776">
        <v>45.31</v>
      </c>
      <c r="I776">
        <v>16.54</v>
      </c>
      <c r="J776">
        <v>13.54</v>
      </c>
      <c r="K776">
        <v>2.08</v>
      </c>
      <c r="L776">
        <v>28.08</v>
      </c>
      <c r="M776">
        <v>35.06</v>
      </c>
      <c r="N776">
        <v>15.04</v>
      </c>
      <c r="O776">
        <v>15.08</v>
      </c>
      <c r="P776">
        <v>0.72</v>
      </c>
      <c r="Q776">
        <v>1.08</v>
      </c>
      <c r="R776">
        <v>2.92</v>
      </c>
      <c r="S776" t="s">
        <v>2075</v>
      </c>
      <c r="T776" t="s">
        <v>24</v>
      </c>
      <c r="U776">
        <v>12</v>
      </c>
      <c r="V776" t="s">
        <v>25</v>
      </c>
      <c r="W776">
        <f>COUNTIF(D776:L776,"&gt;0")</f>
        <v>9</v>
      </c>
      <c r="X776">
        <f>(AVERAGE(D776:L776) + ((AVERAGE(D776:L776)) * (COUNTIF(D776:L776,"&gt;0")/9)))/2</f>
        <v>26.172222222222224</v>
      </c>
      <c r="Y776">
        <f>SUM(D776:L776)</f>
        <v>235.55</v>
      </c>
    </row>
    <row r="777" spans="1:25" x14ac:dyDescent="0.25">
      <c r="A777">
        <v>354</v>
      </c>
      <c r="B777" t="s">
        <v>1094</v>
      </c>
      <c r="C777" t="s">
        <v>1095</v>
      </c>
      <c r="D777">
        <v>37.4</v>
      </c>
      <c r="E777">
        <v>33.17</v>
      </c>
      <c r="F777">
        <v>39.4</v>
      </c>
      <c r="G777">
        <v>21.47</v>
      </c>
      <c r="H777">
        <v>44.4</v>
      </c>
      <c r="I777">
        <v>18.07</v>
      </c>
      <c r="J777">
        <v>7.13</v>
      </c>
      <c r="K777">
        <v>10.8</v>
      </c>
      <c r="L777">
        <v>28.17</v>
      </c>
      <c r="M777">
        <v>35.17</v>
      </c>
      <c r="N777">
        <v>12.6</v>
      </c>
      <c r="O777">
        <v>19.48</v>
      </c>
      <c r="P777">
        <v>0.78</v>
      </c>
      <c r="Q777">
        <v>2.9</v>
      </c>
      <c r="R777">
        <v>3.67</v>
      </c>
      <c r="S777" t="s">
        <v>24</v>
      </c>
      <c r="T777" t="s">
        <v>1096</v>
      </c>
      <c r="U777">
        <v>30</v>
      </c>
      <c r="V777" t="s">
        <v>521</v>
      </c>
      <c r="W777">
        <f>COUNTIF(D777:L777,"&gt;0")</f>
        <v>9</v>
      </c>
      <c r="X777">
        <f>(AVERAGE(D777:L777) + ((AVERAGE(D777:L777)) * (COUNTIF(D777:L777,"&gt;0")/9)))/2</f>
        <v>26.667777777777776</v>
      </c>
      <c r="Y777">
        <f>SUM(D777:L777)</f>
        <v>240.01</v>
      </c>
    </row>
    <row r="778" spans="1:25" x14ac:dyDescent="0.25">
      <c r="A778">
        <v>381</v>
      </c>
      <c r="B778" t="s">
        <v>1094</v>
      </c>
      <c r="C778" t="s">
        <v>1154</v>
      </c>
      <c r="D778">
        <v>21.32</v>
      </c>
      <c r="E778">
        <v>27.52</v>
      </c>
      <c r="F778">
        <v>44.2</v>
      </c>
      <c r="G778">
        <v>39.880000000000003</v>
      </c>
      <c r="H778">
        <v>59.84</v>
      </c>
      <c r="I778">
        <v>6.68</v>
      </c>
      <c r="J778">
        <v>1.4</v>
      </c>
      <c r="K778">
        <v>6.96</v>
      </c>
      <c r="L778">
        <v>28.4</v>
      </c>
      <c r="M778">
        <v>38.549999999999997</v>
      </c>
      <c r="N778">
        <v>4.04</v>
      </c>
      <c r="O778">
        <v>17.68</v>
      </c>
      <c r="P778">
        <v>0.9</v>
      </c>
      <c r="Q778">
        <v>2.44</v>
      </c>
      <c r="R778">
        <v>3.76</v>
      </c>
      <c r="S778" t="s">
        <v>24</v>
      </c>
      <c r="T778" t="s">
        <v>1155</v>
      </c>
      <c r="U778">
        <v>25</v>
      </c>
      <c r="V778" t="s">
        <v>521</v>
      </c>
      <c r="W778">
        <f>COUNTIF(D778:L778,"&gt;0")</f>
        <v>9</v>
      </c>
      <c r="X778">
        <f>(AVERAGE(D778:L778) + ((AVERAGE(D778:L778)) * (COUNTIF(D778:L778,"&gt;0")/9)))/2</f>
        <v>26.244444444444451</v>
      </c>
      <c r="Y778">
        <f>SUM(D778:L778)</f>
        <v>236.20000000000005</v>
      </c>
    </row>
    <row r="779" spans="1:25" x14ac:dyDescent="0.25">
      <c r="A779">
        <v>604</v>
      </c>
      <c r="B779" t="s">
        <v>1825</v>
      </c>
      <c r="C779" t="s">
        <v>1826</v>
      </c>
      <c r="D779">
        <v>29</v>
      </c>
      <c r="E779">
        <v>14.62</v>
      </c>
      <c r="F779">
        <v>45.38</v>
      </c>
      <c r="G779">
        <v>30.92</v>
      </c>
      <c r="H779">
        <v>31.85</v>
      </c>
      <c r="I779">
        <v>8.65</v>
      </c>
      <c r="J779">
        <v>3.46</v>
      </c>
      <c r="K779">
        <v>3.85</v>
      </c>
      <c r="L779">
        <v>28.42</v>
      </c>
      <c r="M779">
        <v>30.35</v>
      </c>
      <c r="N779">
        <v>6.06</v>
      </c>
      <c r="O779">
        <v>16.13</v>
      </c>
      <c r="P779">
        <v>0.85</v>
      </c>
      <c r="Q779">
        <v>1.62</v>
      </c>
      <c r="R779">
        <v>3.31</v>
      </c>
      <c r="S779" t="s">
        <v>1827</v>
      </c>
      <c r="T779" t="s">
        <v>1828</v>
      </c>
      <c r="U779">
        <v>26</v>
      </c>
      <c r="V779" t="s">
        <v>521</v>
      </c>
      <c r="W779">
        <f>COUNTIF(D779:L779,"&gt;0")</f>
        <v>9</v>
      </c>
      <c r="X779">
        <f>(AVERAGE(D779:L779) + ((AVERAGE(D779:L779)) * (COUNTIF(D779:L779,"&gt;0")/9)))/2</f>
        <v>21.794444444444448</v>
      </c>
      <c r="Y779">
        <f>SUM(D779:L779)</f>
        <v>196.15000000000003</v>
      </c>
    </row>
    <row r="780" spans="1:25" x14ac:dyDescent="0.25">
      <c r="A780">
        <v>478</v>
      </c>
      <c r="B780" t="s">
        <v>1394</v>
      </c>
      <c r="C780" t="s">
        <v>1395</v>
      </c>
      <c r="D780">
        <v>10.58</v>
      </c>
      <c r="E780">
        <v>8.83</v>
      </c>
      <c r="F780">
        <v>29.92</v>
      </c>
      <c r="G780">
        <v>14.42</v>
      </c>
      <c r="H780">
        <v>18.420000000000002</v>
      </c>
      <c r="I780">
        <v>0.57999999999999996</v>
      </c>
      <c r="J780">
        <v>8.17</v>
      </c>
      <c r="K780">
        <v>26.08</v>
      </c>
      <c r="L780">
        <v>28.58</v>
      </c>
      <c r="M780">
        <v>16.43</v>
      </c>
      <c r="N780">
        <v>4.38</v>
      </c>
      <c r="O780">
        <v>27.33</v>
      </c>
      <c r="P780">
        <v>0.52</v>
      </c>
      <c r="Q780">
        <v>1.25</v>
      </c>
      <c r="R780">
        <v>2.08</v>
      </c>
      <c r="S780" t="s">
        <v>1396</v>
      </c>
      <c r="T780" t="s">
        <v>24</v>
      </c>
      <c r="U780">
        <v>12</v>
      </c>
      <c r="V780" t="s">
        <v>25</v>
      </c>
      <c r="W780">
        <f>COUNTIF(D780:L780,"&gt;0")</f>
        <v>9</v>
      </c>
      <c r="X780">
        <f>(AVERAGE(D780:L780) + ((AVERAGE(D780:L780)) * (COUNTIF(D780:L780,"&gt;0")/9)))/2</f>
        <v>16.175555555555555</v>
      </c>
      <c r="Y780">
        <f>SUM(D780:L780)</f>
        <v>145.57999999999998</v>
      </c>
    </row>
    <row r="781" spans="1:25" x14ac:dyDescent="0.25">
      <c r="A781">
        <v>363</v>
      </c>
      <c r="B781" t="s">
        <v>1114</v>
      </c>
      <c r="C781" t="s">
        <v>1115</v>
      </c>
      <c r="D781">
        <v>17.5</v>
      </c>
      <c r="E781">
        <v>24.21</v>
      </c>
      <c r="F781">
        <v>14.07</v>
      </c>
      <c r="G781">
        <v>11.29</v>
      </c>
      <c r="H781">
        <v>9</v>
      </c>
      <c r="I781">
        <v>7.57</v>
      </c>
      <c r="J781">
        <v>1.71</v>
      </c>
      <c r="K781">
        <v>32.5</v>
      </c>
      <c r="L781">
        <v>28.61</v>
      </c>
      <c r="M781">
        <v>15.21</v>
      </c>
      <c r="N781">
        <v>4.6399999999999997</v>
      </c>
      <c r="O781">
        <v>30.55</v>
      </c>
      <c r="P781">
        <v>0.77</v>
      </c>
      <c r="Q781">
        <v>1.5</v>
      </c>
      <c r="R781">
        <v>2.5</v>
      </c>
      <c r="S781" t="s">
        <v>24</v>
      </c>
      <c r="T781" t="s">
        <v>1116</v>
      </c>
      <c r="U781">
        <v>28</v>
      </c>
      <c r="V781" t="s">
        <v>521</v>
      </c>
      <c r="W781">
        <f>COUNTIF(D781:L781,"&gt;0")</f>
        <v>9</v>
      </c>
      <c r="X781">
        <f>(AVERAGE(D781:L781) + ((AVERAGE(D781:L781)) * (COUNTIF(D781:L781,"&gt;0")/9)))/2</f>
        <v>16.27333333333333</v>
      </c>
      <c r="Y781">
        <f>SUM(D781:L781)</f>
        <v>146.45999999999998</v>
      </c>
    </row>
    <row r="782" spans="1:25" x14ac:dyDescent="0.25">
      <c r="A782">
        <v>646</v>
      </c>
      <c r="B782" t="s">
        <v>461</v>
      </c>
      <c r="C782" t="s">
        <v>1972</v>
      </c>
      <c r="D782">
        <v>29.19</v>
      </c>
      <c r="E782">
        <v>15.94</v>
      </c>
      <c r="F782">
        <v>35.69</v>
      </c>
      <c r="G782">
        <v>35.380000000000003</v>
      </c>
      <c r="H782">
        <v>48.31</v>
      </c>
      <c r="I782">
        <v>17.309999999999999</v>
      </c>
      <c r="J782">
        <v>14.81</v>
      </c>
      <c r="K782">
        <v>1.81</v>
      </c>
      <c r="L782">
        <v>28.75</v>
      </c>
      <c r="M782">
        <v>32.9</v>
      </c>
      <c r="N782">
        <v>16.059999999999999</v>
      </c>
      <c r="O782">
        <v>15.28</v>
      </c>
      <c r="P782">
        <v>0.85</v>
      </c>
      <c r="Q782">
        <v>1.44</v>
      </c>
      <c r="R782">
        <v>3.12</v>
      </c>
      <c r="S782" t="s">
        <v>1973</v>
      </c>
      <c r="T782" t="s">
        <v>24</v>
      </c>
      <c r="U782">
        <v>17</v>
      </c>
      <c r="V782" t="s">
        <v>25</v>
      </c>
      <c r="W782">
        <f>COUNTIF(D782:L782,"&gt;0")</f>
        <v>9</v>
      </c>
      <c r="X782">
        <f>(AVERAGE(D782:L782) + ((AVERAGE(D782:L782)) * (COUNTIF(D782:L782,"&gt;0")/9)))/2</f>
        <v>25.243333333333332</v>
      </c>
      <c r="Y782">
        <f>SUM(D782:L782)</f>
        <v>227.19</v>
      </c>
    </row>
    <row r="783" spans="1:25" x14ac:dyDescent="0.25">
      <c r="A783">
        <v>658</v>
      </c>
      <c r="B783" t="s">
        <v>2004</v>
      </c>
      <c r="C783" t="s">
        <v>1493</v>
      </c>
      <c r="D783">
        <v>12.64</v>
      </c>
      <c r="E783">
        <v>17.36</v>
      </c>
      <c r="F783">
        <v>27.27</v>
      </c>
      <c r="G783">
        <v>10.36</v>
      </c>
      <c r="H783">
        <v>9.82</v>
      </c>
      <c r="I783">
        <v>25.36</v>
      </c>
      <c r="J783">
        <v>39.18</v>
      </c>
      <c r="K783">
        <v>33.64</v>
      </c>
      <c r="L783">
        <v>28.82</v>
      </c>
      <c r="M783">
        <v>15.49</v>
      </c>
      <c r="N783">
        <v>32.270000000000003</v>
      </c>
      <c r="O783">
        <v>31.23</v>
      </c>
      <c r="P783">
        <v>0.56000000000000005</v>
      </c>
      <c r="Q783">
        <v>1.36</v>
      </c>
      <c r="R783">
        <v>2.73</v>
      </c>
      <c r="S783" t="s">
        <v>2005</v>
      </c>
      <c r="T783" t="s">
        <v>24</v>
      </c>
      <c r="U783">
        <v>11</v>
      </c>
      <c r="V783" t="s">
        <v>25</v>
      </c>
      <c r="W783">
        <f>COUNTIF(D783:L783,"&gt;0")</f>
        <v>9</v>
      </c>
      <c r="X783">
        <f>(AVERAGE(D783:L783) + ((AVERAGE(D783:L783)) * (COUNTIF(D783:L783,"&gt;0")/9)))/2</f>
        <v>22.716666666666665</v>
      </c>
      <c r="Y783">
        <f>SUM(D783:L783)</f>
        <v>204.45</v>
      </c>
    </row>
    <row r="784" spans="1:25" x14ac:dyDescent="0.25">
      <c r="A784">
        <v>684</v>
      </c>
      <c r="B784" t="s">
        <v>2076</v>
      </c>
      <c r="C784" t="s">
        <v>2077</v>
      </c>
      <c r="D784">
        <v>38.31</v>
      </c>
      <c r="E784">
        <v>33.81</v>
      </c>
      <c r="F784">
        <v>57.12</v>
      </c>
      <c r="G784">
        <v>52.44</v>
      </c>
      <c r="H784">
        <v>39.06</v>
      </c>
      <c r="I784">
        <v>27.44</v>
      </c>
      <c r="J784">
        <v>39.44</v>
      </c>
      <c r="K784">
        <v>11.88</v>
      </c>
      <c r="L784">
        <v>28.94</v>
      </c>
      <c r="M784">
        <v>44.15</v>
      </c>
      <c r="N784">
        <v>33.44</v>
      </c>
      <c r="O784">
        <v>20.41</v>
      </c>
      <c r="P784">
        <v>0.75</v>
      </c>
      <c r="Q784">
        <v>3.62</v>
      </c>
      <c r="R784">
        <v>3.75</v>
      </c>
      <c r="S784" t="s">
        <v>2078</v>
      </c>
      <c r="T784" t="s">
        <v>24</v>
      </c>
      <c r="U784">
        <v>16</v>
      </c>
      <c r="V784" t="s">
        <v>25</v>
      </c>
      <c r="W784">
        <f>COUNTIF(D784:L784,"&gt;0")</f>
        <v>9</v>
      </c>
      <c r="X784">
        <f>(AVERAGE(D784:L784) + ((AVERAGE(D784:L784)) * (COUNTIF(D784:L784,"&gt;0")/9)))/2</f>
        <v>36.493333333333332</v>
      </c>
      <c r="Y784">
        <f>SUM(D784:L784)</f>
        <v>328.44</v>
      </c>
    </row>
    <row r="785" spans="1:25" x14ac:dyDescent="0.25">
      <c r="A785">
        <v>26</v>
      </c>
      <c r="B785" t="s">
        <v>98</v>
      </c>
      <c r="C785" t="s">
        <v>99</v>
      </c>
      <c r="D785">
        <v>28.93</v>
      </c>
      <c r="E785">
        <v>28.71</v>
      </c>
      <c r="F785">
        <v>26.57</v>
      </c>
      <c r="G785">
        <v>41</v>
      </c>
      <c r="H785">
        <v>30.36</v>
      </c>
      <c r="I785">
        <v>6.5</v>
      </c>
      <c r="J785">
        <v>12.5</v>
      </c>
      <c r="K785">
        <v>13.14</v>
      </c>
      <c r="L785">
        <v>29.14</v>
      </c>
      <c r="M785">
        <v>31.11</v>
      </c>
      <c r="N785">
        <v>9.5</v>
      </c>
      <c r="O785">
        <v>21.14</v>
      </c>
      <c r="P785">
        <v>0.72</v>
      </c>
      <c r="Q785">
        <v>1</v>
      </c>
      <c r="R785">
        <v>2.64</v>
      </c>
      <c r="S785" t="s">
        <v>100</v>
      </c>
      <c r="T785" t="s">
        <v>24</v>
      </c>
      <c r="U785">
        <v>14</v>
      </c>
      <c r="V785" t="s">
        <v>25</v>
      </c>
      <c r="W785">
        <f>COUNTIF(D785:L785,"&gt;0")</f>
        <v>9</v>
      </c>
      <c r="X785">
        <f>(AVERAGE(D785:L785) + ((AVERAGE(D785:L785)) * (COUNTIF(D785:L785,"&gt;0")/9)))/2</f>
        <v>24.094444444444441</v>
      </c>
      <c r="Y785">
        <f>SUM(D785:L785)</f>
        <v>216.84999999999997</v>
      </c>
    </row>
    <row r="786" spans="1:25" x14ac:dyDescent="0.25">
      <c r="A786">
        <v>120</v>
      </c>
      <c r="B786" t="s">
        <v>373</v>
      </c>
      <c r="C786" t="s">
        <v>374</v>
      </c>
      <c r="D786">
        <v>34.450000000000003</v>
      </c>
      <c r="E786">
        <v>32.64</v>
      </c>
      <c r="F786">
        <v>40.549999999999997</v>
      </c>
      <c r="G786">
        <v>28.82</v>
      </c>
      <c r="H786">
        <v>31.82</v>
      </c>
      <c r="I786">
        <v>25.45</v>
      </c>
      <c r="J786">
        <v>43.55</v>
      </c>
      <c r="K786">
        <v>16.64</v>
      </c>
      <c r="L786">
        <v>29.73</v>
      </c>
      <c r="M786">
        <v>33.65</v>
      </c>
      <c r="N786">
        <v>34.5</v>
      </c>
      <c r="O786">
        <v>23.18</v>
      </c>
      <c r="P786">
        <v>-0.13</v>
      </c>
      <c r="Q786">
        <v>4.55</v>
      </c>
      <c r="R786">
        <v>3.73</v>
      </c>
      <c r="S786" t="s">
        <v>375</v>
      </c>
      <c r="T786" t="s">
        <v>24</v>
      </c>
      <c r="U786">
        <v>11</v>
      </c>
      <c r="V786" t="s">
        <v>25</v>
      </c>
      <c r="W786">
        <f>COUNTIF(D786:L786,"&gt;0")</f>
        <v>9</v>
      </c>
      <c r="X786">
        <f>(AVERAGE(D786:L786) + ((AVERAGE(D786:L786)) * (COUNTIF(D786:L786,"&gt;0")/9)))/2</f>
        <v>31.516666666666666</v>
      </c>
      <c r="Y786">
        <f>SUM(D786:L786)</f>
        <v>283.64999999999998</v>
      </c>
    </row>
    <row r="787" spans="1:25" x14ac:dyDescent="0.25">
      <c r="A787">
        <v>442</v>
      </c>
      <c r="B787" t="s">
        <v>1291</v>
      </c>
      <c r="C787" t="s">
        <v>1292</v>
      </c>
      <c r="D787">
        <v>17.5</v>
      </c>
      <c r="E787">
        <v>11.5</v>
      </c>
      <c r="F787">
        <v>26.6</v>
      </c>
      <c r="G787">
        <v>29.6</v>
      </c>
      <c r="H787">
        <v>29.4</v>
      </c>
      <c r="I787">
        <v>6.7</v>
      </c>
      <c r="J787">
        <v>6.9</v>
      </c>
      <c r="K787">
        <v>3.3</v>
      </c>
      <c r="L787">
        <v>29.9</v>
      </c>
      <c r="M787">
        <v>22.92</v>
      </c>
      <c r="N787">
        <v>6.8</v>
      </c>
      <c r="O787">
        <v>16.600000000000001</v>
      </c>
      <c r="P787">
        <v>0.6</v>
      </c>
      <c r="Q787">
        <v>1.3</v>
      </c>
      <c r="R787">
        <v>2.2000000000000002</v>
      </c>
      <c r="S787" t="s">
        <v>1293</v>
      </c>
      <c r="T787" t="s">
        <v>24</v>
      </c>
      <c r="U787">
        <v>12</v>
      </c>
      <c r="V787" t="s">
        <v>25</v>
      </c>
      <c r="W787">
        <f>COUNTIF(D787:L787,"&gt;0")</f>
        <v>9</v>
      </c>
      <c r="X787">
        <f>(AVERAGE(D787:L787) + ((AVERAGE(D787:L787)) * (COUNTIF(D787:L787,"&gt;0")/9)))/2</f>
        <v>17.933333333333334</v>
      </c>
      <c r="Y787">
        <f>SUM(D787:L787)</f>
        <v>161.4</v>
      </c>
    </row>
    <row r="788" spans="1:25" x14ac:dyDescent="0.25">
      <c r="A788">
        <v>501</v>
      </c>
      <c r="B788" t="s">
        <v>1458</v>
      </c>
      <c r="C788" t="s">
        <v>1459</v>
      </c>
      <c r="D788">
        <v>32.75</v>
      </c>
      <c r="E788">
        <v>20.329999999999998</v>
      </c>
      <c r="F788">
        <v>42.42</v>
      </c>
      <c r="G788">
        <v>38</v>
      </c>
      <c r="H788">
        <v>35.83</v>
      </c>
      <c r="I788">
        <v>19.670000000000002</v>
      </c>
      <c r="J788">
        <v>20.420000000000002</v>
      </c>
      <c r="K788">
        <v>6.75</v>
      </c>
      <c r="L788">
        <v>30.33</v>
      </c>
      <c r="M788">
        <v>33.869999999999997</v>
      </c>
      <c r="N788">
        <v>20.04</v>
      </c>
      <c r="O788">
        <v>18.54</v>
      </c>
      <c r="P788">
        <v>0.64</v>
      </c>
      <c r="Q788">
        <v>1.33</v>
      </c>
      <c r="R788">
        <v>3.58</v>
      </c>
      <c r="S788" t="s">
        <v>1460</v>
      </c>
      <c r="T788" t="s">
        <v>24</v>
      </c>
      <c r="U788">
        <v>12</v>
      </c>
      <c r="V788" t="s">
        <v>25</v>
      </c>
      <c r="W788">
        <f>COUNTIF(D788:L788,"&gt;0")</f>
        <v>9</v>
      </c>
      <c r="X788">
        <f>(AVERAGE(D788:L788) + ((AVERAGE(D788:L788)) * (COUNTIF(D788:L788,"&gt;0")/9)))/2</f>
        <v>27.388888888888889</v>
      </c>
      <c r="Y788">
        <f>SUM(D788:L788)</f>
        <v>246.5</v>
      </c>
    </row>
    <row r="789" spans="1:25" x14ac:dyDescent="0.25">
      <c r="A789">
        <v>778</v>
      </c>
      <c r="B789" t="s">
        <v>2315</v>
      </c>
      <c r="C789" t="s">
        <v>2316</v>
      </c>
      <c r="D789">
        <v>36.200000000000003</v>
      </c>
      <c r="E789">
        <v>21.3</v>
      </c>
      <c r="F789">
        <v>32.299999999999997</v>
      </c>
      <c r="G789">
        <v>37.5</v>
      </c>
      <c r="H789">
        <v>41.2</v>
      </c>
      <c r="I789">
        <v>30.5</v>
      </c>
      <c r="J789">
        <v>24.3</v>
      </c>
      <c r="K789">
        <v>1.9</v>
      </c>
      <c r="L789">
        <v>30.5</v>
      </c>
      <c r="M789">
        <v>33.700000000000003</v>
      </c>
      <c r="N789">
        <v>27.4</v>
      </c>
      <c r="O789">
        <v>16.2</v>
      </c>
      <c r="P789">
        <v>0.65</v>
      </c>
      <c r="Q789">
        <v>1.7</v>
      </c>
      <c r="R789">
        <v>4</v>
      </c>
      <c r="S789" t="s">
        <v>2317</v>
      </c>
      <c r="T789" t="s">
        <v>24</v>
      </c>
      <c r="U789">
        <v>10</v>
      </c>
      <c r="V789" t="s">
        <v>25</v>
      </c>
      <c r="W789">
        <f>COUNTIF(D789:L789,"&gt;0")</f>
        <v>9</v>
      </c>
      <c r="X789">
        <f>(AVERAGE(D789:L789) + ((AVERAGE(D789:L789)) * (COUNTIF(D789:L789,"&gt;0")/9)))/2</f>
        <v>28.411111111111111</v>
      </c>
      <c r="Y789">
        <f>SUM(D789:L789)</f>
        <v>255.70000000000002</v>
      </c>
    </row>
    <row r="790" spans="1:25" x14ac:dyDescent="0.25">
      <c r="A790">
        <v>767</v>
      </c>
      <c r="B790" t="s">
        <v>2286</v>
      </c>
      <c r="C790" t="s">
        <v>321</v>
      </c>
      <c r="D790">
        <v>38.82</v>
      </c>
      <c r="E790">
        <v>23.18</v>
      </c>
      <c r="F790">
        <v>50</v>
      </c>
      <c r="G790">
        <v>31.73</v>
      </c>
      <c r="H790">
        <v>31.09</v>
      </c>
      <c r="I790">
        <v>22.91</v>
      </c>
      <c r="J790">
        <v>12.45</v>
      </c>
      <c r="K790">
        <v>9</v>
      </c>
      <c r="L790">
        <v>31.18</v>
      </c>
      <c r="M790">
        <v>34.96</v>
      </c>
      <c r="N790">
        <v>17.68</v>
      </c>
      <c r="O790">
        <v>20.09</v>
      </c>
      <c r="P790">
        <v>0.69</v>
      </c>
      <c r="Q790">
        <v>3.73</v>
      </c>
      <c r="R790">
        <v>3.91</v>
      </c>
      <c r="S790" t="s">
        <v>2287</v>
      </c>
      <c r="T790" t="s">
        <v>24</v>
      </c>
      <c r="U790">
        <v>11</v>
      </c>
      <c r="V790" t="s">
        <v>25</v>
      </c>
      <c r="W790">
        <f>COUNTIF(D790:L790,"&gt;0")</f>
        <v>9</v>
      </c>
      <c r="X790">
        <f>(AVERAGE(D790:L790) + ((AVERAGE(D790:L790)) * (COUNTIF(D790:L790,"&gt;0")/9)))/2</f>
        <v>27.817777777777778</v>
      </c>
      <c r="Y790">
        <f>SUM(D790:L790)</f>
        <v>250.35999999999999</v>
      </c>
    </row>
    <row r="791" spans="1:25" x14ac:dyDescent="0.25">
      <c r="A791">
        <v>719</v>
      </c>
      <c r="B791" t="s">
        <v>323</v>
      </c>
      <c r="C791" t="s">
        <v>2162</v>
      </c>
      <c r="D791">
        <v>41.86</v>
      </c>
      <c r="E791">
        <v>42.29</v>
      </c>
      <c r="F791">
        <v>55.86</v>
      </c>
      <c r="G791">
        <v>52.36</v>
      </c>
      <c r="H791">
        <v>36.79</v>
      </c>
      <c r="I791">
        <v>11.57</v>
      </c>
      <c r="J791">
        <v>34.21</v>
      </c>
      <c r="K791">
        <v>8.86</v>
      </c>
      <c r="L791">
        <v>31.86</v>
      </c>
      <c r="M791">
        <v>45.83</v>
      </c>
      <c r="N791">
        <v>22.89</v>
      </c>
      <c r="O791">
        <v>20.36</v>
      </c>
      <c r="P791">
        <v>0.85</v>
      </c>
      <c r="Q791">
        <v>4.1399999999999997</v>
      </c>
      <c r="R791">
        <v>4.21</v>
      </c>
      <c r="S791" t="s">
        <v>2163</v>
      </c>
      <c r="T791" t="s">
        <v>24</v>
      </c>
      <c r="U791">
        <v>14</v>
      </c>
      <c r="V791" t="s">
        <v>25</v>
      </c>
      <c r="W791">
        <f>COUNTIF(D791:L791,"&gt;0")</f>
        <v>9</v>
      </c>
      <c r="X791">
        <f>(AVERAGE(D791:L791) + ((AVERAGE(D791:L791)) * (COUNTIF(D791:L791,"&gt;0")/9)))/2</f>
        <v>35.073333333333338</v>
      </c>
      <c r="Y791">
        <f>SUM(D791:L791)</f>
        <v>315.66000000000003</v>
      </c>
    </row>
    <row r="792" spans="1:25" x14ac:dyDescent="0.25">
      <c r="A792">
        <v>795</v>
      </c>
      <c r="B792" t="s">
        <v>485</v>
      </c>
      <c r="C792" t="s">
        <v>2359</v>
      </c>
      <c r="D792">
        <v>18.29</v>
      </c>
      <c r="E792">
        <v>16.86</v>
      </c>
      <c r="F792">
        <v>9.2899999999999991</v>
      </c>
      <c r="G792">
        <v>22</v>
      </c>
      <c r="H792">
        <v>34.57</v>
      </c>
      <c r="I792">
        <v>2.93</v>
      </c>
      <c r="J792">
        <v>6.93</v>
      </c>
      <c r="K792">
        <v>21.71</v>
      </c>
      <c r="L792">
        <v>31.86</v>
      </c>
      <c r="M792">
        <v>20.2</v>
      </c>
      <c r="N792">
        <v>4.93</v>
      </c>
      <c r="O792">
        <v>26.79</v>
      </c>
      <c r="P792">
        <v>0.75</v>
      </c>
      <c r="Q792">
        <v>1</v>
      </c>
      <c r="R792">
        <v>1.93</v>
      </c>
      <c r="S792" t="s">
        <v>2360</v>
      </c>
      <c r="T792" t="s">
        <v>24</v>
      </c>
      <c r="U792">
        <v>14</v>
      </c>
      <c r="V792" t="s">
        <v>25</v>
      </c>
      <c r="W792">
        <f>COUNTIF(D792:L792,"&gt;0")</f>
        <v>9</v>
      </c>
      <c r="X792">
        <f>(AVERAGE(D792:L792) + ((AVERAGE(D792:L792)) * (COUNTIF(D792:L792,"&gt;0")/9)))/2</f>
        <v>18.271111111111111</v>
      </c>
      <c r="Y792">
        <f>SUM(D792:L792)</f>
        <v>164.44</v>
      </c>
    </row>
    <row r="793" spans="1:25" x14ac:dyDescent="0.25">
      <c r="A793">
        <v>693</v>
      </c>
      <c r="B793" t="s">
        <v>1790</v>
      </c>
      <c r="C793" t="s">
        <v>2097</v>
      </c>
      <c r="D793">
        <v>19.54</v>
      </c>
      <c r="E793">
        <v>15.38</v>
      </c>
      <c r="F793">
        <v>21.23</v>
      </c>
      <c r="G793">
        <v>12</v>
      </c>
      <c r="H793">
        <v>13.38</v>
      </c>
      <c r="I793">
        <v>14.92</v>
      </c>
      <c r="J793">
        <v>19.54</v>
      </c>
      <c r="K793">
        <v>32.08</v>
      </c>
      <c r="L793">
        <v>32</v>
      </c>
      <c r="M793">
        <v>16.309999999999999</v>
      </c>
      <c r="N793">
        <v>17.23</v>
      </c>
      <c r="O793">
        <v>32.04</v>
      </c>
      <c r="P793">
        <v>0.2</v>
      </c>
      <c r="Q793">
        <v>1.1499999999999999</v>
      </c>
      <c r="R793">
        <v>2.23</v>
      </c>
      <c r="S793" t="s">
        <v>2098</v>
      </c>
      <c r="T793" t="s">
        <v>24</v>
      </c>
      <c r="U793">
        <v>14</v>
      </c>
      <c r="V793" t="s">
        <v>25</v>
      </c>
      <c r="W793">
        <f>COUNTIF(D793:L793,"&gt;0")</f>
        <v>9</v>
      </c>
      <c r="X793">
        <f>(AVERAGE(D793:L793) + ((AVERAGE(D793:L793)) * (COUNTIF(D793:L793,"&gt;0")/9)))/2</f>
        <v>20.007777777777775</v>
      </c>
      <c r="Y793">
        <f>SUM(D793:L793)</f>
        <v>180.07</v>
      </c>
    </row>
    <row r="794" spans="1:25" x14ac:dyDescent="0.25">
      <c r="A794">
        <v>12</v>
      </c>
      <c r="B794" t="s">
        <v>56</v>
      </c>
      <c r="C794" t="s">
        <v>57</v>
      </c>
      <c r="D794">
        <v>40.479999999999997</v>
      </c>
      <c r="E794">
        <v>34.86</v>
      </c>
      <c r="F794">
        <v>69.33</v>
      </c>
      <c r="G794">
        <v>56.81</v>
      </c>
      <c r="H794">
        <v>37.86</v>
      </c>
      <c r="I794">
        <v>39.19</v>
      </c>
      <c r="J794">
        <v>31.1</v>
      </c>
      <c r="K794">
        <v>8.86</v>
      </c>
      <c r="L794">
        <v>32.520000000000003</v>
      </c>
      <c r="M794">
        <v>47.87</v>
      </c>
      <c r="N794">
        <v>35.14</v>
      </c>
      <c r="O794">
        <v>20.69</v>
      </c>
      <c r="P794">
        <v>0.88</v>
      </c>
      <c r="Q794">
        <v>4.57</v>
      </c>
      <c r="R794">
        <v>4.38</v>
      </c>
      <c r="S794" t="s">
        <v>58</v>
      </c>
      <c r="T794" t="s">
        <v>24</v>
      </c>
      <c r="U794">
        <v>21</v>
      </c>
      <c r="V794" t="s">
        <v>25</v>
      </c>
      <c r="W794">
        <f>COUNTIF(D794:L794,"&gt;0")</f>
        <v>9</v>
      </c>
      <c r="X794">
        <f>(AVERAGE(D794:L794) + ((AVERAGE(D794:L794)) * (COUNTIF(D794:L794,"&gt;0")/9)))/2</f>
        <v>39.001111111111115</v>
      </c>
      <c r="Y794">
        <f>SUM(D794:L794)</f>
        <v>351.01000000000005</v>
      </c>
    </row>
    <row r="795" spans="1:25" x14ac:dyDescent="0.25">
      <c r="A795">
        <v>118</v>
      </c>
      <c r="B795" t="s">
        <v>296</v>
      </c>
      <c r="C795" t="s">
        <v>368</v>
      </c>
      <c r="D795">
        <v>16.579999999999998</v>
      </c>
      <c r="E795">
        <v>11.5</v>
      </c>
      <c r="F795">
        <v>28</v>
      </c>
      <c r="G795">
        <v>10</v>
      </c>
      <c r="H795">
        <v>24.42</v>
      </c>
      <c r="I795">
        <v>11.83</v>
      </c>
      <c r="J795">
        <v>23.33</v>
      </c>
      <c r="K795">
        <v>11.58</v>
      </c>
      <c r="L795">
        <v>32.58</v>
      </c>
      <c r="M795">
        <v>18.100000000000001</v>
      </c>
      <c r="N795">
        <v>17.579999999999998</v>
      </c>
      <c r="O795">
        <v>22.08</v>
      </c>
      <c r="P795">
        <v>0.36</v>
      </c>
      <c r="Q795">
        <v>1.33</v>
      </c>
      <c r="R795">
        <v>3.08</v>
      </c>
      <c r="S795" t="s">
        <v>369</v>
      </c>
      <c r="T795" t="s">
        <v>24</v>
      </c>
      <c r="U795">
        <v>13</v>
      </c>
      <c r="V795" t="s">
        <v>25</v>
      </c>
      <c r="W795">
        <f>COUNTIF(D795:L795,"&gt;0")</f>
        <v>9</v>
      </c>
      <c r="X795">
        <f>(AVERAGE(D795:L795) + ((AVERAGE(D795:L795)) * (COUNTIF(D795:L795,"&gt;0")/9)))/2</f>
        <v>18.86888888888889</v>
      </c>
      <c r="Y795">
        <f>SUM(D795:L795)</f>
        <v>169.82</v>
      </c>
    </row>
    <row r="796" spans="1:25" x14ac:dyDescent="0.25">
      <c r="A796">
        <v>28</v>
      </c>
      <c r="B796" t="s">
        <v>104</v>
      </c>
      <c r="C796" t="s">
        <v>105</v>
      </c>
      <c r="D796">
        <v>34.06</v>
      </c>
      <c r="E796">
        <v>16.88</v>
      </c>
      <c r="F796">
        <v>38.69</v>
      </c>
      <c r="G796">
        <v>22.81</v>
      </c>
      <c r="H796">
        <v>27.5</v>
      </c>
      <c r="I796">
        <v>14.69</v>
      </c>
      <c r="J796">
        <v>13.62</v>
      </c>
      <c r="K796">
        <v>5.25</v>
      </c>
      <c r="L796">
        <v>32.619999999999997</v>
      </c>
      <c r="M796">
        <v>27.99</v>
      </c>
      <c r="N796">
        <v>14.16</v>
      </c>
      <c r="O796">
        <v>18.940000000000001</v>
      </c>
      <c r="P796">
        <v>0.79</v>
      </c>
      <c r="Q796">
        <v>1.1200000000000001</v>
      </c>
      <c r="R796">
        <v>2.75</v>
      </c>
      <c r="S796" t="s">
        <v>106</v>
      </c>
      <c r="T796" t="s">
        <v>24</v>
      </c>
      <c r="U796">
        <v>18</v>
      </c>
      <c r="V796" t="s">
        <v>25</v>
      </c>
      <c r="W796">
        <f>COUNTIF(D796:L796,"&gt;0")</f>
        <v>9</v>
      </c>
      <c r="X796">
        <f>(AVERAGE(D796:L796) + ((AVERAGE(D796:L796)) * (COUNTIF(D796:L796,"&gt;0")/9)))/2</f>
        <v>22.902222222222221</v>
      </c>
      <c r="Y796">
        <f>SUM(D796:L796)</f>
        <v>206.12</v>
      </c>
    </row>
    <row r="797" spans="1:25" x14ac:dyDescent="0.25">
      <c r="A797">
        <v>547</v>
      </c>
      <c r="B797" t="s">
        <v>1621</v>
      </c>
      <c r="C797" t="s">
        <v>1622</v>
      </c>
      <c r="D797">
        <v>20.11</v>
      </c>
      <c r="E797">
        <v>14.59</v>
      </c>
      <c r="F797">
        <v>35.89</v>
      </c>
      <c r="G797">
        <v>16.260000000000002</v>
      </c>
      <c r="H797">
        <v>26.7</v>
      </c>
      <c r="I797">
        <v>7.15</v>
      </c>
      <c r="J797">
        <v>8.44</v>
      </c>
      <c r="K797">
        <v>6.33</v>
      </c>
      <c r="L797">
        <v>32.67</v>
      </c>
      <c r="M797">
        <v>22.71</v>
      </c>
      <c r="N797">
        <v>7.8</v>
      </c>
      <c r="O797">
        <v>19.5</v>
      </c>
      <c r="P797">
        <v>0.72</v>
      </c>
      <c r="Q797">
        <v>2.81</v>
      </c>
      <c r="R797">
        <v>3.59</v>
      </c>
      <c r="S797" t="s">
        <v>1623</v>
      </c>
      <c r="T797" t="s">
        <v>24</v>
      </c>
      <c r="U797">
        <v>27</v>
      </c>
      <c r="V797" t="s">
        <v>521</v>
      </c>
      <c r="W797">
        <f>COUNTIF(D797:L797,"&gt;0")</f>
        <v>9</v>
      </c>
      <c r="X797">
        <f>(AVERAGE(D797:L797) + ((AVERAGE(D797:L797)) * (COUNTIF(D797:L797,"&gt;0")/9)))/2</f>
        <v>18.682222222222226</v>
      </c>
      <c r="Y797">
        <f>SUM(D797:L797)</f>
        <v>168.14000000000004</v>
      </c>
    </row>
    <row r="798" spans="1:25" x14ac:dyDescent="0.25">
      <c r="A798">
        <v>37</v>
      </c>
      <c r="B798" t="s">
        <v>131</v>
      </c>
      <c r="C798" t="s">
        <v>132</v>
      </c>
      <c r="D798">
        <v>29</v>
      </c>
      <c r="E798">
        <v>28.55</v>
      </c>
      <c r="F798">
        <v>38.450000000000003</v>
      </c>
      <c r="G798">
        <v>40.36</v>
      </c>
      <c r="H798">
        <v>37</v>
      </c>
      <c r="I798">
        <v>24</v>
      </c>
      <c r="J798">
        <v>29.64</v>
      </c>
      <c r="K798">
        <v>12.91</v>
      </c>
      <c r="L798">
        <v>34.18</v>
      </c>
      <c r="M798">
        <v>34.67</v>
      </c>
      <c r="N798">
        <v>26.82</v>
      </c>
      <c r="O798">
        <v>23.55</v>
      </c>
      <c r="P798">
        <v>0.25</v>
      </c>
      <c r="Q798">
        <v>2.09</v>
      </c>
      <c r="R798">
        <v>2.91</v>
      </c>
      <c r="S798" t="s">
        <v>133</v>
      </c>
      <c r="T798" t="s">
        <v>24</v>
      </c>
      <c r="U798">
        <v>11</v>
      </c>
      <c r="V798" t="s">
        <v>25</v>
      </c>
      <c r="W798">
        <f>COUNTIF(D798:L798,"&gt;0")</f>
        <v>9</v>
      </c>
      <c r="X798">
        <f>(AVERAGE(D798:L798) + ((AVERAGE(D798:L798)) * (COUNTIF(D798:L798,"&gt;0")/9)))/2</f>
        <v>30.454444444444441</v>
      </c>
      <c r="Y798">
        <f>SUM(D798:L798)</f>
        <v>274.08999999999997</v>
      </c>
    </row>
    <row r="799" spans="1:25" x14ac:dyDescent="0.25">
      <c r="A799">
        <v>563</v>
      </c>
      <c r="B799" t="s">
        <v>1008</v>
      </c>
      <c r="C799" t="s">
        <v>1678</v>
      </c>
      <c r="D799">
        <v>30.64</v>
      </c>
      <c r="E799">
        <v>28.28</v>
      </c>
      <c r="F799">
        <v>39.479999999999997</v>
      </c>
      <c r="G799">
        <v>43.12</v>
      </c>
      <c r="H799">
        <v>40.119999999999997</v>
      </c>
      <c r="I799">
        <v>4</v>
      </c>
      <c r="J799">
        <v>0</v>
      </c>
      <c r="K799">
        <v>0</v>
      </c>
      <c r="L799">
        <v>34.840000000000003</v>
      </c>
      <c r="M799">
        <v>36.33</v>
      </c>
      <c r="N799">
        <v>2</v>
      </c>
      <c r="O799">
        <v>17.420000000000002</v>
      </c>
      <c r="P799">
        <v>0.89</v>
      </c>
      <c r="Q799">
        <v>3.04</v>
      </c>
      <c r="R799">
        <v>3.76</v>
      </c>
      <c r="S799" t="s">
        <v>1679</v>
      </c>
      <c r="T799" t="s">
        <v>1680</v>
      </c>
      <c r="U799">
        <v>25</v>
      </c>
      <c r="V799" t="s">
        <v>521</v>
      </c>
      <c r="W799">
        <f>COUNTIF(D799:L799,"&gt;0")</f>
        <v>7</v>
      </c>
      <c r="X799">
        <f>(AVERAGE(D799:L799) + ((AVERAGE(D799:L799)) * (COUNTIF(D799:L799,"&gt;0")/9)))/2</f>
        <v>21.775802469135805</v>
      </c>
      <c r="Y799">
        <f>SUM(D799:L799)</f>
        <v>220.48000000000002</v>
      </c>
    </row>
    <row r="800" spans="1:25" x14ac:dyDescent="0.25">
      <c r="A800">
        <v>150</v>
      </c>
      <c r="B800" t="s">
        <v>461</v>
      </c>
      <c r="C800" t="s">
        <v>462</v>
      </c>
      <c r="D800">
        <v>24.33</v>
      </c>
      <c r="E800">
        <v>17.600000000000001</v>
      </c>
      <c r="F800">
        <v>38.07</v>
      </c>
      <c r="G800">
        <v>43.67</v>
      </c>
      <c r="H800">
        <v>29.67</v>
      </c>
      <c r="I800">
        <v>15.27</v>
      </c>
      <c r="J800">
        <v>18.87</v>
      </c>
      <c r="K800">
        <v>6.4</v>
      </c>
      <c r="L800">
        <v>34.869999999999997</v>
      </c>
      <c r="M800">
        <v>30.67</v>
      </c>
      <c r="N800">
        <v>17.07</v>
      </c>
      <c r="O800">
        <v>20.63</v>
      </c>
      <c r="P800">
        <v>0.77</v>
      </c>
      <c r="Q800">
        <v>1.27</v>
      </c>
      <c r="R800">
        <v>2.93</v>
      </c>
      <c r="S800" t="s">
        <v>463</v>
      </c>
      <c r="T800" t="s">
        <v>24</v>
      </c>
      <c r="U800">
        <v>15</v>
      </c>
      <c r="V800" t="s">
        <v>25</v>
      </c>
      <c r="W800">
        <f>COUNTIF(D800:L800,"&gt;0")</f>
        <v>9</v>
      </c>
      <c r="X800">
        <f>(AVERAGE(D800:L800) + ((AVERAGE(D800:L800)) * (COUNTIF(D800:L800,"&gt;0")/9)))/2</f>
        <v>25.416666666666671</v>
      </c>
      <c r="Y800">
        <f>SUM(D800:L800)</f>
        <v>228.75000000000003</v>
      </c>
    </row>
    <row r="801" spans="1:25" x14ac:dyDescent="0.25">
      <c r="A801">
        <v>455</v>
      </c>
      <c r="B801" t="s">
        <v>1330</v>
      </c>
      <c r="C801" t="s">
        <v>1331</v>
      </c>
      <c r="D801">
        <v>31.65</v>
      </c>
      <c r="E801">
        <v>22.71</v>
      </c>
      <c r="F801">
        <v>41.82</v>
      </c>
      <c r="G801">
        <v>52</v>
      </c>
      <c r="H801">
        <v>33.53</v>
      </c>
      <c r="I801">
        <v>15.18</v>
      </c>
      <c r="J801">
        <v>8.59</v>
      </c>
      <c r="K801">
        <v>5.0599999999999996</v>
      </c>
      <c r="L801">
        <v>35.29</v>
      </c>
      <c r="M801">
        <v>36.340000000000003</v>
      </c>
      <c r="N801">
        <v>11.88</v>
      </c>
      <c r="O801">
        <v>20.18</v>
      </c>
      <c r="P801">
        <v>0.87</v>
      </c>
      <c r="Q801">
        <v>2.94</v>
      </c>
      <c r="R801">
        <v>3.41</v>
      </c>
      <c r="S801" t="s">
        <v>1332</v>
      </c>
      <c r="T801" t="s">
        <v>24</v>
      </c>
      <c r="U801">
        <v>17</v>
      </c>
      <c r="V801" t="s">
        <v>25</v>
      </c>
      <c r="W801">
        <f>COUNTIF(D801:L801,"&gt;0")</f>
        <v>9</v>
      </c>
      <c r="X801">
        <f>(AVERAGE(D801:L801) + ((AVERAGE(D801:L801)) * (COUNTIF(D801:L801,"&gt;0")/9)))/2</f>
        <v>27.314444444444447</v>
      </c>
      <c r="Y801">
        <f>SUM(D801:L801)</f>
        <v>245.83</v>
      </c>
    </row>
    <row r="802" spans="1:25" x14ac:dyDescent="0.25">
      <c r="A802">
        <v>102</v>
      </c>
      <c r="B802" t="s">
        <v>323</v>
      </c>
      <c r="C802" t="s">
        <v>324</v>
      </c>
      <c r="D802">
        <v>21.05</v>
      </c>
      <c r="E802">
        <v>9.0500000000000007</v>
      </c>
      <c r="F802">
        <v>38.79</v>
      </c>
      <c r="G802">
        <v>26.21</v>
      </c>
      <c r="H802">
        <v>28.58</v>
      </c>
      <c r="I802">
        <v>4.21</v>
      </c>
      <c r="J802">
        <v>9</v>
      </c>
      <c r="K802">
        <v>7.63</v>
      </c>
      <c r="L802">
        <v>35.74</v>
      </c>
      <c r="M802">
        <v>24.74</v>
      </c>
      <c r="N802">
        <v>6.61</v>
      </c>
      <c r="O802">
        <v>21.68</v>
      </c>
      <c r="P802">
        <v>0.87</v>
      </c>
      <c r="Q802">
        <v>1.89</v>
      </c>
      <c r="R802">
        <v>3.26</v>
      </c>
      <c r="S802" t="s">
        <v>325</v>
      </c>
      <c r="T802" t="s">
        <v>24</v>
      </c>
      <c r="U802">
        <v>20</v>
      </c>
      <c r="V802" t="s">
        <v>25</v>
      </c>
      <c r="W802">
        <f>COUNTIF(D802:L802,"&gt;0")</f>
        <v>9</v>
      </c>
      <c r="X802">
        <f>(AVERAGE(D802:L802) + ((AVERAGE(D802:L802)) * (COUNTIF(D802:L802,"&gt;0")/9)))/2</f>
        <v>20.028888888888886</v>
      </c>
      <c r="Y802">
        <f>SUM(D802:L802)</f>
        <v>180.26</v>
      </c>
    </row>
    <row r="803" spans="1:25" x14ac:dyDescent="0.25">
      <c r="A803">
        <v>477</v>
      </c>
      <c r="B803" t="s">
        <v>1391</v>
      </c>
      <c r="C803" t="s">
        <v>1392</v>
      </c>
      <c r="D803">
        <v>33.75</v>
      </c>
      <c r="E803">
        <v>32.619999999999997</v>
      </c>
      <c r="F803">
        <v>66.12</v>
      </c>
      <c r="G803">
        <v>57.38</v>
      </c>
      <c r="H803">
        <v>44.88</v>
      </c>
      <c r="I803">
        <v>49</v>
      </c>
      <c r="J803">
        <v>16.75</v>
      </c>
      <c r="K803">
        <v>5.88</v>
      </c>
      <c r="L803">
        <v>37</v>
      </c>
      <c r="M803">
        <v>46.95</v>
      </c>
      <c r="N803">
        <v>32.880000000000003</v>
      </c>
      <c r="O803">
        <v>21.44</v>
      </c>
      <c r="P803">
        <v>0.8</v>
      </c>
      <c r="Q803">
        <v>4.5</v>
      </c>
      <c r="R803">
        <v>4</v>
      </c>
      <c r="S803" t="s">
        <v>1393</v>
      </c>
      <c r="T803" t="s">
        <v>24</v>
      </c>
      <c r="U803">
        <v>8</v>
      </c>
      <c r="V803" t="s">
        <v>25</v>
      </c>
      <c r="W803">
        <f>COUNTIF(D803:L803,"&gt;0")</f>
        <v>9</v>
      </c>
      <c r="X803">
        <f>(AVERAGE(D803:L803) + ((AVERAGE(D803:L803)) * (COUNTIF(D803:L803,"&gt;0")/9)))/2</f>
        <v>38.153333333333336</v>
      </c>
      <c r="Y803">
        <f>SUM(D803:L803)</f>
        <v>343.38</v>
      </c>
    </row>
    <row r="804" spans="1:25" x14ac:dyDescent="0.25">
      <c r="A804">
        <v>647</v>
      </c>
      <c r="B804" t="s">
        <v>1974</v>
      </c>
      <c r="C804" t="s">
        <v>1975</v>
      </c>
      <c r="D804">
        <v>10</v>
      </c>
      <c r="E804">
        <v>26.25</v>
      </c>
      <c r="F804">
        <v>12.56</v>
      </c>
      <c r="G804">
        <v>18.12</v>
      </c>
      <c r="H804">
        <v>11.5</v>
      </c>
      <c r="I804">
        <v>1.25</v>
      </c>
      <c r="J804">
        <v>14.25</v>
      </c>
      <c r="K804">
        <v>28.19</v>
      </c>
      <c r="L804">
        <v>37.31</v>
      </c>
      <c r="M804">
        <v>15.69</v>
      </c>
      <c r="N804">
        <v>7.75</v>
      </c>
      <c r="O804">
        <v>32.75</v>
      </c>
      <c r="P804">
        <v>0.73</v>
      </c>
      <c r="Q804">
        <v>1</v>
      </c>
      <c r="R804">
        <v>1.88</v>
      </c>
      <c r="S804" t="s">
        <v>1976</v>
      </c>
      <c r="T804" t="s">
        <v>24</v>
      </c>
      <c r="U804">
        <v>16</v>
      </c>
      <c r="V804" t="s">
        <v>25</v>
      </c>
      <c r="W804">
        <f>COUNTIF(D804:L804,"&gt;0")</f>
        <v>9</v>
      </c>
      <c r="X804">
        <f>(AVERAGE(D804:L804) + ((AVERAGE(D804:L804)) * (COUNTIF(D804:L804,"&gt;0")/9)))/2</f>
        <v>17.714444444444446</v>
      </c>
      <c r="Y804">
        <f>SUM(D804:L804)</f>
        <v>159.43</v>
      </c>
    </row>
    <row r="805" spans="1:25" x14ac:dyDescent="0.25">
      <c r="A805">
        <v>656</v>
      </c>
      <c r="B805" t="s">
        <v>1999</v>
      </c>
      <c r="C805" t="s">
        <v>2000</v>
      </c>
      <c r="D805">
        <v>25.5</v>
      </c>
      <c r="E805">
        <v>17.75</v>
      </c>
      <c r="F805">
        <v>23.33</v>
      </c>
      <c r="G805">
        <v>43.25</v>
      </c>
      <c r="H805">
        <v>41.5</v>
      </c>
      <c r="I805">
        <v>11.75</v>
      </c>
      <c r="J805">
        <v>14.92</v>
      </c>
      <c r="K805">
        <v>2.92</v>
      </c>
      <c r="L805">
        <v>38.08</v>
      </c>
      <c r="M805">
        <v>30.27</v>
      </c>
      <c r="N805">
        <v>13.33</v>
      </c>
      <c r="O805">
        <v>20.5</v>
      </c>
      <c r="P805">
        <v>0.74</v>
      </c>
      <c r="Q805">
        <v>1.5</v>
      </c>
      <c r="R805">
        <v>3.42</v>
      </c>
      <c r="S805" t="s">
        <v>2001</v>
      </c>
      <c r="T805" t="s">
        <v>24</v>
      </c>
      <c r="U805">
        <v>11</v>
      </c>
      <c r="V805" t="s">
        <v>25</v>
      </c>
      <c r="W805">
        <f>COUNTIF(D805:L805,"&gt;0")</f>
        <v>9</v>
      </c>
      <c r="X805">
        <f>(AVERAGE(D805:L805) + ((AVERAGE(D805:L805)) * (COUNTIF(D805:L805,"&gt;0")/9)))/2</f>
        <v>24.333333333333329</v>
      </c>
      <c r="Y805">
        <f>SUM(D805:L805)</f>
        <v>218.99999999999994</v>
      </c>
    </row>
    <row r="806" spans="1:25" x14ac:dyDescent="0.25">
      <c r="A806">
        <v>777</v>
      </c>
      <c r="B806" t="s">
        <v>2312</v>
      </c>
      <c r="C806" t="s">
        <v>2313</v>
      </c>
      <c r="D806">
        <v>29.25</v>
      </c>
      <c r="E806">
        <v>22.55</v>
      </c>
      <c r="F806">
        <v>38.549999999999997</v>
      </c>
      <c r="G806">
        <v>28.2</v>
      </c>
      <c r="H806">
        <v>23</v>
      </c>
      <c r="I806">
        <v>35.700000000000003</v>
      </c>
      <c r="J806">
        <v>39.549999999999997</v>
      </c>
      <c r="K806">
        <v>16.2</v>
      </c>
      <c r="L806">
        <v>38.200000000000003</v>
      </c>
      <c r="M806">
        <v>28.31</v>
      </c>
      <c r="N806">
        <v>37.619999999999997</v>
      </c>
      <c r="O806">
        <v>27.2</v>
      </c>
      <c r="P806">
        <v>0.56000000000000005</v>
      </c>
      <c r="Q806">
        <v>3.1</v>
      </c>
      <c r="R806">
        <v>3.2</v>
      </c>
      <c r="S806" t="s">
        <v>2314</v>
      </c>
      <c r="T806" t="s">
        <v>24</v>
      </c>
      <c r="U806">
        <v>20</v>
      </c>
      <c r="V806" t="s">
        <v>25</v>
      </c>
      <c r="W806">
        <f>COUNTIF(D806:L806,"&gt;0")</f>
        <v>9</v>
      </c>
      <c r="X806">
        <f>(AVERAGE(D806:L806) + ((AVERAGE(D806:L806)) * (COUNTIF(D806:L806,"&gt;0")/9)))/2</f>
        <v>30.133333333333333</v>
      </c>
      <c r="Y806">
        <f>SUM(D806:L806)</f>
        <v>271.2</v>
      </c>
    </row>
    <row r="807" spans="1:25" x14ac:dyDescent="0.25">
      <c r="A807">
        <v>199</v>
      </c>
      <c r="B807" t="s">
        <v>628</v>
      </c>
      <c r="C807" t="s">
        <v>629</v>
      </c>
      <c r="D807">
        <v>25.11</v>
      </c>
      <c r="E807">
        <v>9.5399999999999991</v>
      </c>
      <c r="F807">
        <v>34.32</v>
      </c>
      <c r="G807">
        <v>14.39</v>
      </c>
      <c r="H807">
        <v>12.46</v>
      </c>
      <c r="I807">
        <v>13.18</v>
      </c>
      <c r="J807">
        <v>9.7100000000000009</v>
      </c>
      <c r="K807">
        <v>17.54</v>
      </c>
      <c r="L807">
        <v>38.64</v>
      </c>
      <c r="M807">
        <v>19.16</v>
      </c>
      <c r="N807">
        <v>11.45</v>
      </c>
      <c r="O807">
        <v>28.09</v>
      </c>
      <c r="P807">
        <v>0.7</v>
      </c>
      <c r="Q807">
        <v>3.29</v>
      </c>
      <c r="R807">
        <v>3.36</v>
      </c>
      <c r="S807" t="s">
        <v>630</v>
      </c>
      <c r="T807" t="s">
        <v>631</v>
      </c>
      <c r="U807">
        <v>28</v>
      </c>
      <c r="V807" t="s">
        <v>521</v>
      </c>
      <c r="W807">
        <f>COUNTIF(D807:L807,"&gt;0")</f>
        <v>9</v>
      </c>
      <c r="X807">
        <f>(AVERAGE(D807:L807) + ((AVERAGE(D807:L807)) * (COUNTIF(D807:L807,"&gt;0")/9)))/2</f>
        <v>19.432222222222222</v>
      </c>
      <c r="Y807">
        <f>SUM(D807:L807)</f>
        <v>174.89</v>
      </c>
    </row>
    <row r="808" spans="1:25" x14ac:dyDescent="0.25">
      <c r="A808">
        <v>751</v>
      </c>
      <c r="B808" t="s">
        <v>968</v>
      </c>
      <c r="C808" t="s">
        <v>2244</v>
      </c>
      <c r="D808">
        <v>16.12</v>
      </c>
      <c r="E808">
        <v>18.12</v>
      </c>
      <c r="F808">
        <v>19.12</v>
      </c>
      <c r="G808">
        <v>16.47</v>
      </c>
      <c r="H808">
        <v>16.29</v>
      </c>
      <c r="I808">
        <v>8.18</v>
      </c>
      <c r="J808">
        <v>11.24</v>
      </c>
      <c r="K808">
        <v>11.59</v>
      </c>
      <c r="L808">
        <v>38.82</v>
      </c>
      <c r="M808">
        <v>17.22</v>
      </c>
      <c r="N808">
        <v>9.7100000000000009</v>
      </c>
      <c r="O808">
        <v>25.21</v>
      </c>
      <c r="P808">
        <v>0.79</v>
      </c>
      <c r="Q808">
        <v>1.59</v>
      </c>
      <c r="R808">
        <v>2.76</v>
      </c>
      <c r="S808" t="s">
        <v>2245</v>
      </c>
      <c r="T808" t="s">
        <v>24</v>
      </c>
      <c r="U808">
        <v>17</v>
      </c>
      <c r="V808" t="s">
        <v>25</v>
      </c>
      <c r="W808">
        <f>COUNTIF(D808:L808,"&gt;0")</f>
        <v>9</v>
      </c>
      <c r="X808">
        <f>(AVERAGE(D808:L808) + ((AVERAGE(D808:L808)) * (COUNTIF(D808:L808,"&gt;0")/9)))/2</f>
        <v>17.327777777777779</v>
      </c>
      <c r="Y808">
        <f>SUM(D808:L808)</f>
        <v>155.95000000000002</v>
      </c>
    </row>
    <row r="809" spans="1:25" x14ac:dyDescent="0.25">
      <c r="A809">
        <v>321</v>
      </c>
      <c r="B809" t="s">
        <v>1017</v>
      </c>
      <c r="C809" t="s">
        <v>1018</v>
      </c>
      <c r="D809">
        <v>22.35</v>
      </c>
      <c r="E809">
        <v>12.47</v>
      </c>
      <c r="F809">
        <v>31.12</v>
      </c>
      <c r="G809">
        <v>33.409999999999997</v>
      </c>
      <c r="H809">
        <v>37.119999999999997</v>
      </c>
      <c r="I809">
        <v>7</v>
      </c>
      <c r="J809">
        <v>4.59</v>
      </c>
      <c r="K809">
        <v>6.47</v>
      </c>
      <c r="L809">
        <v>39.47</v>
      </c>
      <c r="M809">
        <v>27.29</v>
      </c>
      <c r="N809">
        <v>5.79</v>
      </c>
      <c r="O809">
        <v>22.97</v>
      </c>
      <c r="P809">
        <v>0.87</v>
      </c>
      <c r="Q809">
        <v>1.24</v>
      </c>
      <c r="R809">
        <v>2.65</v>
      </c>
      <c r="S809" t="s">
        <v>1019</v>
      </c>
      <c r="T809" t="s">
        <v>24</v>
      </c>
      <c r="U809">
        <v>17</v>
      </c>
      <c r="V809" t="s">
        <v>25</v>
      </c>
      <c r="W809">
        <f>COUNTIF(D809:L809,"&gt;0")</f>
        <v>9</v>
      </c>
      <c r="X809">
        <f>(AVERAGE(D809:L809) + ((AVERAGE(D809:L809)) * (COUNTIF(D809:L809,"&gt;0")/9)))/2</f>
        <v>21.555555555555557</v>
      </c>
      <c r="Y809">
        <f>SUM(D809:L809)</f>
        <v>194</v>
      </c>
    </row>
    <row r="810" spans="1:25" x14ac:dyDescent="0.25">
      <c r="A810">
        <v>705</v>
      </c>
      <c r="B810" t="s">
        <v>1382</v>
      </c>
      <c r="C810" t="s">
        <v>2127</v>
      </c>
      <c r="D810">
        <v>23</v>
      </c>
      <c r="E810">
        <v>16.89</v>
      </c>
      <c r="F810">
        <v>43.83</v>
      </c>
      <c r="G810">
        <v>40</v>
      </c>
      <c r="H810">
        <v>44.28</v>
      </c>
      <c r="I810">
        <v>6.89</v>
      </c>
      <c r="J810">
        <v>8.2200000000000006</v>
      </c>
      <c r="K810">
        <v>12.17</v>
      </c>
      <c r="L810">
        <v>40.22</v>
      </c>
      <c r="M810">
        <v>33.6</v>
      </c>
      <c r="N810">
        <v>7.56</v>
      </c>
      <c r="O810">
        <v>26.19</v>
      </c>
      <c r="P810">
        <v>0.87</v>
      </c>
      <c r="Q810">
        <v>1.39</v>
      </c>
      <c r="R810">
        <v>3.06</v>
      </c>
      <c r="S810" t="s">
        <v>2128</v>
      </c>
      <c r="T810" t="s">
        <v>24</v>
      </c>
      <c r="U810">
        <v>17</v>
      </c>
      <c r="V810" t="s">
        <v>25</v>
      </c>
      <c r="W810">
        <f>COUNTIF(D810:L810,"&gt;0")</f>
        <v>9</v>
      </c>
      <c r="X810">
        <f>(AVERAGE(D810:L810) + ((AVERAGE(D810:L810)) * (COUNTIF(D810:L810,"&gt;0")/9)))/2</f>
        <v>26.166666666666664</v>
      </c>
      <c r="Y810">
        <f>SUM(D810:L810)</f>
        <v>235.49999999999997</v>
      </c>
    </row>
    <row r="811" spans="1:25" x14ac:dyDescent="0.25">
      <c r="A811">
        <v>304</v>
      </c>
      <c r="B811" t="s">
        <v>968</v>
      </c>
      <c r="C811" t="s">
        <v>969</v>
      </c>
      <c r="D811">
        <v>40.229999999999997</v>
      </c>
      <c r="E811">
        <v>34.85</v>
      </c>
      <c r="F811">
        <v>38.770000000000003</v>
      </c>
      <c r="G811">
        <v>37.229999999999997</v>
      </c>
      <c r="H811">
        <v>48.85</v>
      </c>
      <c r="I811">
        <v>15.77</v>
      </c>
      <c r="J811">
        <v>12.46</v>
      </c>
      <c r="K811">
        <v>10.54</v>
      </c>
      <c r="L811">
        <v>40.85</v>
      </c>
      <c r="M811">
        <v>39.979999999999997</v>
      </c>
      <c r="N811">
        <v>14.12</v>
      </c>
      <c r="O811">
        <v>25.69</v>
      </c>
      <c r="P811">
        <v>0.78</v>
      </c>
      <c r="Q811">
        <v>1.23</v>
      </c>
      <c r="R811">
        <v>3.08</v>
      </c>
      <c r="S811" t="s">
        <v>970</v>
      </c>
      <c r="T811" t="s">
        <v>24</v>
      </c>
      <c r="U811">
        <v>15</v>
      </c>
      <c r="V811" t="s">
        <v>25</v>
      </c>
      <c r="W811">
        <f>COUNTIF(D811:L811,"&gt;0")</f>
        <v>9</v>
      </c>
      <c r="X811">
        <f>(AVERAGE(D811:L811) + ((AVERAGE(D811:L811)) * (COUNTIF(D811:L811,"&gt;0")/9)))/2</f>
        <v>31.061111111111114</v>
      </c>
      <c r="Y811">
        <f>SUM(D811:L811)</f>
        <v>279.55</v>
      </c>
    </row>
    <row r="812" spans="1:25" x14ac:dyDescent="0.25">
      <c r="A812">
        <v>631</v>
      </c>
      <c r="B812" t="s">
        <v>1923</v>
      </c>
      <c r="C812" t="s">
        <v>1924</v>
      </c>
      <c r="D812">
        <v>24.82</v>
      </c>
      <c r="E812">
        <v>15.06</v>
      </c>
      <c r="F812">
        <v>58.39</v>
      </c>
      <c r="G812">
        <v>15.06</v>
      </c>
      <c r="H812">
        <v>26.61</v>
      </c>
      <c r="I812">
        <v>3.7</v>
      </c>
      <c r="J812">
        <v>1.64</v>
      </c>
      <c r="K812">
        <v>6.45</v>
      </c>
      <c r="L812">
        <v>41.3</v>
      </c>
      <c r="M812">
        <v>27.99</v>
      </c>
      <c r="N812">
        <v>2.67</v>
      </c>
      <c r="O812">
        <v>23.88</v>
      </c>
      <c r="P812">
        <v>0.94</v>
      </c>
      <c r="Q812">
        <v>4.58</v>
      </c>
      <c r="R812">
        <v>3.76</v>
      </c>
      <c r="S812" t="s">
        <v>1925</v>
      </c>
      <c r="T812" t="s">
        <v>1926</v>
      </c>
      <c r="U812">
        <v>33</v>
      </c>
      <c r="V812" t="s">
        <v>521</v>
      </c>
      <c r="W812">
        <f>COUNTIF(D812:L812,"&gt;0")</f>
        <v>9</v>
      </c>
      <c r="X812">
        <f>(AVERAGE(D812:L812) + ((AVERAGE(D812:L812)) * (COUNTIF(D812:L812,"&gt;0")/9)))/2</f>
        <v>21.447777777777773</v>
      </c>
      <c r="Y812">
        <f>SUM(D812:L812)</f>
        <v>193.02999999999997</v>
      </c>
    </row>
    <row r="813" spans="1:25" x14ac:dyDescent="0.25">
      <c r="A813">
        <v>503</v>
      </c>
      <c r="B813" t="s">
        <v>1464</v>
      </c>
      <c r="C813" t="s">
        <v>1465</v>
      </c>
      <c r="D813">
        <v>23.29</v>
      </c>
      <c r="E813">
        <v>15.14</v>
      </c>
      <c r="F813">
        <v>39.29</v>
      </c>
      <c r="G813">
        <v>30.71</v>
      </c>
      <c r="H813">
        <v>25.21</v>
      </c>
      <c r="I813">
        <v>5</v>
      </c>
      <c r="J813">
        <v>7</v>
      </c>
      <c r="K813">
        <v>10.29</v>
      </c>
      <c r="L813">
        <v>43.57</v>
      </c>
      <c r="M813">
        <v>26.73</v>
      </c>
      <c r="N813">
        <v>6</v>
      </c>
      <c r="O813">
        <v>26.93</v>
      </c>
      <c r="P813">
        <v>0.75</v>
      </c>
      <c r="Q813">
        <v>3.29</v>
      </c>
      <c r="R813">
        <v>3.14</v>
      </c>
      <c r="S813" t="s">
        <v>1466</v>
      </c>
      <c r="T813" t="s">
        <v>24</v>
      </c>
      <c r="U813">
        <v>13</v>
      </c>
      <c r="V813" t="s">
        <v>25</v>
      </c>
      <c r="W813">
        <f>COUNTIF(D813:L813,"&gt;0")</f>
        <v>9</v>
      </c>
      <c r="X813">
        <f>(AVERAGE(D813:L813) + ((AVERAGE(D813:L813)) * (COUNTIF(D813:L813,"&gt;0")/9)))/2</f>
        <v>22.166666666666668</v>
      </c>
      <c r="Y813">
        <f>SUM(D813:L813)</f>
        <v>199.5</v>
      </c>
    </row>
    <row r="814" spans="1:25" x14ac:dyDescent="0.25">
      <c r="A814">
        <v>318</v>
      </c>
      <c r="B814" t="s">
        <v>1008</v>
      </c>
      <c r="C814" t="s">
        <v>1009</v>
      </c>
      <c r="D814">
        <v>12.27</v>
      </c>
      <c r="E814">
        <v>14.64</v>
      </c>
      <c r="F814">
        <v>27.91</v>
      </c>
      <c r="G814">
        <v>44.18</v>
      </c>
      <c r="H814">
        <v>34.909999999999997</v>
      </c>
      <c r="I814">
        <v>20.09</v>
      </c>
      <c r="J814">
        <v>12.73</v>
      </c>
      <c r="K814">
        <v>3.36</v>
      </c>
      <c r="L814">
        <v>46.64</v>
      </c>
      <c r="M814">
        <v>26.78</v>
      </c>
      <c r="N814">
        <v>16.41</v>
      </c>
      <c r="O814">
        <v>25</v>
      </c>
      <c r="P814">
        <v>0.74</v>
      </c>
      <c r="Q814">
        <v>4.6399999999999997</v>
      </c>
      <c r="R814">
        <v>4.18</v>
      </c>
      <c r="S814" t="s">
        <v>1010</v>
      </c>
      <c r="T814" t="s">
        <v>24</v>
      </c>
      <c r="U814">
        <v>11</v>
      </c>
      <c r="V814" t="s">
        <v>25</v>
      </c>
      <c r="W814">
        <f>COUNTIF(D814:L814,"&gt;0")</f>
        <v>9</v>
      </c>
      <c r="X814">
        <f>(AVERAGE(D814:L814) + ((AVERAGE(D814:L814)) * (COUNTIF(D814:L814,"&gt;0")/9)))/2</f>
        <v>24.081111111111113</v>
      </c>
      <c r="Y814">
        <f>SUM(D814:L814)</f>
        <v>216.73000000000002</v>
      </c>
    </row>
    <row r="815" spans="1:25" x14ac:dyDescent="0.25">
      <c r="A815">
        <v>323</v>
      </c>
      <c r="B815" t="s">
        <v>143</v>
      </c>
      <c r="C815" t="s">
        <v>1023</v>
      </c>
      <c r="D815">
        <v>45.38</v>
      </c>
      <c r="E815">
        <v>25.67</v>
      </c>
      <c r="F815">
        <v>26.14</v>
      </c>
      <c r="G815">
        <v>33.67</v>
      </c>
      <c r="H815">
        <v>44.86</v>
      </c>
      <c r="I815">
        <v>5.52</v>
      </c>
      <c r="J815">
        <v>17.52</v>
      </c>
      <c r="K815">
        <v>8.7100000000000009</v>
      </c>
      <c r="L815">
        <v>46.76</v>
      </c>
      <c r="M815">
        <v>35.14</v>
      </c>
      <c r="N815">
        <v>11.52</v>
      </c>
      <c r="O815">
        <v>27.74</v>
      </c>
      <c r="P815">
        <v>0.87</v>
      </c>
      <c r="Q815">
        <v>1.38</v>
      </c>
      <c r="R815">
        <v>3.67</v>
      </c>
      <c r="S815" t="s">
        <v>1024</v>
      </c>
      <c r="T815" t="s">
        <v>24</v>
      </c>
      <c r="U815">
        <v>21</v>
      </c>
      <c r="V815" t="s">
        <v>25</v>
      </c>
      <c r="W815">
        <f>COUNTIF(D815:L815,"&gt;0")</f>
        <v>9</v>
      </c>
      <c r="X815">
        <f>(AVERAGE(D815:L815) + ((AVERAGE(D815:L815)) * (COUNTIF(D815:L815,"&gt;0")/9)))/2</f>
        <v>28.247777777777785</v>
      </c>
      <c r="Y815">
        <f>SUM(D815:L815)</f>
        <v>254.23000000000005</v>
      </c>
    </row>
    <row r="816" spans="1:25" x14ac:dyDescent="0.25">
      <c r="A816">
        <v>74</v>
      </c>
      <c r="B816" t="s">
        <v>240</v>
      </c>
      <c r="C816" t="s">
        <v>241</v>
      </c>
      <c r="D816">
        <v>33.83</v>
      </c>
      <c r="E816">
        <v>27</v>
      </c>
      <c r="F816">
        <v>37.08</v>
      </c>
      <c r="G816">
        <v>41.42</v>
      </c>
      <c r="H816">
        <v>55.08</v>
      </c>
      <c r="I816">
        <v>3.67</v>
      </c>
      <c r="J816">
        <v>3</v>
      </c>
      <c r="K816">
        <v>6.67</v>
      </c>
      <c r="L816">
        <v>47.08</v>
      </c>
      <c r="M816">
        <v>38.880000000000003</v>
      </c>
      <c r="N816">
        <v>3.33</v>
      </c>
      <c r="O816">
        <v>26.88</v>
      </c>
      <c r="P816">
        <v>0.88</v>
      </c>
      <c r="Q816">
        <v>1.42</v>
      </c>
      <c r="R816">
        <v>2.75</v>
      </c>
      <c r="S816" t="s">
        <v>242</v>
      </c>
      <c r="T816" t="s">
        <v>24</v>
      </c>
      <c r="U816">
        <v>11</v>
      </c>
      <c r="V816" t="s">
        <v>25</v>
      </c>
      <c r="W816">
        <f>COUNTIF(D816:L816,"&gt;0")</f>
        <v>9</v>
      </c>
      <c r="X816">
        <f>(AVERAGE(D816:L816) + ((AVERAGE(D816:L816)) * (COUNTIF(D816:L816,"&gt;0")/9)))/2</f>
        <v>28.314444444444437</v>
      </c>
      <c r="Y816">
        <f>SUM(D816:L816)</f>
        <v>254.82999999999993</v>
      </c>
    </row>
    <row r="817" spans="1:25" x14ac:dyDescent="0.25">
      <c r="A817">
        <v>84</v>
      </c>
      <c r="B817" t="s">
        <v>269</v>
      </c>
      <c r="C817" t="s">
        <v>270</v>
      </c>
      <c r="D817">
        <v>30.67</v>
      </c>
      <c r="E817">
        <v>21.92</v>
      </c>
      <c r="F817">
        <v>33.17</v>
      </c>
      <c r="G817">
        <v>34.67</v>
      </c>
      <c r="H817">
        <v>57.17</v>
      </c>
      <c r="I817">
        <v>5.75</v>
      </c>
      <c r="J817">
        <v>4.33</v>
      </c>
      <c r="K817">
        <v>6.83</v>
      </c>
      <c r="L817">
        <v>55.33</v>
      </c>
      <c r="M817">
        <v>35.520000000000003</v>
      </c>
      <c r="N817">
        <v>5.04</v>
      </c>
      <c r="O817">
        <v>31.08</v>
      </c>
      <c r="P817">
        <v>0.87</v>
      </c>
      <c r="Q817">
        <v>1.5</v>
      </c>
      <c r="R817">
        <v>3.17</v>
      </c>
      <c r="S817" t="s">
        <v>271</v>
      </c>
      <c r="T817" t="s">
        <v>24</v>
      </c>
      <c r="U817">
        <v>12</v>
      </c>
      <c r="V817" t="s">
        <v>25</v>
      </c>
      <c r="W817">
        <f>COUNTIF(D817:L817,"&gt;0")</f>
        <v>9</v>
      </c>
      <c r="X817">
        <f>(AVERAGE(D817:L817) + ((AVERAGE(D817:L817)) * (COUNTIF(D817:L817,"&gt;0")/9)))/2</f>
        <v>27.760000000000005</v>
      </c>
      <c r="Y817">
        <f>SUM(D817:L817)</f>
        <v>249.84000000000003</v>
      </c>
    </row>
    <row r="818" spans="1:25" x14ac:dyDescent="0.25">
      <c r="A818">
        <v>117</v>
      </c>
      <c r="B818" t="s">
        <v>365</v>
      </c>
      <c r="C818" t="s">
        <v>366</v>
      </c>
      <c r="D818">
        <v>32.54</v>
      </c>
      <c r="E818">
        <v>29.38</v>
      </c>
      <c r="F818">
        <v>42.08</v>
      </c>
      <c r="G818">
        <v>53.69</v>
      </c>
      <c r="H818">
        <v>56</v>
      </c>
      <c r="I818">
        <v>5.85</v>
      </c>
      <c r="J818">
        <v>13</v>
      </c>
      <c r="K818">
        <v>4.6900000000000004</v>
      </c>
      <c r="L818">
        <v>57.46</v>
      </c>
      <c r="M818">
        <v>42.74</v>
      </c>
      <c r="N818">
        <v>9.42</v>
      </c>
      <c r="O818">
        <v>31.08</v>
      </c>
      <c r="P818">
        <v>0.91</v>
      </c>
      <c r="Q818">
        <v>1.38</v>
      </c>
      <c r="R818">
        <v>3.46</v>
      </c>
      <c r="S818" t="s">
        <v>367</v>
      </c>
      <c r="T818" t="s">
        <v>24</v>
      </c>
      <c r="U818">
        <v>13</v>
      </c>
      <c r="V818" t="s">
        <v>25</v>
      </c>
      <c r="W818">
        <f>COUNTIF(D818:L818,"&gt;0")</f>
        <v>9</v>
      </c>
      <c r="X818">
        <f>(AVERAGE(D818:L818) + ((AVERAGE(D818:L818)) * (COUNTIF(D818:L818,"&gt;0")/9)))/2</f>
        <v>32.743333333333332</v>
      </c>
      <c r="Y818">
        <f>SUM(D818:L818)</f>
        <v>294.69</v>
      </c>
    </row>
    <row r="820" spans="1:25" x14ac:dyDescent="0.25">
      <c r="A820" t="s">
        <v>2426</v>
      </c>
      <c r="D820">
        <f>COUNTIF(D2:D818,"0")</f>
        <v>2</v>
      </c>
      <c r="E820">
        <f t="shared" ref="E820:L820" si="0">COUNTIF(E2:E818,"0")</f>
        <v>2</v>
      </c>
      <c r="F820">
        <f t="shared" si="0"/>
        <v>8</v>
      </c>
      <c r="G820">
        <f t="shared" si="0"/>
        <v>27</v>
      </c>
      <c r="H820">
        <f t="shared" si="0"/>
        <v>3</v>
      </c>
      <c r="I820">
        <f t="shared" si="0"/>
        <v>1</v>
      </c>
      <c r="J820">
        <f t="shared" si="0"/>
        <v>10</v>
      </c>
      <c r="K820">
        <f t="shared" si="0"/>
        <v>15</v>
      </c>
      <c r="L820">
        <f t="shared" si="0"/>
        <v>120</v>
      </c>
    </row>
  </sheetData>
  <sortState xmlns:xlrd2="http://schemas.microsoft.com/office/spreadsheetml/2017/richdata2" ref="A2:Y818">
    <sortCondition ref="L2:L818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783D-9813-4882-A01D-C3A9B7AA05A9}">
  <dimension ref="A1:C3"/>
  <sheetViews>
    <sheetView workbookViewId="0">
      <selection activeCell="B3" sqref="B3"/>
    </sheetView>
  </sheetViews>
  <sheetFormatPr defaultRowHeight="15" x14ac:dyDescent="0.25"/>
  <sheetData>
    <row r="1" spans="1:3" x14ac:dyDescent="0.25">
      <c r="A1" s="5"/>
      <c r="B1" s="5" t="s">
        <v>2428</v>
      </c>
      <c r="C1" s="5" t="s">
        <v>2429</v>
      </c>
    </row>
    <row r="2" spans="1:3" x14ac:dyDescent="0.25">
      <c r="A2" s="3" t="s">
        <v>2428</v>
      </c>
      <c r="B2" s="3">
        <v>1</v>
      </c>
      <c r="C2" s="3"/>
    </row>
    <row r="3" spans="1:3" ht="15.75" thickBot="1" x14ac:dyDescent="0.3">
      <c r="A3" s="4" t="s">
        <v>2429</v>
      </c>
      <c r="B3" s="4">
        <v>6.4119059373762416E-2</v>
      </c>
      <c r="C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E748-18C1-480B-A989-02E498CC350D}">
  <dimension ref="A1:C10"/>
  <sheetViews>
    <sheetView workbookViewId="0">
      <selection activeCell="B10" sqref="B10"/>
    </sheetView>
  </sheetViews>
  <sheetFormatPr defaultRowHeight="15" x14ac:dyDescent="0.25"/>
  <sheetData>
    <row r="1" spans="1:3" x14ac:dyDescent="0.25">
      <c r="A1" t="s">
        <v>2430</v>
      </c>
    </row>
    <row r="2" spans="1:3" ht="15.75" thickBot="1" x14ac:dyDescent="0.3"/>
    <row r="3" spans="1:3" x14ac:dyDescent="0.25">
      <c r="A3" s="5"/>
      <c r="B3" s="5" t="s">
        <v>2431</v>
      </c>
      <c r="C3" s="5" t="s">
        <v>2432</v>
      </c>
    </row>
    <row r="4" spans="1:3" x14ac:dyDescent="0.25">
      <c r="A4" s="3" t="s">
        <v>2433</v>
      </c>
      <c r="B4" s="3">
        <v>9.5318627450980387</v>
      </c>
      <c r="C4" s="3">
        <v>40.008932915758841</v>
      </c>
    </row>
    <row r="5" spans="1:3" x14ac:dyDescent="0.25">
      <c r="A5" s="3" t="s">
        <v>2434</v>
      </c>
      <c r="B5" s="3">
        <v>4.2149344400336863</v>
      </c>
      <c r="C5" s="3">
        <v>114.96780484700061</v>
      </c>
    </row>
    <row r="6" spans="1:3" x14ac:dyDescent="0.25">
      <c r="A6" s="3" t="s">
        <v>2435</v>
      </c>
      <c r="B6" s="3">
        <v>816</v>
      </c>
      <c r="C6" s="3">
        <v>816</v>
      </c>
    </row>
    <row r="7" spans="1:3" x14ac:dyDescent="0.25">
      <c r="A7" s="3" t="s">
        <v>2436</v>
      </c>
      <c r="B7" s="3">
        <v>815</v>
      </c>
      <c r="C7" s="3">
        <v>815</v>
      </c>
    </row>
    <row r="8" spans="1:3" x14ac:dyDescent="0.25">
      <c r="A8" s="3" t="s">
        <v>2437</v>
      </c>
      <c r="B8" s="3">
        <v>3.6661867604090813E-2</v>
      </c>
      <c r="C8" s="3"/>
    </row>
    <row r="9" spans="1:3" x14ac:dyDescent="0.25">
      <c r="A9" s="3" t="s">
        <v>2438</v>
      </c>
      <c r="B9" s="3">
        <v>0</v>
      </c>
      <c r="C9" s="3"/>
    </row>
    <row r="10" spans="1:3" ht="15.75" thickBot="1" x14ac:dyDescent="0.3">
      <c r="A10" s="4" t="s">
        <v>2439</v>
      </c>
      <c r="B10" s="4">
        <v>0.89109817480657882</v>
      </c>
      <c r="C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6F75-473C-4D7D-B849-C20F3486098C}">
  <dimension ref="A1:AA818"/>
  <sheetViews>
    <sheetView topLeftCell="D1" workbookViewId="0">
      <selection activeCell="K1" sqref="K1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2423</v>
      </c>
      <c r="Y1" t="s">
        <v>2427</v>
      </c>
      <c r="Z1" t="s">
        <v>2422</v>
      </c>
      <c r="AA1" t="s">
        <v>2424</v>
      </c>
    </row>
    <row r="2" spans="1:27" x14ac:dyDescent="0.25">
      <c r="A2">
        <v>12</v>
      </c>
      <c r="B2" t="s">
        <v>56</v>
      </c>
      <c r="C2" t="s">
        <v>57</v>
      </c>
      <c r="D2">
        <v>40.479999999999997</v>
      </c>
      <c r="E2">
        <v>34.86</v>
      </c>
      <c r="F2">
        <v>69.33</v>
      </c>
      <c r="G2">
        <v>56.81</v>
      </c>
      <c r="H2">
        <v>37.86</v>
      </c>
      <c r="I2">
        <v>39.19</v>
      </c>
      <c r="J2">
        <v>31.1</v>
      </c>
      <c r="K2">
        <v>8.86</v>
      </c>
      <c r="L2">
        <v>32.520000000000003</v>
      </c>
      <c r="M2">
        <v>47.87</v>
      </c>
      <c r="N2">
        <v>35.14</v>
      </c>
      <c r="O2">
        <v>20.69</v>
      </c>
      <c r="P2">
        <v>0.88</v>
      </c>
      <c r="Q2">
        <v>4.57</v>
      </c>
      <c r="R2">
        <v>4.38</v>
      </c>
      <c r="S2" t="s">
        <v>58</v>
      </c>
      <c r="T2" t="s">
        <v>24</v>
      </c>
      <c r="U2">
        <v>21</v>
      </c>
      <c r="V2" t="s">
        <v>25</v>
      </c>
      <c r="W2">
        <f>COUNTIF(D2:L2,"&gt;0")</f>
        <v>9</v>
      </c>
      <c r="Y2" s="1">
        <v>10</v>
      </c>
      <c r="Z2">
        <f>(AVERAGE(F2:N2) + ((AVERAGE(F2:N2)) * (COUNTIF(F2:N2,"&gt;0")/9)))</f>
        <v>79.706666666666649</v>
      </c>
      <c r="AA2">
        <f>SUM(D2:L2)</f>
        <v>351.01000000000005</v>
      </c>
    </row>
    <row r="3" spans="1:27" x14ac:dyDescent="0.25">
      <c r="A3">
        <v>477</v>
      </c>
      <c r="B3" t="s">
        <v>1391</v>
      </c>
      <c r="C3" t="s">
        <v>1392</v>
      </c>
      <c r="D3">
        <v>33.75</v>
      </c>
      <c r="E3">
        <v>32.619999999999997</v>
      </c>
      <c r="F3">
        <v>66.12</v>
      </c>
      <c r="G3">
        <v>57.38</v>
      </c>
      <c r="H3">
        <v>44.88</v>
      </c>
      <c r="I3">
        <v>49</v>
      </c>
      <c r="J3">
        <v>16.75</v>
      </c>
      <c r="K3">
        <v>5.88</v>
      </c>
      <c r="L3">
        <v>37</v>
      </c>
      <c r="M3">
        <v>46.95</v>
      </c>
      <c r="N3">
        <v>32.880000000000003</v>
      </c>
      <c r="O3">
        <v>21.44</v>
      </c>
      <c r="P3">
        <v>0.8</v>
      </c>
      <c r="Q3">
        <v>4.5</v>
      </c>
      <c r="R3">
        <v>4</v>
      </c>
      <c r="S3" t="s">
        <v>1393</v>
      </c>
      <c r="T3" t="s">
        <v>24</v>
      </c>
      <c r="U3">
        <v>8</v>
      </c>
      <c r="V3" t="s">
        <v>25</v>
      </c>
      <c r="W3">
        <f>COUNTIF(D3:L3,"&gt;0")</f>
        <v>9</v>
      </c>
      <c r="Y3" s="2">
        <v>8</v>
      </c>
      <c r="Z3">
        <f t="shared" ref="Z3:Z66" si="0">(AVERAGE(F3:N3) + ((AVERAGE(F3:N3)) * (COUNTIF(F3:N3,"&gt;0")/9)))</f>
        <v>79.297777777777767</v>
      </c>
      <c r="AA3">
        <f>SUM(D3:L3)</f>
        <v>343.38</v>
      </c>
    </row>
    <row r="4" spans="1:27" x14ac:dyDescent="0.25">
      <c r="A4">
        <v>757</v>
      </c>
      <c r="B4" t="s">
        <v>2188</v>
      </c>
      <c r="C4" t="s">
        <v>2258</v>
      </c>
      <c r="D4">
        <v>38.299999999999997</v>
      </c>
      <c r="E4">
        <v>22.8</v>
      </c>
      <c r="F4">
        <v>61.3</v>
      </c>
      <c r="G4">
        <v>68.3</v>
      </c>
      <c r="H4">
        <v>62.3</v>
      </c>
      <c r="I4">
        <v>29.3</v>
      </c>
      <c r="J4">
        <v>21.8</v>
      </c>
      <c r="K4">
        <v>7.6</v>
      </c>
      <c r="L4">
        <v>26.2</v>
      </c>
      <c r="M4">
        <v>50.6</v>
      </c>
      <c r="N4">
        <v>25.55</v>
      </c>
      <c r="O4">
        <v>16.899999999999999</v>
      </c>
      <c r="P4">
        <v>0.87</v>
      </c>
      <c r="Q4">
        <v>1.7</v>
      </c>
      <c r="R4">
        <v>3.3</v>
      </c>
      <c r="S4" t="s">
        <v>2259</v>
      </c>
      <c r="T4" t="s">
        <v>24</v>
      </c>
      <c r="U4">
        <v>10</v>
      </c>
      <c r="V4" t="s">
        <v>25</v>
      </c>
      <c r="W4">
        <f>COUNTIF(D4:L4,"&gt;0")</f>
        <v>9</v>
      </c>
      <c r="Y4" s="1">
        <v>9</v>
      </c>
      <c r="Z4">
        <f t="shared" si="0"/>
        <v>78.433333333333337</v>
      </c>
      <c r="AA4">
        <f>SUM(D4:L4)</f>
        <v>337.90000000000003</v>
      </c>
    </row>
    <row r="5" spans="1:27" x14ac:dyDescent="0.25">
      <c r="A5">
        <v>684</v>
      </c>
      <c r="B5" t="s">
        <v>2076</v>
      </c>
      <c r="C5" t="s">
        <v>2077</v>
      </c>
      <c r="D5">
        <v>38.31</v>
      </c>
      <c r="E5">
        <v>33.81</v>
      </c>
      <c r="F5">
        <v>57.12</v>
      </c>
      <c r="G5">
        <v>52.44</v>
      </c>
      <c r="H5">
        <v>39.06</v>
      </c>
      <c r="I5">
        <v>27.44</v>
      </c>
      <c r="J5">
        <v>39.44</v>
      </c>
      <c r="K5">
        <v>11.88</v>
      </c>
      <c r="L5">
        <v>28.94</v>
      </c>
      <c r="M5">
        <v>44.15</v>
      </c>
      <c r="N5">
        <v>33.44</v>
      </c>
      <c r="O5">
        <v>20.41</v>
      </c>
      <c r="P5">
        <v>0.75</v>
      </c>
      <c r="Q5">
        <v>3.62</v>
      </c>
      <c r="R5">
        <v>3.75</v>
      </c>
      <c r="S5" t="s">
        <v>2078</v>
      </c>
      <c r="T5" t="s">
        <v>24</v>
      </c>
      <c r="U5">
        <v>16</v>
      </c>
      <c r="V5" t="s">
        <v>25</v>
      </c>
      <c r="W5">
        <f>COUNTIF(D5:L5,"&gt;0")</f>
        <v>9</v>
      </c>
      <c r="Y5" s="2">
        <v>9</v>
      </c>
      <c r="Z5">
        <f t="shared" si="0"/>
        <v>74.202222222222218</v>
      </c>
      <c r="AA5">
        <f>SUM(D5:L5)</f>
        <v>328.44</v>
      </c>
    </row>
    <row r="6" spans="1:27" x14ac:dyDescent="0.25">
      <c r="A6">
        <v>719</v>
      </c>
      <c r="B6" t="s">
        <v>323</v>
      </c>
      <c r="C6" t="s">
        <v>2162</v>
      </c>
      <c r="D6">
        <v>41.86</v>
      </c>
      <c r="E6">
        <v>42.29</v>
      </c>
      <c r="F6">
        <v>55.86</v>
      </c>
      <c r="G6">
        <v>52.36</v>
      </c>
      <c r="H6">
        <v>36.79</v>
      </c>
      <c r="I6">
        <v>11.57</v>
      </c>
      <c r="J6">
        <v>34.21</v>
      </c>
      <c r="K6">
        <v>8.86</v>
      </c>
      <c r="L6">
        <v>31.86</v>
      </c>
      <c r="M6">
        <v>45.83</v>
      </c>
      <c r="N6">
        <v>22.89</v>
      </c>
      <c r="O6">
        <v>20.36</v>
      </c>
      <c r="P6">
        <v>0.85</v>
      </c>
      <c r="Q6">
        <v>4.1399999999999997</v>
      </c>
      <c r="R6">
        <v>4.21</v>
      </c>
      <c r="S6" t="s">
        <v>2163</v>
      </c>
      <c r="T6" t="s">
        <v>24</v>
      </c>
      <c r="U6">
        <v>14</v>
      </c>
      <c r="V6" t="s">
        <v>25</v>
      </c>
      <c r="W6">
        <f>COUNTIF(D6:L6,"&gt;0")</f>
        <v>9</v>
      </c>
      <c r="Y6" s="1">
        <v>9</v>
      </c>
      <c r="Z6">
        <f t="shared" si="0"/>
        <v>66.717777777777769</v>
      </c>
      <c r="AA6">
        <f>SUM(D6:L6)</f>
        <v>315.66000000000003</v>
      </c>
    </row>
    <row r="7" spans="1:27" x14ac:dyDescent="0.25">
      <c r="A7">
        <v>164</v>
      </c>
      <c r="B7" t="s">
        <v>501</v>
      </c>
      <c r="C7" t="s">
        <v>502</v>
      </c>
      <c r="D7">
        <v>33.47</v>
      </c>
      <c r="E7">
        <v>31.73</v>
      </c>
      <c r="F7">
        <v>54.93</v>
      </c>
      <c r="G7">
        <v>39.130000000000003</v>
      </c>
      <c r="H7">
        <v>25.8</v>
      </c>
      <c r="I7">
        <v>34.869999999999997</v>
      </c>
      <c r="J7">
        <v>58.87</v>
      </c>
      <c r="K7">
        <v>18.399999999999999</v>
      </c>
      <c r="L7">
        <v>16.600000000000001</v>
      </c>
      <c r="M7">
        <v>37.01</v>
      </c>
      <c r="N7">
        <v>46.87</v>
      </c>
      <c r="O7">
        <v>17.5</v>
      </c>
      <c r="P7">
        <v>0.76</v>
      </c>
      <c r="Q7">
        <v>4.7300000000000004</v>
      </c>
      <c r="R7">
        <v>3.93</v>
      </c>
      <c r="S7" t="s">
        <v>503</v>
      </c>
      <c r="T7" t="s">
        <v>24</v>
      </c>
      <c r="U7">
        <v>16</v>
      </c>
      <c r="V7" t="s">
        <v>25</v>
      </c>
      <c r="W7">
        <f>COUNTIF(D7:L7,"&gt;0")</f>
        <v>9</v>
      </c>
      <c r="Y7" s="2">
        <v>12</v>
      </c>
      <c r="Z7">
        <f t="shared" si="0"/>
        <v>73.884444444444455</v>
      </c>
      <c r="AA7">
        <f>SUM(D7:L7)</f>
        <v>313.8</v>
      </c>
    </row>
    <row r="8" spans="1:27" x14ac:dyDescent="0.25">
      <c r="A8">
        <v>653</v>
      </c>
      <c r="B8" t="s">
        <v>1333</v>
      </c>
      <c r="C8" t="s">
        <v>1992</v>
      </c>
      <c r="D8">
        <v>48</v>
      </c>
      <c r="E8">
        <v>31.15</v>
      </c>
      <c r="F8">
        <v>45.15</v>
      </c>
      <c r="G8">
        <v>45.31</v>
      </c>
      <c r="H8">
        <v>30.69</v>
      </c>
      <c r="I8">
        <v>41.54</v>
      </c>
      <c r="J8">
        <v>38.380000000000003</v>
      </c>
      <c r="K8">
        <v>7.77</v>
      </c>
      <c r="L8">
        <v>19.309999999999999</v>
      </c>
      <c r="M8">
        <v>40.06</v>
      </c>
      <c r="N8">
        <v>39.96</v>
      </c>
      <c r="O8">
        <v>13.54</v>
      </c>
      <c r="P8">
        <v>0.75</v>
      </c>
      <c r="Q8">
        <v>2.15</v>
      </c>
      <c r="R8">
        <v>3.38</v>
      </c>
      <c r="S8" t="s">
        <v>1993</v>
      </c>
      <c r="T8" t="s">
        <v>24</v>
      </c>
      <c r="U8">
        <v>13</v>
      </c>
      <c r="V8" t="s">
        <v>25</v>
      </c>
      <c r="W8">
        <f>COUNTIF(D8:L8,"&gt;0")</f>
        <v>9</v>
      </c>
      <c r="Y8" s="1">
        <v>8</v>
      </c>
      <c r="Z8">
        <f t="shared" si="0"/>
        <v>68.482222222222219</v>
      </c>
      <c r="AA8">
        <f>SUM(D8:L8)</f>
        <v>307.3</v>
      </c>
    </row>
    <row r="9" spans="1:27" x14ac:dyDescent="0.25">
      <c r="A9">
        <v>691</v>
      </c>
      <c r="B9" t="s">
        <v>198</v>
      </c>
      <c r="C9" t="s">
        <v>2092</v>
      </c>
      <c r="D9">
        <v>38.75</v>
      </c>
      <c r="E9">
        <v>25.56</v>
      </c>
      <c r="F9">
        <v>50.44</v>
      </c>
      <c r="G9">
        <v>37.75</v>
      </c>
      <c r="H9">
        <v>28.88</v>
      </c>
      <c r="I9">
        <v>70.56</v>
      </c>
      <c r="J9">
        <v>41.88</v>
      </c>
      <c r="K9">
        <v>8.56</v>
      </c>
      <c r="L9">
        <v>4.3099999999999996</v>
      </c>
      <c r="M9">
        <v>36.270000000000003</v>
      </c>
      <c r="N9">
        <v>56.22</v>
      </c>
      <c r="O9">
        <v>6.44</v>
      </c>
      <c r="P9">
        <v>0.92</v>
      </c>
      <c r="Q9">
        <v>3.88</v>
      </c>
      <c r="R9">
        <v>4.25</v>
      </c>
      <c r="S9" t="s">
        <v>2093</v>
      </c>
      <c r="T9" t="s">
        <v>24</v>
      </c>
      <c r="U9">
        <v>16</v>
      </c>
      <c r="V9" t="s">
        <v>25</v>
      </c>
      <c r="W9">
        <f>COUNTIF(D9:L9,"&gt;0")</f>
        <v>9</v>
      </c>
      <c r="Y9" s="2">
        <v>13</v>
      </c>
      <c r="Z9">
        <f t="shared" si="0"/>
        <v>74.415555555555557</v>
      </c>
      <c r="AA9">
        <f>SUM(D9:L9)</f>
        <v>306.69</v>
      </c>
    </row>
    <row r="10" spans="1:27" x14ac:dyDescent="0.25">
      <c r="A10">
        <v>110</v>
      </c>
      <c r="B10" t="s">
        <v>345</v>
      </c>
      <c r="C10" t="s">
        <v>346</v>
      </c>
      <c r="D10">
        <v>41</v>
      </c>
      <c r="E10">
        <v>25.29</v>
      </c>
      <c r="F10">
        <v>53.43</v>
      </c>
      <c r="G10">
        <v>54.14</v>
      </c>
      <c r="H10">
        <v>52.64</v>
      </c>
      <c r="I10">
        <v>42.57</v>
      </c>
      <c r="J10">
        <v>17.64</v>
      </c>
      <c r="K10">
        <v>3.14</v>
      </c>
      <c r="L10">
        <v>11.79</v>
      </c>
      <c r="M10">
        <v>45.3</v>
      </c>
      <c r="N10">
        <v>30.11</v>
      </c>
      <c r="O10">
        <v>7.46</v>
      </c>
      <c r="P10">
        <v>0.86</v>
      </c>
      <c r="Q10">
        <v>3.43</v>
      </c>
      <c r="R10">
        <v>3.5</v>
      </c>
      <c r="S10" t="s">
        <v>347</v>
      </c>
      <c r="T10" t="s">
        <v>24</v>
      </c>
      <c r="U10">
        <v>14</v>
      </c>
      <c r="V10" t="s">
        <v>25</v>
      </c>
      <c r="W10">
        <f>COUNTIF(D10:L10,"&gt;0")</f>
        <v>9</v>
      </c>
      <c r="Y10" s="1">
        <v>9</v>
      </c>
      <c r="Z10">
        <f t="shared" si="0"/>
        <v>69.057777777777758</v>
      </c>
      <c r="AA10">
        <f>SUM(D10:L10)</f>
        <v>301.64</v>
      </c>
    </row>
    <row r="11" spans="1:27" x14ac:dyDescent="0.25">
      <c r="A11">
        <v>507</v>
      </c>
      <c r="B11" t="s">
        <v>1476</v>
      </c>
      <c r="C11" t="s">
        <v>1477</v>
      </c>
      <c r="D11">
        <v>39.17</v>
      </c>
      <c r="E11">
        <v>19.75</v>
      </c>
      <c r="F11">
        <v>53.42</v>
      </c>
      <c r="G11">
        <v>47.58</v>
      </c>
      <c r="H11">
        <v>42.08</v>
      </c>
      <c r="I11">
        <v>44.25</v>
      </c>
      <c r="J11">
        <v>31.33</v>
      </c>
      <c r="K11">
        <v>7.42</v>
      </c>
      <c r="L11">
        <v>12.42</v>
      </c>
      <c r="M11">
        <v>40.4</v>
      </c>
      <c r="N11">
        <v>37.79</v>
      </c>
      <c r="O11">
        <v>9.92</v>
      </c>
      <c r="P11">
        <v>0.67</v>
      </c>
      <c r="Q11">
        <v>3.58</v>
      </c>
      <c r="R11">
        <v>4.25</v>
      </c>
      <c r="S11" t="s">
        <v>1478</v>
      </c>
      <c r="T11" t="s">
        <v>1479</v>
      </c>
      <c r="U11">
        <v>12</v>
      </c>
      <c r="V11" t="s">
        <v>521</v>
      </c>
      <c r="W11">
        <f>COUNTIF(D11:L11,"&gt;0")</f>
        <v>9</v>
      </c>
      <c r="Y11" s="2">
        <v>9</v>
      </c>
      <c r="Z11">
        <f t="shared" si="0"/>
        <v>70.375555555555536</v>
      </c>
      <c r="AA11">
        <f>SUM(D11:L11)</f>
        <v>297.42</v>
      </c>
    </row>
    <row r="12" spans="1:27" x14ac:dyDescent="0.25">
      <c r="A12">
        <v>117</v>
      </c>
      <c r="B12" t="s">
        <v>365</v>
      </c>
      <c r="C12" t="s">
        <v>366</v>
      </c>
      <c r="D12">
        <v>32.54</v>
      </c>
      <c r="E12">
        <v>29.38</v>
      </c>
      <c r="F12">
        <v>42.08</v>
      </c>
      <c r="G12">
        <v>53.69</v>
      </c>
      <c r="H12">
        <v>56</v>
      </c>
      <c r="I12">
        <v>5.85</v>
      </c>
      <c r="J12">
        <v>13</v>
      </c>
      <c r="K12">
        <v>4.6900000000000004</v>
      </c>
      <c r="L12">
        <v>57.46</v>
      </c>
      <c r="M12">
        <v>42.74</v>
      </c>
      <c r="N12">
        <v>9.42</v>
      </c>
      <c r="O12">
        <v>31.08</v>
      </c>
      <c r="P12">
        <v>0.91</v>
      </c>
      <c r="Q12">
        <v>1.38</v>
      </c>
      <c r="R12">
        <v>3.46</v>
      </c>
      <c r="S12" t="s">
        <v>367</v>
      </c>
      <c r="T12" t="s">
        <v>24</v>
      </c>
      <c r="U12">
        <v>13</v>
      </c>
      <c r="V12" t="s">
        <v>25</v>
      </c>
      <c r="W12">
        <f>COUNTIF(D12:L12,"&gt;0")</f>
        <v>9</v>
      </c>
      <c r="Y12" s="1">
        <v>9</v>
      </c>
      <c r="Z12">
        <f t="shared" si="0"/>
        <v>63.317777777777778</v>
      </c>
      <c r="AA12">
        <f>SUM(D12:L12)</f>
        <v>294.69</v>
      </c>
    </row>
    <row r="13" spans="1:27" x14ac:dyDescent="0.25">
      <c r="A13">
        <v>700</v>
      </c>
      <c r="B13" t="s">
        <v>2114</v>
      </c>
      <c r="C13" t="s">
        <v>2115</v>
      </c>
      <c r="D13">
        <v>17.3</v>
      </c>
      <c r="E13">
        <v>32.9</v>
      </c>
      <c r="F13">
        <v>45.5</v>
      </c>
      <c r="G13">
        <v>31.7</v>
      </c>
      <c r="H13">
        <v>10.199999999999999</v>
      </c>
      <c r="I13">
        <v>57.9</v>
      </c>
      <c r="J13">
        <v>53</v>
      </c>
      <c r="K13">
        <v>22.4</v>
      </c>
      <c r="L13">
        <v>16.600000000000001</v>
      </c>
      <c r="M13">
        <v>27.52</v>
      </c>
      <c r="N13">
        <v>55.45</v>
      </c>
      <c r="O13">
        <v>19.5</v>
      </c>
      <c r="P13">
        <v>0.81</v>
      </c>
      <c r="Q13">
        <v>3.6</v>
      </c>
      <c r="R13">
        <v>3.4</v>
      </c>
      <c r="S13" t="s">
        <v>2116</v>
      </c>
      <c r="T13" t="s">
        <v>24</v>
      </c>
      <c r="U13">
        <v>9</v>
      </c>
      <c r="V13" t="s">
        <v>25</v>
      </c>
      <c r="W13">
        <f>COUNTIF(D13:L13,"&gt;0")</f>
        <v>9</v>
      </c>
      <c r="Y13" s="2">
        <v>9</v>
      </c>
      <c r="Z13">
        <f t="shared" si="0"/>
        <v>71.171111111111102</v>
      </c>
      <c r="AA13">
        <f>SUM(D13:L13)</f>
        <v>287.5</v>
      </c>
    </row>
    <row r="14" spans="1:27" x14ac:dyDescent="0.25">
      <c r="A14">
        <v>812</v>
      </c>
      <c r="B14" t="s">
        <v>2405</v>
      </c>
      <c r="C14" t="s">
        <v>2406</v>
      </c>
      <c r="D14">
        <v>23.7</v>
      </c>
      <c r="E14">
        <v>32.4</v>
      </c>
      <c r="F14">
        <v>75</v>
      </c>
      <c r="G14">
        <v>16.600000000000001</v>
      </c>
      <c r="H14">
        <v>11.8</v>
      </c>
      <c r="I14">
        <v>59.4</v>
      </c>
      <c r="J14">
        <v>53.6</v>
      </c>
      <c r="K14">
        <v>12.6</v>
      </c>
      <c r="L14">
        <v>1.4</v>
      </c>
      <c r="M14">
        <v>31.9</v>
      </c>
      <c r="N14">
        <v>56.5</v>
      </c>
      <c r="O14">
        <v>7</v>
      </c>
      <c r="P14">
        <v>0.91</v>
      </c>
      <c r="Q14">
        <v>4.8</v>
      </c>
      <c r="R14">
        <v>4.0999999999999996</v>
      </c>
      <c r="S14" t="s">
        <v>2407</v>
      </c>
      <c r="T14" t="s">
        <v>24</v>
      </c>
      <c r="U14">
        <v>10</v>
      </c>
      <c r="V14" t="s">
        <v>25</v>
      </c>
      <c r="W14">
        <f>COUNTIF(D14:L14,"&gt;0")</f>
        <v>9</v>
      </c>
      <c r="Y14" s="1">
        <v>9</v>
      </c>
      <c r="Z14">
        <f t="shared" si="0"/>
        <v>70.844444444444434</v>
      </c>
      <c r="AA14">
        <f>SUM(D14:L14)</f>
        <v>286.5</v>
      </c>
    </row>
    <row r="15" spans="1:27" x14ac:dyDescent="0.25">
      <c r="A15">
        <v>120</v>
      </c>
      <c r="B15" t="s">
        <v>373</v>
      </c>
      <c r="C15" t="s">
        <v>374</v>
      </c>
      <c r="D15">
        <v>34.450000000000003</v>
      </c>
      <c r="E15">
        <v>32.64</v>
      </c>
      <c r="F15">
        <v>40.549999999999997</v>
      </c>
      <c r="G15">
        <v>28.82</v>
      </c>
      <c r="H15">
        <v>31.82</v>
      </c>
      <c r="I15">
        <v>25.45</v>
      </c>
      <c r="J15">
        <v>43.55</v>
      </c>
      <c r="K15">
        <v>16.64</v>
      </c>
      <c r="L15">
        <v>29.73</v>
      </c>
      <c r="M15">
        <v>33.65</v>
      </c>
      <c r="N15">
        <v>34.5</v>
      </c>
      <c r="O15">
        <v>23.18</v>
      </c>
      <c r="P15">
        <v>-0.13</v>
      </c>
      <c r="Q15">
        <v>4.55</v>
      </c>
      <c r="R15">
        <v>3.73</v>
      </c>
      <c r="S15" t="s">
        <v>375</v>
      </c>
      <c r="T15" t="s">
        <v>24</v>
      </c>
      <c r="U15">
        <v>11</v>
      </c>
      <c r="V15" t="s">
        <v>25</v>
      </c>
      <c r="W15">
        <f>COUNTIF(D15:L15,"&gt;0")</f>
        <v>9</v>
      </c>
      <c r="Y15" s="2">
        <v>10</v>
      </c>
      <c r="Z15">
        <f t="shared" si="0"/>
        <v>63.268888888888881</v>
      </c>
      <c r="AA15">
        <f>SUM(D15:L15)</f>
        <v>283.64999999999998</v>
      </c>
    </row>
    <row r="16" spans="1:27" x14ac:dyDescent="0.25">
      <c r="A16">
        <v>305</v>
      </c>
      <c r="B16" t="s">
        <v>971</v>
      </c>
      <c r="C16" t="s">
        <v>972</v>
      </c>
      <c r="D16">
        <v>24.71</v>
      </c>
      <c r="E16">
        <v>27.86</v>
      </c>
      <c r="F16">
        <v>59.07</v>
      </c>
      <c r="G16">
        <v>20.64</v>
      </c>
      <c r="H16">
        <v>0.86</v>
      </c>
      <c r="I16">
        <v>77.5</v>
      </c>
      <c r="J16">
        <v>63.57</v>
      </c>
      <c r="K16">
        <v>7.36</v>
      </c>
      <c r="L16">
        <v>0.21</v>
      </c>
      <c r="M16">
        <v>26.63</v>
      </c>
      <c r="N16">
        <v>70.540000000000006</v>
      </c>
      <c r="O16">
        <v>3.79</v>
      </c>
      <c r="P16">
        <v>0.96</v>
      </c>
      <c r="Q16">
        <v>4.6399999999999997</v>
      </c>
      <c r="R16">
        <v>4.3600000000000003</v>
      </c>
      <c r="S16" t="s">
        <v>973</v>
      </c>
      <c r="T16" t="s">
        <v>24</v>
      </c>
      <c r="U16">
        <v>14</v>
      </c>
      <c r="V16" t="s">
        <v>25</v>
      </c>
      <c r="W16">
        <f>COUNTIF(D16:L16,"&gt;0")</f>
        <v>9</v>
      </c>
      <c r="Y16" s="1">
        <v>9</v>
      </c>
      <c r="Z16">
        <f t="shared" si="0"/>
        <v>72.528888888888886</v>
      </c>
      <c r="AA16">
        <f>SUM(D16:L16)</f>
        <v>281.78000000000003</v>
      </c>
    </row>
    <row r="17" spans="1:27" x14ac:dyDescent="0.25">
      <c r="A17">
        <v>304</v>
      </c>
      <c r="B17" t="s">
        <v>968</v>
      </c>
      <c r="C17" t="s">
        <v>969</v>
      </c>
      <c r="D17">
        <v>40.229999999999997</v>
      </c>
      <c r="E17">
        <v>34.85</v>
      </c>
      <c r="F17">
        <v>38.770000000000003</v>
      </c>
      <c r="G17">
        <v>37.229999999999997</v>
      </c>
      <c r="H17">
        <v>48.85</v>
      </c>
      <c r="I17">
        <v>15.77</v>
      </c>
      <c r="J17">
        <v>12.46</v>
      </c>
      <c r="K17">
        <v>10.54</v>
      </c>
      <c r="L17">
        <v>40.85</v>
      </c>
      <c r="M17">
        <v>39.979999999999997</v>
      </c>
      <c r="N17">
        <v>14.12</v>
      </c>
      <c r="O17">
        <v>25.69</v>
      </c>
      <c r="P17">
        <v>0.78</v>
      </c>
      <c r="Q17">
        <v>1.23</v>
      </c>
      <c r="R17">
        <v>3.08</v>
      </c>
      <c r="S17" t="s">
        <v>970</v>
      </c>
      <c r="T17" t="s">
        <v>24</v>
      </c>
      <c r="U17">
        <v>15</v>
      </c>
      <c r="V17" t="s">
        <v>25</v>
      </c>
      <c r="W17">
        <f>COUNTIF(D17:L17,"&gt;0")</f>
        <v>9</v>
      </c>
      <c r="Y17" s="2">
        <v>10</v>
      </c>
      <c r="Z17">
        <f t="shared" si="0"/>
        <v>57.46</v>
      </c>
      <c r="AA17">
        <f>SUM(D17:L17)</f>
        <v>279.55</v>
      </c>
    </row>
    <row r="18" spans="1:27" x14ac:dyDescent="0.25">
      <c r="A18">
        <v>331</v>
      </c>
      <c r="B18" t="s">
        <v>1046</v>
      </c>
      <c r="C18" t="s">
        <v>1047</v>
      </c>
      <c r="D18">
        <v>45.2</v>
      </c>
      <c r="E18">
        <v>37.07</v>
      </c>
      <c r="F18">
        <v>24.63</v>
      </c>
      <c r="G18">
        <v>11.63</v>
      </c>
      <c r="H18">
        <v>39.97</v>
      </c>
      <c r="I18">
        <v>59.43</v>
      </c>
      <c r="J18">
        <v>47.53</v>
      </c>
      <c r="K18">
        <v>10.3</v>
      </c>
      <c r="L18">
        <v>1.23</v>
      </c>
      <c r="M18">
        <v>31.7</v>
      </c>
      <c r="N18">
        <v>53.48</v>
      </c>
      <c r="O18">
        <v>5.77</v>
      </c>
      <c r="P18">
        <v>0.92</v>
      </c>
      <c r="Q18">
        <v>3.47</v>
      </c>
      <c r="R18">
        <v>3.97</v>
      </c>
      <c r="S18" t="s">
        <v>24</v>
      </c>
      <c r="T18" t="s">
        <v>1048</v>
      </c>
      <c r="U18">
        <v>30</v>
      </c>
      <c r="V18" t="s">
        <v>521</v>
      </c>
      <c r="W18">
        <f>COUNTIF(D18:L18,"&gt;0")</f>
        <v>9</v>
      </c>
      <c r="Y18" s="1">
        <v>16</v>
      </c>
      <c r="Z18">
        <f t="shared" si="0"/>
        <v>62.199999999999996</v>
      </c>
      <c r="AA18">
        <f>SUM(D18:L18)</f>
        <v>276.99000000000007</v>
      </c>
    </row>
    <row r="19" spans="1:27" x14ac:dyDescent="0.25">
      <c r="A19">
        <v>37</v>
      </c>
      <c r="B19" t="s">
        <v>131</v>
      </c>
      <c r="C19" t="s">
        <v>132</v>
      </c>
      <c r="D19">
        <v>29</v>
      </c>
      <c r="E19">
        <v>28.55</v>
      </c>
      <c r="F19">
        <v>38.450000000000003</v>
      </c>
      <c r="G19">
        <v>40.36</v>
      </c>
      <c r="H19">
        <v>37</v>
      </c>
      <c r="I19">
        <v>24</v>
      </c>
      <c r="J19">
        <v>29.64</v>
      </c>
      <c r="K19">
        <v>12.91</v>
      </c>
      <c r="L19">
        <v>34.18</v>
      </c>
      <c r="M19">
        <v>34.67</v>
      </c>
      <c r="N19">
        <v>26.82</v>
      </c>
      <c r="O19">
        <v>23.55</v>
      </c>
      <c r="P19">
        <v>0.25</v>
      </c>
      <c r="Q19">
        <v>2.09</v>
      </c>
      <c r="R19">
        <v>2.91</v>
      </c>
      <c r="S19" t="s">
        <v>133</v>
      </c>
      <c r="T19" t="s">
        <v>24</v>
      </c>
      <c r="U19">
        <v>11</v>
      </c>
      <c r="V19" t="s">
        <v>25</v>
      </c>
      <c r="W19">
        <f>COUNTIF(D19:L19,"&gt;0")</f>
        <v>9</v>
      </c>
      <c r="Y19" s="2">
        <v>9</v>
      </c>
      <c r="Z19">
        <f t="shared" si="0"/>
        <v>61.784444444444439</v>
      </c>
      <c r="AA19">
        <f>SUM(D19:L19)</f>
        <v>274.08999999999997</v>
      </c>
    </row>
    <row r="20" spans="1:27" x14ac:dyDescent="0.25">
      <c r="A20">
        <v>341</v>
      </c>
      <c r="B20" t="s">
        <v>2420</v>
      </c>
      <c r="C20" t="s">
        <v>2421</v>
      </c>
      <c r="D20">
        <v>33.700000000000003</v>
      </c>
      <c r="E20">
        <v>32.36</v>
      </c>
      <c r="F20">
        <v>60.58</v>
      </c>
      <c r="G20">
        <v>46.09</v>
      </c>
      <c r="H20">
        <v>50.39</v>
      </c>
      <c r="I20">
        <v>10.82</v>
      </c>
      <c r="J20">
        <v>6.48</v>
      </c>
      <c r="K20">
        <v>5.85</v>
      </c>
      <c r="L20">
        <v>27.55</v>
      </c>
      <c r="M20">
        <v>44.62</v>
      </c>
      <c r="N20">
        <v>8.65</v>
      </c>
      <c r="O20">
        <v>16.7</v>
      </c>
      <c r="P20">
        <v>0.92</v>
      </c>
      <c r="Q20">
        <v>2.91</v>
      </c>
      <c r="R20">
        <v>3.94</v>
      </c>
      <c r="S20" t="s">
        <v>24</v>
      </c>
      <c r="T20" t="s">
        <v>1069</v>
      </c>
      <c r="U20">
        <v>33</v>
      </c>
      <c r="V20" t="s">
        <v>521</v>
      </c>
      <c r="W20">
        <f>COUNTIF(D20:L20,"&gt;0")</f>
        <v>9</v>
      </c>
      <c r="Y20" s="1">
        <v>13</v>
      </c>
      <c r="Z20">
        <f t="shared" si="0"/>
        <v>58.006666666666661</v>
      </c>
      <c r="AA20">
        <f>SUM(D20:L20)</f>
        <v>273.82</v>
      </c>
    </row>
    <row r="21" spans="1:27" x14ac:dyDescent="0.25">
      <c r="A21">
        <v>446</v>
      </c>
      <c r="B21" t="s">
        <v>1303</v>
      </c>
      <c r="C21" t="s">
        <v>1304</v>
      </c>
      <c r="D21">
        <v>28.83</v>
      </c>
      <c r="E21">
        <v>20.329999999999998</v>
      </c>
      <c r="F21">
        <v>62.92</v>
      </c>
      <c r="G21">
        <v>48.83</v>
      </c>
      <c r="H21">
        <v>61</v>
      </c>
      <c r="I21">
        <v>16.420000000000002</v>
      </c>
      <c r="J21">
        <v>6.25</v>
      </c>
      <c r="K21">
        <v>7.92</v>
      </c>
      <c r="L21">
        <v>20.92</v>
      </c>
      <c r="M21">
        <v>44.38</v>
      </c>
      <c r="N21">
        <v>11.33</v>
      </c>
      <c r="O21">
        <v>14.42</v>
      </c>
      <c r="P21">
        <v>0.89</v>
      </c>
      <c r="Q21">
        <v>2.33</v>
      </c>
      <c r="R21">
        <v>3.67</v>
      </c>
      <c r="S21" t="s">
        <v>1305</v>
      </c>
      <c r="T21" t="s">
        <v>24</v>
      </c>
      <c r="U21">
        <v>13</v>
      </c>
      <c r="V21" t="s">
        <v>25</v>
      </c>
      <c r="W21">
        <f>COUNTIF(D21:L21,"&gt;0")</f>
        <v>9</v>
      </c>
      <c r="Y21" s="2">
        <v>9</v>
      </c>
      <c r="Z21">
        <f t="shared" si="0"/>
        <v>62.215555555555547</v>
      </c>
      <c r="AA21">
        <f>SUM(D21:L21)</f>
        <v>273.41999999999996</v>
      </c>
    </row>
    <row r="22" spans="1:27" x14ac:dyDescent="0.25">
      <c r="A22">
        <v>314</v>
      </c>
      <c r="B22" t="s">
        <v>996</v>
      </c>
      <c r="C22" t="s">
        <v>997</v>
      </c>
      <c r="D22">
        <v>28.91</v>
      </c>
      <c r="E22">
        <v>12.64</v>
      </c>
      <c r="F22">
        <v>47.36</v>
      </c>
      <c r="G22">
        <v>54.73</v>
      </c>
      <c r="H22">
        <v>54.91</v>
      </c>
      <c r="I22">
        <v>48.09</v>
      </c>
      <c r="J22">
        <v>11.82</v>
      </c>
      <c r="K22">
        <v>1.27</v>
      </c>
      <c r="L22">
        <v>13.64</v>
      </c>
      <c r="M22">
        <v>39.71</v>
      </c>
      <c r="N22">
        <v>29.95</v>
      </c>
      <c r="O22">
        <v>7.45</v>
      </c>
      <c r="P22">
        <v>0.86</v>
      </c>
      <c r="Q22">
        <v>3.55</v>
      </c>
      <c r="R22">
        <v>3.91</v>
      </c>
      <c r="S22" t="s">
        <v>998</v>
      </c>
      <c r="T22" t="s">
        <v>24</v>
      </c>
      <c r="U22">
        <v>12</v>
      </c>
      <c r="V22" t="s">
        <v>25</v>
      </c>
      <c r="W22">
        <f>COUNTIF(D22:L22,"&gt;0")</f>
        <v>9</v>
      </c>
      <c r="Y22" s="1">
        <v>8</v>
      </c>
      <c r="Z22">
        <f t="shared" si="0"/>
        <v>66.995555555555541</v>
      </c>
      <c r="AA22">
        <f>SUM(D22:L22)</f>
        <v>273.36999999999995</v>
      </c>
    </row>
    <row r="23" spans="1:27" x14ac:dyDescent="0.25">
      <c r="A23">
        <v>77</v>
      </c>
      <c r="B23" t="s">
        <v>249</v>
      </c>
      <c r="C23" t="s">
        <v>250</v>
      </c>
      <c r="D23">
        <v>25</v>
      </c>
      <c r="E23">
        <v>22.55</v>
      </c>
      <c r="F23">
        <v>32.450000000000003</v>
      </c>
      <c r="G23">
        <v>52.09</v>
      </c>
      <c r="H23">
        <v>54</v>
      </c>
      <c r="I23">
        <v>21.09</v>
      </c>
      <c r="J23">
        <v>33</v>
      </c>
      <c r="K23">
        <v>5.55</v>
      </c>
      <c r="L23">
        <v>26.36</v>
      </c>
      <c r="M23">
        <v>37.22</v>
      </c>
      <c r="N23">
        <v>27.05</v>
      </c>
      <c r="O23">
        <v>15.95</v>
      </c>
      <c r="P23">
        <v>0.82</v>
      </c>
      <c r="Q23">
        <v>1.55</v>
      </c>
      <c r="R23">
        <v>3</v>
      </c>
      <c r="S23" t="s">
        <v>251</v>
      </c>
      <c r="T23" t="s">
        <v>24</v>
      </c>
      <c r="U23">
        <v>11</v>
      </c>
      <c r="V23" t="s">
        <v>25</v>
      </c>
      <c r="W23">
        <f>COUNTIF(D23:L23,"&gt;0")</f>
        <v>9</v>
      </c>
      <c r="Y23" s="2">
        <v>9</v>
      </c>
      <c r="Z23">
        <f t="shared" si="0"/>
        <v>64.180000000000007</v>
      </c>
      <c r="AA23">
        <f>SUM(D23:L23)</f>
        <v>272.09000000000003</v>
      </c>
    </row>
    <row r="24" spans="1:27" x14ac:dyDescent="0.25">
      <c r="A24">
        <v>777</v>
      </c>
      <c r="B24" t="s">
        <v>2312</v>
      </c>
      <c r="C24" t="s">
        <v>2313</v>
      </c>
      <c r="D24">
        <v>29.25</v>
      </c>
      <c r="E24">
        <v>22.55</v>
      </c>
      <c r="F24">
        <v>38.549999999999997</v>
      </c>
      <c r="G24">
        <v>28.2</v>
      </c>
      <c r="H24">
        <v>23</v>
      </c>
      <c r="I24">
        <v>35.700000000000003</v>
      </c>
      <c r="J24">
        <v>39.549999999999997</v>
      </c>
      <c r="K24">
        <v>16.2</v>
      </c>
      <c r="L24">
        <v>38.200000000000003</v>
      </c>
      <c r="M24">
        <v>28.31</v>
      </c>
      <c r="N24">
        <v>37.619999999999997</v>
      </c>
      <c r="O24">
        <v>27.2</v>
      </c>
      <c r="P24">
        <v>0.56000000000000005</v>
      </c>
      <c r="Q24">
        <v>3.1</v>
      </c>
      <c r="R24">
        <v>3.2</v>
      </c>
      <c r="S24" t="s">
        <v>2314</v>
      </c>
      <c r="T24" t="s">
        <v>24</v>
      </c>
      <c r="U24">
        <v>20</v>
      </c>
      <c r="V24" t="s">
        <v>25</v>
      </c>
      <c r="W24">
        <f>COUNTIF(D24:L24,"&gt;0")</f>
        <v>9</v>
      </c>
      <c r="Y24" s="1">
        <v>12</v>
      </c>
      <c r="Z24">
        <f t="shared" si="0"/>
        <v>63.406666666666666</v>
      </c>
      <c r="AA24">
        <f>SUM(D24:L24)</f>
        <v>271.2</v>
      </c>
    </row>
    <row r="25" spans="1:27" x14ac:dyDescent="0.25">
      <c r="A25">
        <v>569</v>
      </c>
      <c r="B25" t="s">
        <v>1699</v>
      </c>
      <c r="C25" t="s">
        <v>1700</v>
      </c>
      <c r="D25">
        <v>44.57</v>
      </c>
      <c r="E25">
        <v>37.11</v>
      </c>
      <c r="F25">
        <v>53.38</v>
      </c>
      <c r="G25">
        <v>43.92</v>
      </c>
      <c r="H25">
        <v>47.86</v>
      </c>
      <c r="I25">
        <v>8.35</v>
      </c>
      <c r="J25">
        <v>3.38</v>
      </c>
      <c r="K25">
        <v>0.84</v>
      </c>
      <c r="L25">
        <v>28.05</v>
      </c>
      <c r="M25">
        <v>45.37</v>
      </c>
      <c r="N25">
        <v>5.86</v>
      </c>
      <c r="O25">
        <v>14.45</v>
      </c>
      <c r="P25">
        <v>0.94</v>
      </c>
      <c r="Q25">
        <v>4.54</v>
      </c>
      <c r="R25">
        <v>4.24</v>
      </c>
      <c r="S25" t="s">
        <v>1701</v>
      </c>
      <c r="T25" t="s">
        <v>1702</v>
      </c>
      <c r="U25">
        <v>37</v>
      </c>
      <c r="V25" t="s">
        <v>521</v>
      </c>
      <c r="W25">
        <f>COUNTIF(D25:L25,"&gt;0")</f>
        <v>9</v>
      </c>
      <c r="Y25" s="2">
        <v>9</v>
      </c>
      <c r="Z25">
        <f t="shared" si="0"/>
        <v>52.668888888888901</v>
      </c>
      <c r="AA25">
        <f>SUM(D25:L25)</f>
        <v>267.46000000000004</v>
      </c>
    </row>
    <row r="26" spans="1:27" x14ac:dyDescent="0.25">
      <c r="A26">
        <v>54</v>
      </c>
      <c r="B26" t="s">
        <v>181</v>
      </c>
      <c r="C26" t="s">
        <v>182</v>
      </c>
      <c r="D26">
        <v>43</v>
      </c>
      <c r="E26">
        <v>21.82</v>
      </c>
      <c r="F26">
        <v>35.549999999999997</v>
      </c>
      <c r="G26">
        <v>23.55</v>
      </c>
      <c r="H26">
        <v>24.73</v>
      </c>
      <c r="I26">
        <v>58.91</v>
      </c>
      <c r="J26">
        <v>47.36</v>
      </c>
      <c r="K26">
        <v>4.18</v>
      </c>
      <c r="L26">
        <v>5.82</v>
      </c>
      <c r="M26">
        <v>29.73</v>
      </c>
      <c r="N26">
        <v>53.14</v>
      </c>
      <c r="O26">
        <v>5</v>
      </c>
      <c r="P26">
        <v>0.78</v>
      </c>
      <c r="Q26">
        <v>4</v>
      </c>
      <c r="R26">
        <v>4.2699999999999996</v>
      </c>
      <c r="S26" t="s">
        <v>183</v>
      </c>
      <c r="T26" t="s">
        <v>24</v>
      </c>
      <c r="U26">
        <v>11</v>
      </c>
      <c r="V26" t="s">
        <v>25</v>
      </c>
      <c r="W26">
        <f>COUNTIF(D26:L26,"&gt;0")</f>
        <v>9</v>
      </c>
      <c r="Y26" s="1">
        <v>8</v>
      </c>
      <c r="Z26">
        <f t="shared" si="0"/>
        <v>62.882222222222225</v>
      </c>
      <c r="AA26">
        <f>SUM(D26:L26)</f>
        <v>264.91999999999996</v>
      </c>
    </row>
    <row r="27" spans="1:27" x14ac:dyDescent="0.25">
      <c r="A27">
        <v>723</v>
      </c>
      <c r="B27" t="s">
        <v>2171</v>
      </c>
      <c r="C27" t="s">
        <v>2172</v>
      </c>
      <c r="D27">
        <v>25</v>
      </c>
      <c r="E27">
        <v>11.54</v>
      </c>
      <c r="F27">
        <v>62.69</v>
      </c>
      <c r="G27">
        <v>62.38</v>
      </c>
      <c r="H27">
        <v>58.38</v>
      </c>
      <c r="I27">
        <v>13.62</v>
      </c>
      <c r="J27">
        <v>6.38</v>
      </c>
      <c r="K27">
        <v>3</v>
      </c>
      <c r="L27">
        <v>20.23</v>
      </c>
      <c r="M27">
        <v>44</v>
      </c>
      <c r="N27">
        <v>10</v>
      </c>
      <c r="O27">
        <v>11.62</v>
      </c>
      <c r="P27">
        <v>0.94</v>
      </c>
      <c r="Q27">
        <v>3.23</v>
      </c>
      <c r="R27">
        <v>3.69</v>
      </c>
      <c r="S27" t="s">
        <v>2173</v>
      </c>
      <c r="T27" t="s">
        <v>24</v>
      </c>
      <c r="U27">
        <v>14</v>
      </c>
      <c r="V27" t="s">
        <v>25</v>
      </c>
      <c r="W27">
        <f>COUNTIF(D27:L27,"&gt;0")</f>
        <v>9</v>
      </c>
      <c r="Y27" s="2">
        <v>9</v>
      </c>
      <c r="Z27">
        <f t="shared" si="0"/>
        <v>62.373333333333321</v>
      </c>
      <c r="AA27">
        <f>SUM(D27:L27)</f>
        <v>263.21999999999997</v>
      </c>
    </row>
    <row r="28" spans="1:27" x14ac:dyDescent="0.25">
      <c r="A28">
        <v>156</v>
      </c>
      <c r="B28" t="s">
        <v>479</v>
      </c>
      <c r="C28" t="s">
        <v>480</v>
      </c>
      <c r="D28">
        <v>30.08</v>
      </c>
      <c r="E28">
        <v>16.579999999999998</v>
      </c>
      <c r="F28">
        <v>62.75</v>
      </c>
      <c r="G28">
        <v>36.42</v>
      </c>
      <c r="H28">
        <v>65.33</v>
      </c>
      <c r="I28">
        <v>22.25</v>
      </c>
      <c r="J28">
        <v>11.58</v>
      </c>
      <c r="K28">
        <v>3.83</v>
      </c>
      <c r="L28">
        <v>13.83</v>
      </c>
      <c r="M28">
        <v>42.23</v>
      </c>
      <c r="N28">
        <v>16.920000000000002</v>
      </c>
      <c r="O28">
        <v>8.83</v>
      </c>
      <c r="P28">
        <v>0.89</v>
      </c>
      <c r="Q28">
        <v>1.58</v>
      </c>
      <c r="R28">
        <v>3.58</v>
      </c>
      <c r="S28" t="s">
        <v>481</v>
      </c>
      <c r="T28" t="s">
        <v>24</v>
      </c>
      <c r="U28">
        <v>12</v>
      </c>
      <c r="V28" t="s">
        <v>25</v>
      </c>
      <c r="W28">
        <f>COUNTIF(D28:L28,"&gt;0")</f>
        <v>9</v>
      </c>
      <c r="Y28" s="1">
        <v>9</v>
      </c>
      <c r="Z28">
        <f t="shared" si="0"/>
        <v>61.14222222222223</v>
      </c>
      <c r="AA28">
        <f>SUM(D28:L28)</f>
        <v>262.64999999999998</v>
      </c>
    </row>
    <row r="29" spans="1:27" x14ac:dyDescent="0.25">
      <c r="A29">
        <v>39</v>
      </c>
      <c r="B29" t="s">
        <v>137</v>
      </c>
      <c r="C29" t="s">
        <v>138</v>
      </c>
      <c r="D29">
        <v>29.32</v>
      </c>
      <c r="E29">
        <v>23.11</v>
      </c>
      <c r="F29">
        <v>35.630000000000003</v>
      </c>
      <c r="G29">
        <v>36.47</v>
      </c>
      <c r="H29">
        <v>45.47</v>
      </c>
      <c r="I29">
        <v>45.84</v>
      </c>
      <c r="J29">
        <v>22.84</v>
      </c>
      <c r="K29">
        <v>7.11</v>
      </c>
      <c r="L29">
        <v>15.74</v>
      </c>
      <c r="M29">
        <v>34</v>
      </c>
      <c r="N29">
        <v>34.340000000000003</v>
      </c>
      <c r="O29">
        <v>11.42</v>
      </c>
      <c r="P29">
        <v>0.83</v>
      </c>
      <c r="Q29">
        <v>1.32</v>
      </c>
      <c r="R29">
        <v>3.16</v>
      </c>
      <c r="S29" t="s">
        <v>139</v>
      </c>
      <c r="T29" t="s">
        <v>24</v>
      </c>
      <c r="U29">
        <v>19</v>
      </c>
      <c r="V29" t="s">
        <v>25</v>
      </c>
      <c r="W29">
        <f>COUNTIF(D29:L29,"&gt;0")</f>
        <v>9</v>
      </c>
      <c r="Y29" s="2">
        <v>8</v>
      </c>
      <c r="Z29">
        <f t="shared" si="0"/>
        <v>61.653333333333343</v>
      </c>
      <c r="AA29">
        <f>SUM(D29:L29)</f>
        <v>261.53000000000003</v>
      </c>
    </row>
    <row r="30" spans="1:27" x14ac:dyDescent="0.25">
      <c r="A30">
        <v>774</v>
      </c>
      <c r="B30" t="s">
        <v>2303</v>
      </c>
      <c r="C30" t="s">
        <v>2304</v>
      </c>
      <c r="D30">
        <v>33</v>
      </c>
      <c r="E30">
        <v>27.94</v>
      </c>
      <c r="F30">
        <v>36.75</v>
      </c>
      <c r="G30">
        <v>28</v>
      </c>
      <c r="H30">
        <v>53.88</v>
      </c>
      <c r="I30">
        <v>43.44</v>
      </c>
      <c r="J30">
        <v>24.75</v>
      </c>
      <c r="K30">
        <v>8.19</v>
      </c>
      <c r="L30">
        <v>5.0599999999999996</v>
      </c>
      <c r="M30">
        <v>35.909999999999997</v>
      </c>
      <c r="N30">
        <v>34.090000000000003</v>
      </c>
      <c r="O30">
        <v>6.62</v>
      </c>
      <c r="P30">
        <v>0.87</v>
      </c>
      <c r="Q30">
        <v>2.12</v>
      </c>
      <c r="R30">
        <v>3.62</v>
      </c>
      <c r="S30" t="s">
        <v>2305</v>
      </c>
      <c r="T30" t="s">
        <v>24</v>
      </c>
      <c r="U30">
        <v>16</v>
      </c>
      <c r="V30" t="s">
        <v>25</v>
      </c>
      <c r="W30">
        <f>COUNTIF(D30:L30,"&gt;0")</f>
        <v>9</v>
      </c>
      <c r="Y30" s="1">
        <v>8</v>
      </c>
      <c r="Z30">
        <f t="shared" si="0"/>
        <v>60.015555555555551</v>
      </c>
      <c r="AA30">
        <f>SUM(D30:L30)</f>
        <v>261.01</v>
      </c>
    </row>
    <row r="31" spans="1:27" x14ac:dyDescent="0.25">
      <c r="A31">
        <v>556</v>
      </c>
      <c r="B31" t="s">
        <v>1651</v>
      </c>
      <c r="C31" t="s">
        <v>1652</v>
      </c>
      <c r="D31">
        <v>39.729999999999997</v>
      </c>
      <c r="E31">
        <v>11.97</v>
      </c>
      <c r="F31">
        <v>40.200000000000003</v>
      </c>
      <c r="G31">
        <v>16.5</v>
      </c>
      <c r="H31">
        <v>24.97</v>
      </c>
      <c r="I31">
        <v>74.599999999999994</v>
      </c>
      <c r="J31">
        <v>47.73</v>
      </c>
      <c r="K31">
        <v>1.57</v>
      </c>
      <c r="L31">
        <v>3.57</v>
      </c>
      <c r="M31">
        <v>26.67</v>
      </c>
      <c r="N31">
        <v>61.17</v>
      </c>
      <c r="O31">
        <v>2.57</v>
      </c>
      <c r="P31">
        <v>0.95</v>
      </c>
      <c r="Q31">
        <v>4.07</v>
      </c>
      <c r="R31">
        <v>4.07</v>
      </c>
      <c r="S31" t="s">
        <v>1653</v>
      </c>
      <c r="T31" t="s">
        <v>1654</v>
      </c>
      <c r="U31">
        <v>30</v>
      </c>
      <c r="V31" t="s">
        <v>521</v>
      </c>
      <c r="W31">
        <f>COUNTIF(D31:L31,"&gt;0")</f>
        <v>9</v>
      </c>
      <c r="Y31" s="2">
        <v>9</v>
      </c>
      <c r="Z31">
        <f t="shared" si="0"/>
        <v>65.995555555555541</v>
      </c>
      <c r="AA31">
        <f>SUM(D31:L31)</f>
        <v>260.83999999999997</v>
      </c>
    </row>
    <row r="32" spans="1:27" x14ac:dyDescent="0.25">
      <c r="A32">
        <v>661</v>
      </c>
      <c r="B32" t="s">
        <v>2012</v>
      </c>
      <c r="C32" t="s">
        <v>2013</v>
      </c>
      <c r="D32">
        <v>28.9</v>
      </c>
      <c r="E32">
        <v>26.4</v>
      </c>
      <c r="F32">
        <v>42.8</v>
      </c>
      <c r="G32">
        <v>17.100000000000001</v>
      </c>
      <c r="H32">
        <v>16.8</v>
      </c>
      <c r="I32">
        <v>61</v>
      </c>
      <c r="J32">
        <v>50.25</v>
      </c>
      <c r="K32">
        <v>11.55</v>
      </c>
      <c r="L32">
        <v>5.25</v>
      </c>
      <c r="M32">
        <v>26.4</v>
      </c>
      <c r="N32">
        <v>55.62</v>
      </c>
      <c r="O32">
        <v>8.4</v>
      </c>
      <c r="P32">
        <v>0.91</v>
      </c>
      <c r="Q32">
        <v>3.65</v>
      </c>
      <c r="R32">
        <v>3.65</v>
      </c>
      <c r="S32" t="s">
        <v>2014</v>
      </c>
      <c r="T32" t="s">
        <v>24</v>
      </c>
      <c r="U32">
        <v>20</v>
      </c>
      <c r="V32" t="s">
        <v>25</v>
      </c>
      <c r="W32">
        <f>COUNTIF(D32:L32,"&gt;0")</f>
        <v>9</v>
      </c>
      <c r="Y32" s="1">
        <v>9</v>
      </c>
      <c r="Z32">
        <f t="shared" si="0"/>
        <v>63.726666666666659</v>
      </c>
      <c r="AA32">
        <f>SUM(D32:L32)</f>
        <v>260.05</v>
      </c>
    </row>
    <row r="33" spans="1:27" x14ac:dyDescent="0.25">
      <c r="A33">
        <v>810</v>
      </c>
      <c r="B33" t="s">
        <v>2399</v>
      </c>
      <c r="C33" t="s">
        <v>2400</v>
      </c>
      <c r="D33">
        <v>28.33</v>
      </c>
      <c r="E33">
        <v>22.54</v>
      </c>
      <c r="F33">
        <v>38.25</v>
      </c>
      <c r="G33">
        <v>60.96</v>
      </c>
      <c r="H33">
        <v>55.96</v>
      </c>
      <c r="I33">
        <v>15.92</v>
      </c>
      <c r="J33">
        <v>11.33</v>
      </c>
      <c r="K33">
        <v>2.5</v>
      </c>
      <c r="L33">
        <v>22.17</v>
      </c>
      <c r="M33">
        <v>41.21</v>
      </c>
      <c r="N33">
        <v>13.62</v>
      </c>
      <c r="O33">
        <v>12.33</v>
      </c>
      <c r="P33">
        <v>0.95</v>
      </c>
      <c r="Q33">
        <v>1.17</v>
      </c>
      <c r="R33">
        <v>3.29</v>
      </c>
      <c r="S33" t="s">
        <v>2401</v>
      </c>
      <c r="T33" t="s">
        <v>24</v>
      </c>
      <c r="U33">
        <v>24</v>
      </c>
      <c r="V33" t="s">
        <v>25</v>
      </c>
      <c r="W33">
        <f>COUNTIF(D33:L33,"&gt;0")</f>
        <v>9</v>
      </c>
      <c r="Y33" s="2">
        <v>9</v>
      </c>
      <c r="Z33">
        <f t="shared" si="0"/>
        <v>58.204444444444448</v>
      </c>
      <c r="AA33">
        <f>SUM(D33:L33)</f>
        <v>257.96000000000004</v>
      </c>
    </row>
    <row r="34" spans="1:27" x14ac:dyDescent="0.25">
      <c r="A34">
        <v>666</v>
      </c>
      <c r="B34" t="s">
        <v>2026</v>
      </c>
      <c r="C34" t="s">
        <v>2027</v>
      </c>
      <c r="D34">
        <v>28.17</v>
      </c>
      <c r="E34">
        <v>25.92</v>
      </c>
      <c r="F34">
        <v>39.83</v>
      </c>
      <c r="G34">
        <v>20.92</v>
      </c>
      <c r="H34">
        <v>22.92</v>
      </c>
      <c r="I34">
        <v>49.08</v>
      </c>
      <c r="J34">
        <v>44.25</v>
      </c>
      <c r="K34">
        <v>12</v>
      </c>
      <c r="L34">
        <v>14.58</v>
      </c>
      <c r="M34">
        <v>27.55</v>
      </c>
      <c r="N34">
        <v>46.67</v>
      </c>
      <c r="O34">
        <v>13.29</v>
      </c>
      <c r="P34">
        <v>0.76</v>
      </c>
      <c r="Q34">
        <v>1.92</v>
      </c>
      <c r="R34">
        <v>3.75</v>
      </c>
      <c r="S34" t="s">
        <v>2028</v>
      </c>
      <c r="T34" t="s">
        <v>24</v>
      </c>
      <c r="U34">
        <v>12</v>
      </c>
      <c r="V34" t="s">
        <v>25</v>
      </c>
      <c r="W34">
        <f>COUNTIF(D34:L34,"&gt;0")</f>
        <v>9</v>
      </c>
      <c r="Y34" s="1">
        <v>9</v>
      </c>
      <c r="Z34">
        <f t="shared" si="0"/>
        <v>61.733333333333334</v>
      </c>
      <c r="AA34">
        <f>SUM(D34:L34)</f>
        <v>257.66999999999996</v>
      </c>
    </row>
    <row r="35" spans="1:27" x14ac:dyDescent="0.25">
      <c r="A35">
        <v>67</v>
      </c>
      <c r="B35" t="s">
        <v>219</v>
      </c>
      <c r="C35" t="s">
        <v>220</v>
      </c>
      <c r="D35">
        <v>24.54</v>
      </c>
      <c r="E35">
        <v>27.54</v>
      </c>
      <c r="F35">
        <v>42.31</v>
      </c>
      <c r="G35">
        <v>36.770000000000003</v>
      </c>
      <c r="H35">
        <v>38</v>
      </c>
      <c r="I35">
        <v>51.85</v>
      </c>
      <c r="J35">
        <v>26.92</v>
      </c>
      <c r="K35">
        <v>4.38</v>
      </c>
      <c r="L35">
        <v>5.31</v>
      </c>
      <c r="M35">
        <v>33.83</v>
      </c>
      <c r="N35">
        <v>39.380000000000003</v>
      </c>
      <c r="O35">
        <v>4.8499999999999996</v>
      </c>
      <c r="P35">
        <v>0.85</v>
      </c>
      <c r="Q35">
        <v>2.23</v>
      </c>
      <c r="R35">
        <v>3.69</v>
      </c>
      <c r="S35" t="s">
        <v>221</v>
      </c>
      <c r="T35" t="s">
        <v>24</v>
      </c>
      <c r="U35">
        <v>13</v>
      </c>
      <c r="V35" t="s">
        <v>25</v>
      </c>
      <c r="W35">
        <f>COUNTIF(D35:L35,"&gt;0")</f>
        <v>9</v>
      </c>
      <c r="Y35" s="2">
        <v>12</v>
      </c>
      <c r="Z35">
        <f t="shared" si="0"/>
        <v>61.944444444444443</v>
      </c>
      <c r="AA35">
        <f>SUM(D35:L35)</f>
        <v>257.62</v>
      </c>
    </row>
    <row r="36" spans="1:27" x14ac:dyDescent="0.25">
      <c r="A36">
        <v>527</v>
      </c>
      <c r="B36" t="s">
        <v>1550</v>
      </c>
      <c r="C36" t="s">
        <v>1551</v>
      </c>
      <c r="D36">
        <v>42</v>
      </c>
      <c r="E36">
        <v>25.93</v>
      </c>
      <c r="F36">
        <v>55.9</v>
      </c>
      <c r="G36">
        <v>30.87</v>
      </c>
      <c r="H36">
        <v>49.57</v>
      </c>
      <c r="I36">
        <v>27.5</v>
      </c>
      <c r="J36">
        <v>8.6999999999999993</v>
      </c>
      <c r="K36">
        <v>3.23</v>
      </c>
      <c r="L36">
        <v>13</v>
      </c>
      <c r="M36">
        <v>40.85</v>
      </c>
      <c r="N36">
        <v>18.100000000000001</v>
      </c>
      <c r="O36">
        <v>8.1199999999999992</v>
      </c>
      <c r="P36">
        <v>0.92</v>
      </c>
      <c r="Q36">
        <v>2.9</v>
      </c>
      <c r="R36">
        <v>3.53</v>
      </c>
      <c r="S36" t="s">
        <v>1552</v>
      </c>
      <c r="T36" t="s">
        <v>24</v>
      </c>
      <c r="U36">
        <v>30</v>
      </c>
      <c r="V36" t="s">
        <v>521</v>
      </c>
      <c r="W36">
        <f>COUNTIF(D36:L36,"&gt;0")</f>
        <v>9</v>
      </c>
      <c r="Y36" s="1">
        <v>8</v>
      </c>
      <c r="Z36">
        <f t="shared" si="0"/>
        <v>55.048888888888882</v>
      </c>
      <c r="AA36">
        <f>SUM(D36:L36)</f>
        <v>256.7</v>
      </c>
    </row>
    <row r="37" spans="1:27" x14ac:dyDescent="0.25">
      <c r="A37">
        <v>778</v>
      </c>
      <c r="B37" t="s">
        <v>2315</v>
      </c>
      <c r="C37" t="s">
        <v>2316</v>
      </c>
      <c r="D37">
        <v>36.200000000000003</v>
      </c>
      <c r="E37">
        <v>21.3</v>
      </c>
      <c r="F37">
        <v>32.299999999999997</v>
      </c>
      <c r="G37">
        <v>37.5</v>
      </c>
      <c r="H37">
        <v>41.2</v>
      </c>
      <c r="I37">
        <v>30.5</v>
      </c>
      <c r="J37">
        <v>24.3</v>
      </c>
      <c r="K37">
        <v>1.9</v>
      </c>
      <c r="L37">
        <v>30.5</v>
      </c>
      <c r="M37">
        <v>33.700000000000003</v>
      </c>
      <c r="N37">
        <v>27.4</v>
      </c>
      <c r="O37">
        <v>16.2</v>
      </c>
      <c r="P37">
        <v>0.65</v>
      </c>
      <c r="Q37">
        <v>1.7</v>
      </c>
      <c r="R37">
        <v>4</v>
      </c>
      <c r="S37" t="s">
        <v>2317</v>
      </c>
      <c r="T37" t="s">
        <v>24</v>
      </c>
      <c r="U37">
        <v>10</v>
      </c>
      <c r="V37" t="s">
        <v>25</v>
      </c>
      <c r="W37">
        <f>COUNTIF(D37:L37,"&gt;0")</f>
        <v>9</v>
      </c>
      <c r="Y37" s="2">
        <v>9</v>
      </c>
      <c r="Z37">
        <f t="shared" si="0"/>
        <v>57.622222222222227</v>
      </c>
      <c r="AA37">
        <f>SUM(D37:L37)</f>
        <v>255.70000000000002</v>
      </c>
    </row>
    <row r="38" spans="1:27" x14ac:dyDescent="0.25">
      <c r="A38">
        <v>29</v>
      </c>
      <c r="B38" t="s">
        <v>107</v>
      </c>
      <c r="C38" t="s">
        <v>108</v>
      </c>
      <c r="D38">
        <v>32.950000000000003</v>
      </c>
      <c r="E38">
        <v>25.26</v>
      </c>
      <c r="F38">
        <v>30</v>
      </c>
      <c r="G38">
        <v>46.89</v>
      </c>
      <c r="H38">
        <v>35.26</v>
      </c>
      <c r="I38">
        <v>23.26</v>
      </c>
      <c r="J38">
        <v>37</v>
      </c>
      <c r="K38">
        <v>12.58</v>
      </c>
      <c r="L38">
        <v>11.68</v>
      </c>
      <c r="M38">
        <v>34.07</v>
      </c>
      <c r="N38">
        <v>30.13</v>
      </c>
      <c r="O38">
        <v>12.13</v>
      </c>
      <c r="P38">
        <v>0.76</v>
      </c>
      <c r="Q38">
        <v>1.84</v>
      </c>
      <c r="R38">
        <v>3.37</v>
      </c>
      <c r="S38" t="s">
        <v>109</v>
      </c>
      <c r="T38" t="s">
        <v>24</v>
      </c>
      <c r="U38">
        <v>18</v>
      </c>
      <c r="V38" t="s">
        <v>25</v>
      </c>
      <c r="W38">
        <f>COUNTIF(D38:L38,"&gt;0")</f>
        <v>9</v>
      </c>
      <c r="Y38" s="1">
        <v>8</v>
      </c>
      <c r="Z38">
        <f t="shared" si="0"/>
        <v>57.971111111111114</v>
      </c>
      <c r="AA38">
        <f>SUM(D38:L38)</f>
        <v>254.88000000000002</v>
      </c>
    </row>
    <row r="39" spans="1:27" x14ac:dyDescent="0.25">
      <c r="A39">
        <v>74</v>
      </c>
      <c r="B39" t="s">
        <v>240</v>
      </c>
      <c r="C39" t="s">
        <v>241</v>
      </c>
      <c r="D39">
        <v>33.83</v>
      </c>
      <c r="E39">
        <v>27</v>
      </c>
      <c r="F39">
        <v>37.08</v>
      </c>
      <c r="G39">
        <v>41.42</v>
      </c>
      <c r="H39">
        <v>55.08</v>
      </c>
      <c r="I39">
        <v>3.67</v>
      </c>
      <c r="J39">
        <v>3</v>
      </c>
      <c r="K39">
        <v>6.67</v>
      </c>
      <c r="L39">
        <v>47.08</v>
      </c>
      <c r="M39">
        <v>38.880000000000003</v>
      </c>
      <c r="N39">
        <v>3.33</v>
      </c>
      <c r="O39">
        <v>26.88</v>
      </c>
      <c r="P39">
        <v>0.88</v>
      </c>
      <c r="Q39">
        <v>1.42</v>
      </c>
      <c r="R39">
        <v>2.75</v>
      </c>
      <c r="S39" t="s">
        <v>242</v>
      </c>
      <c r="T39" t="s">
        <v>24</v>
      </c>
      <c r="U39">
        <v>11</v>
      </c>
      <c r="V39" t="s">
        <v>25</v>
      </c>
      <c r="W39">
        <f>COUNTIF(D39:L39,"&gt;0")</f>
        <v>9</v>
      </c>
      <c r="Y39" s="2">
        <v>9</v>
      </c>
      <c r="Z39">
        <f t="shared" si="0"/>
        <v>52.491111111111103</v>
      </c>
      <c r="AA39">
        <f>SUM(D39:L39)</f>
        <v>254.82999999999993</v>
      </c>
    </row>
    <row r="40" spans="1:27" x14ac:dyDescent="0.25">
      <c r="A40">
        <v>741</v>
      </c>
      <c r="B40" t="s">
        <v>479</v>
      </c>
      <c r="C40" t="s">
        <v>2218</v>
      </c>
      <c r="D40">
        <v>31.47</v>
      </c>
      <c r="E40">
        <v>27.2</v>
      </c>
      <c r="F40">
        <v>48.93</v>
      </c>
      <c r="G40">
        <v>47.67</v>
      </c>
      <c r="H40">
        <v>49.87</v>
      </c>
      <c r="I40">
        <v>18.2</v>
      </c>
      <c r="J40">
        <v>10.199999999999999</v>
      </c>
      <c r="K40">
        <v>4.4000000000000004</v>
      </c>
      <c r="L40">
        <v>16.8</v>
      </c>
      <c r="M40">
        <v>41.03</v>
      </c>
      <c r="N40">
        <v>14.2</v>
      </c>
      <c r="O40">
        <v>10.6</v>
      </c>
      <c r="P40">
        <v>0.9</v>
      </c>
      <c r="Q40">
        <v>2.6</v>
      </c>
      <c r="R40">
        <v>3.53</v>
      </c>
      <c r="S40" t="s">
        <v>2219</v>
      </c>
      <c r="T40" t="s">
        <v>24</v>
      </c>
      <c r="U40">
        <v>15</v>
      </c>
      <c r="V40" t="s">
        <v>25</v>
      </c>
      <c r="W40">
        <f>COUNTIF(D40:L40,"&gt;0")</f>
        <v>9</v>
      </c>
      <c r="Y40" s="1">
        <v>9</v>
      </c>
      <c r="Z40">
        <f t="shared" si="0"/>
        <v>55.844444444444441</v>
      </c>
      <c r="AA40">
        <f>SUM(D40:L40)</f>
        <v>254.73999999999998</v>
      </c>
    </row>
    <row r="41" spans="1:27" x14ac:dyDescent="0.25">
      <c r="A41">
        <v>35</v>
      </c>
      <c r="B41" t="s">
        <v>125</v>
      </c>
      <c r="C41" t="s">
        <v>126</v>
      </c>
      <c r="D41">
        <v>29.93</v>
      </c>
      <c r="E41">
        <v>33.86</v>
      </c>
      <c r="F41">
        <v>28.14</v>
      </c>
      <c r="G41">
        <v>20.71</v>
      </c>
      <c r="H41">
        <v>18.86</v>
      </c>
      <c r="I41">
        <v>40.64</v>
      </c>
      <c r="J41">
        <v>46.5</v>
      </c>
      <c r="K41">
        <v>23.5</v>
      </c>
      <c r="L41">
        <v>12.57</v>
      </c>
      <c r="M41">
        <v>26.3</v>
      </c>
      <c r="N41">
        <v>43.57</v>
      </c>
      <c r="O41">
        <v>18.04</v>
      </c>
      <c r="P41">
        <v>0.68</v>
      </c>
      <c r="Q41">
        <v>1.36</v>
      </c>
      <c r="R41">
        <v>2.64</v>
      </c>
      <c r="S41" t="s">
        <v>127</v>
      </c>
      <c r="T41" t="s">
        <v>24</v>
      </c>
      <c r="U41">
        <v>14</v>
      </c>
      <c r="V41" t="s">
        <v>25</v>
      </c>
      <c r="W41">
        <f>COUNTIF(D41:L41,"&gt;0")</f>
        <v>9</v>
      </c>
      <c r="Y41" s="2">
        <v>12</v>
      </c>
      <c r="Z41">
        <f t="shared" si="0"/>
        <v>57.95333333333334</v>
      </c>
      <c r="AA41">
        <f>SUM(D41:L41)</f>
        <v>254.70999999999998</v>
      </c>
    </row>
    <row r="42" spans="1:27" x14ac:dyDescent="0.25">
      <c r="A42">
        <v>323</v>
      </c>
      <c r="B42" t="s">
        <v>143</v>
      </c>
      <c r="C42" t="s">
        <v>1023</v>
      </c>
      <c r="D42">
        <v>45.38</v>
      </c>
      <c r="E42">
        <v>25.67</v>
      </c>
      <c r="F42">
        <v>26.14</v>
      </c>
      <c r="G42">
        <v>33.67</v>
      </c>
      <c r="H42">
        <v>44.86</v>
      </c>
      <c r="I42">
        <v>5.52</v>
      </c>
      <c r="J42">
        <v>17.52</v>
      </c>
      <c r="K42">
        <v>8.7100000000000009</v>
      </c>
      <c r="L42">
        <v>46.76</v>
      </c>
      <c r="M42">
        <v>35.14</v>
      </c>
      <c r="N42">
        <v>11.52</v>
      </c>
      <c r="O42">
        <v>27.74</v>
      </c>
      <c r="P42">
        <v>0.87</v>
      </c>
      <c r="Q42">
        <v>1.38</v>
      </c>
      <c r="R42">
        <v>3.67</v>
      </c>
      <c r="S42" t="s">
        <v>1024</v>
      </c>
      <c r="T42" t="s">
        <v>24</v>
      </c>
      <c r="U42">
        <v>21</v>
      </c>
      <c r="V42" t="s">
        <v>25</v>
      </c>
      <c r="W42">
        <f>COUNTIF(D42:L42,"&gt;0")</f>
        <v>9</v>
      </c>
      <c r="Y42" s="1">
        <v>8</v>
      </c>
      <c r="Z42">
        <f t="shared" si="0"/>
        <v>51.075555555555553</v>
      </c>
      <c r="AA42">
        <f>SUM(D42:L42)</f>
        <v>254.23000000000005</v>
      </c>
    </row>
    <row r="43" spans="1:27" x14ac:dyDescent="0.25">
      <c r="A43">
        <v>55</v>
      </c>
      <c r="B43" t="s">
        <v>184</v>
      </c>
      <c r="C43" t="s">
        <v>185</v>
      </c>
      <c r="D43">
        <v>24.93</v>
      </c>
      <c r="E43">
        <v>25.57</v>
      </c>
      <c r="F43">
        <v>33.43</v>
      </c>
      <c r="G43">
        <v>51.64</v>
      </c>
      <c r="H43">
        <v>42.36</v>
      </c>
      <c r="I43">
        <v>44.93</v>
      </c>
      <c r="J43">
        <v>16.5</v>
      </c>
      <c r="K43">
        <v>7.14</v>
      </c>
      <c r="L43">
        <v>7.36</v>
      </c>
      <c r="M43">
        <v>35.590000000000003</v>
      </c>
      <c r="N43">
        <v>30.71</v>
      </c>
      <c r="O43">
        <v>7.25</v>
      </c>
      <c r="P43">
        <v>0.89</v>
      </c>
      <c r="Q43">
        <v>2.0699999999999998</v>
      </c>
      <c r="R43">
        <v>3.43</v>
      </c>
      <c r="S43" t="s">
        <v>186</v>
      </c>
      <c r="T43" t="s">
        <v>24</v>
      </c>
      <c r="U43">
        <v>15</v>
      </c>
      <c r="V43" t="s">
        <v>25</v>
      </c>
      <c r="W43">
        <f>COUNTIF(D43:L43,"&gt;0")</f>
        <v>9</v>
      </c>
      <c r="Y43" s="2">
        <v>8</v>
      </c>
      <c r="Z43">
        <f t="shared" si="0"/>
        <v>59.92444444444444</v>
      </c>
      <c r="AA43">
        <f>SUM(D43:L43)</f>
        <v>253.86</v>
      </c>
    </row>
    <row r="44" spans="1:27" x14ac:dyDescent="0.25">
      <c r="A44">
        <v>770</v>
      </c>
      <c r="B44" t="s">
        <v>2293</v>
      </c>
      <c r="C44" t="s">
        <v>2294</v>
      </c>
      <c r="D44">
        <v>31.73</v>
      </c>
      <c r="E44">
        <v>25.82</v>
      </c>
      <c r="F44">
        <v>46.09</v>
      </c>
      <c r="G44">
        <v>21.64</v>
      </c>
      <c r="H44">
        <v>15</v>
      </c>
      <c r="I44">
        <v>71.09</v>
      </c>
      <c r="J44">
        <v>50.55</v>
      </c>
      <c r="K44">
        <v>6.73</v>
      </c>
      <c r="L44">
        <v>0</v>
      </c>
      <c r="M44">
        <v>28.05</v>
      </c>
      <c r="N44">
        <v>60.82</v>
      </c>
      <c r="O44">
        <v>3.36</v>
      </c>
      <c r="P44">
        <v>0.88</v>
      </c>
      <c r="Q44">
        <v>2.27</v>
      </c>
      <c r="R44">
        <v>3.64</v>
      </c>
      <c r="S44" t="s">
        <v>2295</v>
      </c>
      <c r="T44" t="s">
        <v>24</v>
      </c>
      <c r="U44">
        <v>11</v>
      </c>
      <c r="V44" t="s">
        <v>25</v>
      </c>
      <c r="W44">
        <f>COUNTIF(D44:L44,"&gt;0")</f>
        <v>8</v>
      </c>
      <c r="Y44" s="1">
        <v>12</v>
      </c>
      <c r="Z44">
        <f t="shared" si="0"/>
        <v>62.956666666666678</v>
      </c>
      <c r="AA44">
        <f>SUM(D44:L44)</f>
        <v>268.65000000000003</v>
      </c>
    </row>
    <row r="45" spans="1:27" x14ac:dyDescent="0.25">
      <c r="A45">
        <v>319</v>
      </c>
      <c r="B45" t="s">
        <v>1011</v>
      </c>
      <c r="C45" t="s">
        <v>1012</v>
      </c>
      <c r="D45">
        <v>36.56</v>
      </c>
      <c r="E45">
        <v>23.75</v>
      </c>
      <c r="F45">
        <v>50.56</v>
      </c>
      <c r="G45">
        <v>49.88</v>
      </c>
      <c r="H45">
        <v>36</v>
      </c>
      <c r="I45">
        <v>18.190000000000001</v>
      </c>
      <c r="J45">
        <v>15.25</v>
      </c>
      <c r="K45">
        <v>5.56</v>
      </c>
      <c r="L45">
        <v>17.38</v>
      </c>
      <c r="M45">
        <v>39.35</v>
      </c>
      <c r="N45">
        <v>16.72</v>
      </c>
      <c r="O45">
        <v>11.47</v>
      </c>
      <c r="P45">
        <v>0.88</v>
      </c>
      <c r="Q45">
        <v>1.5</v>
      </c>
      <c r="R45">
        <v>2.94</v>
      </c>
      <c r="S45" t="s">
        <v>1013</v>
      </c>
      <c r="T45" t="s">
        <v>24</v>
      </c>
      <c r="U45">
        <v>16</v>
      </c>
      <c r="V45" t="s">
        <v>25</v>
      </c>
      <c r="W45">
        <f>COUNTIF(D45:L45,"&gt;0")</f>
        <v>9</v>
      </c>
      <c r="Y45" s="2">
        <v>9</v>
      </c>
      <c r="Z45">
        <f t="shared" si="0"/>
        <v>55.308888888888887</v>
      </c>
      <c r="AA45">
        <f>SUM(D45:L45)</f>
        <v>253.13</v>
      </c>
    </row>
    <row r="46" spans="1:27" x14ac:dyDescent="0.25">
      <c r="A46">
        <v>749</v>
      </c>
      <c r="B46" t="s">
        <v>2238</v>
      </c>
      <c r="C46" t="s">
        <v>2239</v>
      </c>
      <c r="D46">
        <v>29</v>
      </c>
      <c r="E46">
        <v>16.899999999999999</v>
      </c>
      <c r="F46">
        <v>43.9</v>
      </c>
      <c r="G46">
        <v>29.8</v>
      </c>
      <c r="H46">
        <v>48.8</v>
      </c>
      <c r="I46">
        <v>46.4</v>
      </c>
      <c r="J46">
        <v>24.8</v>
      </c>
      <c r="K46">
        <v>7.3</v>
      </c>
      <c r="L46">
        <v>3.6</v>
      </c>
      <c r="M46">
        <v>33.68</v>
      </c>
      <c r="N46">
        <v>35.6</v>
      </c>
      <c r="O46">
        <v>5.45</v>
      </c>
      <c r="P46">
        <v>0.83</v>
      </c>
      <c r="Q46">
        <v>1.5</v>
      </c>
      <c r="R46">
        <v>3.1</v>
      </c>
      <c r="S46" t="s">
        <v>2240</v>
      </c>
      <c r="T46" t="s">
        <v>24</v>
      </c>
      <c r="U46">
        <v>10</v>
      </c>
      <c r="V46" t="s">
        <v>25</v>
      </c>
      <c r="W46">
        <f>COUNTIF(D46:L46,"&gt;0")</f>
        <v>9</v>
      </c>
      <c r="Y46" s="1">
        <v>12</v>
      </c>
      <c r="Z46">
        <f t="shared" si="0"/>
        <v>60.862222222222236</v>
      </c>
      <c r="AA46">
        <f>SUM(D46:L46)</f>
        <v>250.5</v>
      </c>
    </row>
    <row r="47" spans="1:27" x14ac:dyDescent="0.25">
      <c r="A47">
        <v>767</v>
      </c>
      <c r="B47" t="s">
        <v>2286</v>
      </c>
      <c r="C47" t="s">
        <v>321</v>
      </c>
      <c r="D47">
        <v>38.82</v>
      </c>
      <c r="E47">
        <v>23.18</v>
      </c>
      <c r="F47">
        <v>50</v>
      </c>
      <c r="G47">
        <v>31.73</v>
      </c>
      <c r="H47">
        <v>31.09</v>
      </c>
      <c r="I47">
        <v>22.91</v>
      </c>
      <c r="J47">
        <v>12.45</v>
      </c>
      <c r="K47">
        <v>9</v>
      </c>
      <c r="L47">
        <v>31.18</v>
      </c>
      <c r="M47">
        <v>34.96</v>
      </c>
      <c r="N47">
        <v>17.68</v>
      </c>
      <c r="O47">
        <v>20.09</v>
      </c>
      <c r="P47">
        <v>0.69</v>
      </c>
      <c r="Q47">
        <v>3.73</v>
      </c>
      <c r="R47">
        <v>3.91</v>
      </c>
      <c r="S47" t="s">
        <v>2287</v>
      </c>
      <c r="T47" t="s">
        <v>24</v>
      </c>
      <c r="U47">
        <v>11</v>
      </c>
      <c r="V47" t="s">
        <v>25</v>
      </c>
      <c r="W47">
        <f>COUNTIF(D47:L47,"&gt;0")</f>
        <v>9</v>
      </c>
      <c r="Y47" s="2">
        <v>8</v>
      </c>
      <c r="Z47">
        <f t="shared" si="0"/>
        <v>53.555555555555564</v>
      </c>
      <c r="AA47">
        <f>SUM(D47:L47)</f>
        <v>250.35999999999999</v>
      </c>
    </row>
    <row r="48" spans="1:27" x14ac:dyDescent="0.25">
      <c r="A48">
        <v>668</v>
      </c>
      <c r="B48" t="s">
        <v>1342</v>
      </c>
      <c r="C48" t="s">
        <v>2032</v>
      </c>
      <c r="D48">
        <v>20</v>
      </c>
      <c r="E48">
        <v>11.89</v>
      </c>
      <c r="F48">
        <v>47.78</v>
      </c>
      <c r="G48">
        <v>31.67</v>
      </c>
      <c r="H48">
        <v>34.33</v>
      </c>
      <c r="I48">
        <v>49.22</v>
      </c>
      <c r="J48">
        <v>32.78</v>
      </c>
      <c r="K48">
        <v>14.56</v>
      </c>
      <c r="L48">
        <v>7.89</v>
      </c>
      <c r="M48">
        <v>29.13</v>
      </c>
      <c r="N48">
        <v>41</v>
      </c>
      <c r="O48">
        <v>11.22</v>
      </c>
      <c r="P48">
        <v>0.79</v>
      </c>
      <c r="Q48">
        <v>2.33</v>
      </c>
      <c r="R48">
        <v>3.22</v>
      </c>
      <c r="S48" t="s">
        <v>2033</v>
      </c>
      <c r="T48" t="s">
        <v>24</v>
      </c>
      <c r="U48">
        <v>11</v>
      </c>
      <c r="V48" t="s">
        <v>25</v>
      </c>
      <c r="W48">
        <f>COUNTIF(D48:L48,"&gt;0")</f>
        <v>9</v>
      </c>
      <c r="Y48" s="1">
        <v>9</v>
      </c>
      <c r="Z48">
        <f t="shared" si="0"/>
        <v>64.08</v>
      </c>
      <c r="AA48">
        <f>SUM(D48:L48)</f>
        <v>250.12</v>
      </c>
    </row>
    <row r="49" spans="1:27" x14ac:dyDescent="0.25">
      <c r="A49">
        <v>84</v>
      </c>
      <c r="B49" t="s">
        <v>269</v>
      </c>
      <c r="C49" t="s">
        <v>270</v>
      </c>
      <c r="D49">
        <v>30.67</v>
      </c>
      <c r="E49">
        <v>21.92</v>
      </c>
      <c r="F49">
        <v>33.17</v>
      </c>
      <c r="G49">
        <v>34.67</v>
      </c>
      <c r="H49">
        <v>57.17</v>
      </c>
      <c r="I49">
        <v>5.75</v>
      </c>
      <c r="J49">
        <v>4.33</v>
      </c>
      <c r="K49">
        <v>6.83</v>
      </c>
      <c r="L49">
        <v>55.33</v>
      </c>
      <c r="M49">
        <v>35.520000000000003</v>
      </c>
      <c r="N49">
        <v>5.04</v>
      </c>
      <c r="O49">
        <v>31.08</v>
      </c>
      <c r="P49">
        <v>0.87</v>
      </c>
      <c r="Q49">
        <v>1.5</v>
      </c>
      <c r="R49">
        <v>3.17</v>
      </c>
      <c r="S49" t="s">
        <v>271</v>
      </c>
      <c r="T49" t="s">
        <v>24</v>
      </c>
      <c r="U49">
        <v>12</v>
      </c>
      <c r="V49" t="s">
        <v>25</v>
      </c>
      <c r="W49">
        <f>COUNTIF(D49:L49,"&gt;0")</f>
        <v>9</v>
      </c>
      <c r="Y49" s="2">
        <v>8</v>
      </c>
      <c r="Z49">
        <f t="shared" si="0"/>
        <v>52.846666666666664</v>
      </c>
      <c r="AA49">
        <f>SUM(D49:L49)</f>
        <v>249.84000000000003</v>
      </c>
    </row>
    <row r="50" spans="1:27" x14ac:dyDescent="0.25">
      <c r="A50">
        <v>740</v>
      </c>
      <c r="B50" t="s">
        <v>1303</v>
      </c>
      <c r="C50" t="s">
        <v>2216</v>
      </c>
      <c r="D50">
        <v>37.4</v>
      </c>
      <c r="E50">
        <v>14.5</v>
      </c>
      <c r="F50">
        <v>52.3</v>
      </c>
      <c r="G50">
        <v>32.299999999999997</v>
      </c>
      <c r="H50">
        <v>22.4</v>
      </c>
      <c r="I50">
        <v>37.299999999999997</v>
      </c>
      <c r="J50">
        <v>36.200000000000003</v>
      </c>
      <c r="K50">
        <v>13.4</v>
      </c>
      <c r="L50">
        <v>3</v>
      </c>
      <c r="M50">
        <v>31.78</v>
      </c>
      <c r="N50">
        <v>36.75</v>
      </c>
      <c r="O50">
        <v>8.1999999999999993</v>
      </c>
      <c r="P50">
        <v>0.76</v>
      </c>
      <c r="Q50">
        <v>2.2000000000000002</v>
      </c>
      <c r="R50">
        <v>2.9</v>
      </c>
      <c r="S50" t="s">
        <v>2217</v>
      </c>
      <c r="T50" t="s">
        <v>24</v>
      </c>
      <c r="U50">
        <v>10</v>
      </c>
      <c r="V50" t="s">
        <v>25</v>
      </c>
      <c r="W50">
        <f>COUNTIF(D50:L50,"&gt;0")</f>
        <v>9</v>
      </c>
      <c r="Y50" s="1">
        <v>11</v>
      </c>
      <c r="Z50">
        <f t="shared" si="0"/>
        <v>58.984444444444449</v>
      </c>
      <c r="AA50">
        <f>SUM(D50:L50)</f>
        <v>248.79999999999998</v>
      </c>
    </row>
    <row r="51" spans="1:27" x14ac:dyDescent="0.25">
      <c r="A51">
        <v>387</v>
      </c>
      <c r="B51" t="s">
        <v>1099</v>
      </c>
      <c r="C51" t="s">
        <v>1167</v>
      </c>
      <c r="D51">
        <v>26.35</v>
      </c>
      <c r="E51">
        <v>35.51</v>
      </c>
      <c r="F51">
        <v>52.95</v>
      </c>
      <c r="G51">
        <v>45.62</v>
      </c>
      <c r="H51">
        <v>65.319999999999993</v>
      </c>
      <c r="I51">
        <v>13.24</v>
      </c>
      <c r="J51">
        <v>1.81</v>
      </c>
      <c r="K51">
        <v>2.11</v>
      </c>
      <c r="L51">
        <v>5.24</v>
      </c>
      <c r="M51">
        <v>45.15</v>
      </c>
      <c r="N51">
        <v>7.53</v>
      </c>
      <c r="O51">
        <v>3.68</v>
      </c>
      <c r="P51">
        <v>0.96</v>
      </c>
      <c r="Q51">
        <v>1.41</v>
      </c>
      <c r="R51">
        <v>3.57</v>
      </c>
      <c r="S51" t="s">
        <v>24</v>
      </c>
      <c r="T51" t="s">
        <v>1168</v>
      </c>
      <c r="U51">
        <v>37</v>
      </c>
      <c r="V51" t="s">
        <v>521</v>
      </c>
      <c r="W51">
        <f>COUNTIF(D51:L51,"&gt;0")</f>
        <v>9</v>
      </c>
      <c r="Y51" s="2">
        <v>10</v>
      </c>
      <c r="Z51">
        <f t="shared" si="0"/>
        <v>53.104444444444454</v>
      </c>
      <c r="AA51">
        <f>SUM(D51:L51)</f>
        <v>248.15000000000003</v>
      </c>
    </row>
    <row r="52" spans="1:27" x14ac:dyDescent="0.25">
      <c r="A52">
        <v>61</v>
      </c>
      <c r="B52" t="s">
        <v>201</v>
      </c>
      <c r="C52" t="s">
        <v>202</v>
      </c>
      <c r="D52">
        <v>22</v>
      </c>
      <c r="E52">
        <v>12.56</v>
      </c>
      <c r="F52">
        <v>46.12</v>
      </c>
      <c r="G52">
        <v>39.69</v>
      </c>
      <c r="H52">
        <v>37.880000000000003</v>
      </c>
      <c r="I52">
        <v>49.06</v>
      </c>
      <c r="J52">
        <v>21.12</v>
      </c>
      <c r="K52">
        <v>7.19</v>
      </c>
      <c r="L52">
        <v>11.69</v>
      </c>
      <c r="M52">
        <v>31.65</v>
      </c>
      <c r="N52">
        <v>35.090000000000003</v>
      </c>
      <c r="O52">
        <v>9.44</v>
      </c>
      <c r="P52">
        <v>0.89</v>
      </c>
      <c r="Q52">
        <v>1.44</v>
      </c>
      <c r="R52">
        <v>2.75</v>
      </c>
      <c r="S52" t="s">
        <v>203</v>
      </c>
      <c r="T52" t="s">
        <v>24</v>
      </c>
      <c r="U52">
        <v>16</v>
      </c>
      <c r="V52" t="s">
        <v>25</v>
      </c>
      <c r="W52">
        <f>COUNTIF(D52:L52,"&gt;0")</f>
        <v>9</v>
      </c>
      <c r="Y52" s="1">
        <v>9</v>
      </c>
      <c r="Z52">
        <f t="shared" si="0"/>
        <v>62.108888888888892</v>
      </c>
      <c r="AA52">
        <f>SUM(D52:L52)</f>
        <v>247.31</v>
      </c>
    </row>
    <row r="53" spans="1:27" x14ac:dyDescent="0.25">
      <c r="A53">
        <v>501</v>
      </c>
      <c r="B53" t="s">
        <v>1458</v>
      </c>
      <c r="C53" t="s">
        <v>1459</v>
      </c>
      <c r="D53">
        <v>32.75</v>
      </c>
      <c r="E53">
        <v>20.329999999999998</v>
      </c>
      <c r="F53">
        <v>42.42</v>
      </c>
      <c r="G53">
        <v>38</v>
      </c>
      <c r="H53">
        <v>35.83</v>
      </c>
      <c r="I53">
        <v>19.670000000000002</v>
      </c>
      <c r="J53">
        <v>20.420000000000002</v>
      </c>
      <c r="K53">
        <v>6.75</v>
      </c>
      <c r="L53">
        <v>30.33</v>
      </c>
      <c r="M53">
        <v>33.869999999999997</v>
      </c>
      <c r="N53">
        <v>20.04</v>
      </c>
      <c r="O53">
        <v>18.54</v>
      </c>
      <c r="P53">
        <v>0.64</v>
      </c>
      <c r="Q53">
        <v>1.33</v>
      </c>
      <c r="R53">
        <v>3.58</v>
      </c>
      <c r="S53" t="s">
        <v>1460</v>
      </c>
      <c r="T53" t="s">
        <v>24</v>
      </c>
      <c r="U53">
        <v>12</v>
      </c>
      <c r="V53" t="s">
        <v>25</v>
      </c>
      <c r="W53">
        <f>COUNTIF(D53:L53,"&gt;0")</f>
        <v>9</v>
      </c>
      <c r="Y53" s="2">
        <v>8</v>
      </c>
      <c r="Z53">
        <f t="shared" si="0"/>
        <v>54.962222222222223</v>
      </c>
      <c r="AA53">
        <f>SUM(D53:L53)</f>
        <v>246.5</v>
      </c>
    </row>
    <row r="54" spans="1:27" x14ac:dyDescent="0.25">
      <c r="A54">
        <v>455</v>
      </c>
      <c r="B54" t="s">
        <v>1330</v>
      </c>
      <c r="C54" t="s">
        <v>1331</v>
      </c>
      <c r="D54">
        <v>31.65</v>
      </c>
      <c r="E54">
        <v>22.71</v>
      </c>
      <c r="F54">
        <v>41.82</v>
      </c>
      <c r="G54">
        <v>52</v>
      </c>
      <c r="H54">
        <v>33.53</v>
      </c>
      <c r="I54">
        <v>15.18</v>
      </c>
      <c r="J54">
        <v>8.59</v>
      </c>
      <c r="K54">
        <v>5.0599999999999996</v>
      </c>
      <c r="L54">
        <v>35.29</v>
      </c>
      <c r="M54">
        <v>36.340000000000003</v>
      </c>
      <c r="N54">
        <v>11.88</v>
      </c>
      <c r="O54">
        <v>20.18</v>
      </c>
      <c r="P54">
        <v>0.87</v>
      </c>
      <c r="Q54">
        <v>2.94</v>
      </c>
      <c r="R54">
        <v>3.41</v>
      </c>
      <c r="S54" t="s">
        <v>1332</v>
      </c>
      <c r="T54" t="s">
        <v>24</v>
      </c>
      <c r="U54">
        <v>17</v>
      </c>
      <c r="V54" t="s">
        <v>25</v>
      </c>
      <c r="W54">
        <f>COUNTIF(D54:L54,"&gt;0")</f>
        <v>9</v>
      </c>
      <c r="Y54" s="1">
        <v>8</v>
      </c>
      <c r="Z54">
        <f t="shared" si="0"/>
        <v>53.264444444444443</v>
      </c>
      <c r="AA54">
        <f>SUM(D54:L54)</f>
        <v>245.83</v>
      </c>
    </row>
    <row r="55" spans="1:27" x14ac:dyDescent="0.25">
      <c r="A55">
        <v>633</v>
      </c>
      <c r="B55" t="s">
        <v>1594</v>
      </c>
      <c r="C55" t="s">
        <v>1928</v>
      </c>
      <c r="D55">
        <v>32.229999999999997</v>
      </c>
      <c r="E55">
        <v>25.1</v>
      </c>
      <c r="F55">
        <v>56.39</v>
      </c>
      <c r="G55">
        <v>36.479999999999997</v>
      </c>
      <c r="H55">
        <v>51</v>
      </c>
      <c r="I55">
        <v>22.52</v>
      </c>
      <c r="J55">
        <v>10.84</v>
      </c>
      <c r="K55">
        <v>1.65</v>
      </c>
      <c r="L55">
        <v>9.1300000000000008</v>
      </c>
      <c r="M55">
        <v>40.24</v>
      </c>
      <c r="N55">
        <v>16.68</v>
      </c>
      <c r="O55">
        <v>5.39</v>
      </c>
      <c r="P55">
        <v>0.92</v>
      </c>
      <c r="Q55">
        <v>3.94</v>
      </c>
      <c r="R55">
        <v>3.68</v>
      </c>
      <c r="S55" t="s">
        <v>1929</v>
      </c>
      <c r="T55" t="s">
        <v>1930</v>
      </c>
      <c r="U55">
        <v>31</v>
      </c>
      <c r="V55" t="s">
        <v>521</v>
      </c>
      <c r="W55">
        <f>COUNTIF(D55:L55,"&gt;0")</f>
        <v>9</v>
      </c>
      <c r="Y55" s="2">
        <v>8</v>
      </c>
      <c r="Z55">
        <f t="shared" si="0"/>
        <v>54.428888888888899</v>
      </c>
      <c r="AA55">
        <f>SUM(D55:L55)</f>
        <v>245.34</v>
      </c>
    </row>
    <row r="56" spans="1:27" x14ac:dyDescent="0.25">
      <c r="A56">
        <v>634</v>
      </c>
      <c r="B56" t="s">
        <v>1931</v>
      </c>
      <c r="C56" t="s">
        <v>1932</v>
      </c>
      <c r="D56">
        <v>35.520000000000003</v>
      </c>
      <c r="E56">
        <v>29.35</v>
      </c>
      <c r="F56">
        <v>59.1</v>
      </c>
      <c r="G56">
        <v>37.65</v>
      </c>
      <c r="H56">
        <v>41.94</v>
      </c>
      <c r="I56">
        <v>6.61</v>
      </c>
      <c r="J56">
        <v>4.9000000000000004</v>
      </c>
      <c r="K56">
        <v>2.1</v>
      </c>
      <c r="L56">
        <v>27.1</v>
      </c>
      <c r="M56">
        <v>40.71</v>
      </c>
      <c r="N56">
        <v>5.76</v>
      </c>
      <c r="O56">
        <v>14.6</v>
      </c>
      <c r="P56">
        <v>0.92</v>
      </c>
      <c r="Q56">
        <v>3.1</v>
      </c>
      <c r="R56">
        <v>3.55</v>
      </c>
      <c r="S56" t="s">
        <v>1933</v>
      </c>
      <c r="T56" t="s">
        <v>1934</v>
      </c>
      <c r="U56">
        <v>31</v>
      </c>
      <c r="V56" t="s">
        <v>521</v>
      </c>
      <c r="W56">
        <f>COUNTIF(D56:L56,"&gt;0")</f>
        <v>9</v>
      </c>
      <c r="Y56" s="1">
        <v>8</v>
      </c>
      <c r="Z56">
        <f t="shared" si="0"/>
        <v>50.193333333333335</v>
      </c>
      <c r="AA56">
        <f>SUM(D56:L56)</f>
        <v>244.27</v>
      </c>
    </row>
    <row r="57" spans="1:27" x14ac:dyDescent="0.25">
      <c r="A57">
        <v>797</v>
      </c>
      <c r="B57" t="s">
        <v>2364</v>
      </c>
      <c r="C57" t="s">
        <v>2365</v>
      </c>
      <c r="D57">
        <v>17.579999999999998</v>
      </c>
      <c r="E57">
        <v>20.079999999999998</v>
      </c>
      <c r="F57">
        <v>46.33</v>
      </c>
      <c r="G57">
        <v>22.58</v>
      </c>
      <c r="H57">
        <v>25.33</v>
      </c>
      <c r="I57">
        <v>45.42</v>
      </c>
      <c r="J57">
        <v>41.83</v>
      </c>
      <c r="K57">
        <v>14.42</v>
      </c>
      <c r="L57">
        <v>10.42</v>
      </c>
      <c r="M57">
        <v>26.38</v>
      </c>
      <c r="N57">
        <v>43.62</v>
      </c>
      <c r="O57">
        <v>12.42</v>
      </c>
      <c r="P57">
        <v>0.73</v>
      </c>
      <c r="Q57">
        <v>4.67</v>
      </c>
      <c r="R57">
        <v>4</v>
      </c>
      <c r="S57" t="s">
        <v>2366</v>
      </c>
      <c r="T57" t="s">
        <v>24</v>
      </c>
      <c r="U57">
        <v>11</v>
      </c>
      <c r="V57" t="s">
        <v>25</v>
      </c>
      <c r="W57">
        <f>COUNTIF(D57:L57,"&gt;0")</f>
        <v>9</v>
      </c>
      <c r="Y57" s="2">
        <v>8</v>
      </c>
      <c r="Z57">
        <f t="shared" si="0"/>
        <v>61.406666666666666</v>
      </c>
      <c r="AA57">
        <f>SUM(D57:L57)</f>
        <v>243.98999999999995</v>
      </c>
    </row>
    <row r="58" spans="1:27" x14ac:dyDescent="0.25">
      <c r="A58">
        <v>480</v>
      </c>
      <c r="B58" t="s">
        <v>228</v>
      </c>
      <c r="C58" t="s">
        <v>1400</v>
      </c>
      <c r="D58">
        <v>18.18</v>
      </c>
      <c r="E58">
        <v>15.71</v>
      </c>
      <c r="F58">
        <v>50.59</v>
      </c>
      <c r="G58">
        <v>15.24</v>
      </c>
      <c r="H58">
        <v>13.24</v>
      </c>
      <c r="I58">
        <v>69.239999999999995</v>
      </c>
      <c r="J58">
        <v>48.35</v>
      </c>
      <c r="K58">
        <v>9.94</v>
      </c>
      <c r="L58">
        <v>1.35</v>
      </c>
      <c r="M58">
        <v>22.59</v>
      </c>
      <c r="N58">
        <v>58.79</v>
      </c>
      <c r="O58">
        <v>5.65</v>
      </c>
      <c r="P58">
        <v>0.96</v>
      </c>
      <c r="Q58">
        <v>4.0599999999999996</v>
      </c>
      <c r="R58">
        <v>4.0599999999999996</v>
      </c>
      <c r="S58" t="s">
        <v>1401</v>
      </c>
      <c r="T58" t="s">
        <v>24</v>
      </c>
      <c r="U58">
        <v>17</v>
      </c>
      <c r="V58" t="s">
        <v>25</v>
      </c>
      <c r="W58">
        <f>COUNTIF(D58:L58,"&gt;0")</f>
        <v>9</v>
      </c>
      <c r="Y58" s="1">
        <v>9</v>
      </c>
      <c r="Z58">
        <f t="shared" si="0"/>
        <v>64.295555555555552</v>
      </c>
      <c r="AA58">
        <f>SUM(D58:L58)</f>
        <v>241.83999999999997</v>
      </c>
    </row>
    <row r="59" spans="1:27" x14ac:dyDescent="0.25">
      <c r="A59">
        <v>79</v>
      </c>
      <c r="B59" t="s">
        <v>255</v>
      </c>
      <c r="C59" t="s">
        <v>256</v>
      </c>
      <c r="D59">
        <v>29.67</v>
      </c>
      <c r="E59">
        <v>22.17</v>
      </c>
      <c r="F59">
        <v>32.17</v>
      </c>
      <c r="G59">
        <v>37.25</v>
      </c>
      <c r="H59">
        <v>37.33</v>
      </c>
      <c r="I59">
        <v>28.5</v>
      </c>
      <c r="J59">
        <v>24.75</v>
      </c>
      <c r="K59">
        <v>15.08</v>
      </c>
      <c r="L59">
        <v>14.08</v>
      </c>
      <c r="M59">
        <v>31.72</v>
      </c>
      <c r="N59">
        <v>26.62</v>
      </c>
      <c r="O59">
        <v>14.58</v>
      </c>
      <c r="P59">
        <v>0.22</v>
      </c>
      <c r="Q59">
        <v>1.42</v>
      </c>
      <c r="R59">
        <v>2.5</v>
      </c>
      <c r="S59" t="s">
        <v>257</v>
      </c>
      <c r="T59" t="s">
        <v>24</v>
      </c>
      <c r="U59">
        <v>13</v>
      </c>
      <c r="V59" t="s">
        <v>25</v>
      </c>
      <c r="W59">
        <f>COUNTIF(D59:L59,"&gt;0")</f>
        <v>9</v>
      </c>
      <c r="Y59" s="2">
        <v>9</v>
      </c>
      <c r="Z59">
        <f t="shared" si="0"/>
        <v>55.000000000000007</v>
      </c>
      <c r="AA59">
        <f>SUM(D59:L59)</f>
        <v>241.00000000000003</v>
      </c>
    </row>
    <row r="60" spans="1:27" x14ac:dyDescent="0.25">
      <c r="A60">
        <v>149</v>
      </c>
      <c r="B60" t="s">
        <v>458</v>
      </c>
      <c r="C60" t="s">
        <v>459</v>
      </c>
      <c r="D60">
        <v>34</v>
      </c>
      <c r="E60">
        <v>21.54</v>
      </c>
      <c r="F60">
        <v>52.77</v>
      </c>
      <c r="G60">
        <v>41.54</v>
      </c>
      <c r="H60">
        <v>31.69</v>
      </c>
      <c r="I60">
        <v>16.62</v>
      </c>
      <c r="J60">
        <v>21.69</v>
      </c>
      <c r="K60">
        <v>0.62</v>
      </c>
      <c r="L60">
        <v>20.309999999999999</v>
      </c>
      <c r="M60">
        <v>36.31</v>
      </c>
      <c r="N60">
        <v>19.149999999999999</v>
      </c>
      <c r="O60">
        <v>10.46</v>
      </c>
      <c r="P60">
        <v>0.84</v>
      </c>
      <c r="Q60">
        <v>3.77</v>
      </c>
      <c r="R60">
        <v>3.62</v>
      </c>
      <c r="S60" t="s">
        <v>460</v>
      </c>
      <c r="T60" t="s">
        <v>24</v>
      </c>
      <c r="U60">
        <v>15</v>
      </c>
      <c r="V60" t="s">
        <v>25</v>
      </c>
      <c r="W60">
        <f>COUNTIF(D60:L60,"&gt;0")</f>
        <v>9</v>
      </c>
      <c r="Y60" s="1">
        <v>8</v>
      </c>
      <c r="Z60">
        <f t="shared" si="0"/>
        <v>53.488888888888894</v>
      </c>
      <c r="AA60">
        <f>SUM(D60:L60)</f>
        <v>240.78</v>
      </c>
    </row>
    <row r="61" spans="1:27" x14ac:dyDescent="0.25">
      <c r="A61">
        <v>354</v>
      </c>
      <c r="B61" t="s">
        <v>1094</v>
      </c>
      <c r="C61" t="s">
        <v>1095</v>
      </c>
      <c r="D61">
        <v>37.4</v>
      </c>
      <c r="E61">
        <v>33.17</v>
      </c>
      <c r="F61">
        <v>39.4</v>
      </c>
      <c r="G61">
        <v>21.47</v>
      </c>
      <c r="H61">
        <v>44.4</v>
      </c>
      <c r="I61">
        <v>18.07</v>
      </c>
      <c r="J61">
        <v>7.13</v>
      </c>
      <c r="K61">
        <v>10.8</v>
      </c>
      <c r="L61">
        <v>28.17</v>
      </c>
      <c r="M61">
        <v>35.17</v>
      </c>
      <c r="N61">
        <v>12.6</v>
      </c>
      <c r="O61">
        <v>19.48</v>
      </c>
      <c r="P61">
        <v>0.78</v>
      </c>
      <c r="Q61">
        <v>2.9</v>
      </c>
      <c r="R61">
        <v>3.67</v>
      </c>
      <c r="S61" t="s">
        <v>24</v>
      </c>
      <c r="T61" t="s">
        <v>1096</v>
      </c>
      <c r="U61">
        <v>30</v>
      </c>
      <c r="V61" t="s">
        <v>521</v>
      </c>
      <c r="W61">
        <f>COUNTIF(D61:L61,"&gt;0")</f>
        <v>9</v>
      </c>
      <c r="Y61" s="2">
        <v>10</v>
      </c>
      <c r="Z61">
        <f t="shared" si="0"/>
        <v>48.268888888888888</v>
      </c>
      <c r="AA61">
        <f>SUM(D61:L61)</f>
        <v>240.01</v>
      </c>
    </row>
    <row r="62" spans="1:27" x14ac:dyDescent="0.25">
      <c r="A62">
        <v>671</v>
      </c>
      <c r="B62" t="s">
        <v>2040</v>
      </c>
      <c r="C62" t="s">
        <v>2041</v>
      </c>
      <c r="D62">
        <v>35.31</v>
      </c>
      <c r="E62">
        <v>32.06</v>
      </c>
      <c r="F62">
        <v>26.88</v>
      </c>
      <c r="G62">
        <v>24.75</v>
      </c>
      <c r="H62">
        <v>39.119999999999997</v>
      </c>
      <c r="I62">
        <v>23.25</v>
      </c>
      <c r="J62">
        <v>21.69</v>
      </c>
      <c r="K62">
        <v>11.06</v>
      </c>
      <c r="L62">
        <v>25.88</v>
      </c>
      <c r="M62">
        <v>31.62</v>
      </c>
      <c r="N62">
        <v>22.47</v>
      </c>
      <c r="O62">
        <v>18.47</v>
      </c>
      <c r="P62">
        <v>0.5</v>
      </c>
      <c r="Q62">
        <v>1.81</v>
      </c>
      <c r="R62">
        <v>3.06</v>
      </c>
      <c r="S62" t="s">
        <v>2042</v>
      </c>
      <c r="T62" t="s">
        <v>24</v>
      </c>
      <c r="U62">
        <v>16</v>
      </c>
      <c r="V62" t="s">
        <v>25</v>
      </c>
      <c r="W62">
        <f>COUNTIF(D62:L62,"&gt;0")</f>
        <v>9</v>
      </c>
      <c r="Y62" s="1">
        <v>9</v>
      </c>
      <c r="Z62">
        <f t="shared" si="0"/>
        <v>50.382222222222225</v>
      </c>
      <c r="AA62">
        <f>SUM(D62:L62)</f>
        <v>240</v>
      </c>
    </row>
    <row r="63" spans="1:27" x14ac:dyDescent="0.25">
      <c r="A63">
        <v>353</v>
      </c>
      <c r="B63" t="s">
        <v>1063</v>
      </c>
      <c r="C63" t="s">
        <v>1092</v>
      </c>
      <c r="D63">
        <v>29.43</v>
      </c>
      <c r="E63">
        <v>24.07</v>
      </c>
      <c r="F63">
        <v>38.270000000000003</v>
      </c>
      <c r="G63">
        <v>38.869999999999997</v>
      </c>
      <c r="H63">
        <v>66.27</v>
      </c>
      <c r="I63">
        <v>23.5</v>
      </c>
      <c r="J63">
        <v>7.17</v>
      </c>
      <c r="K63">
        <v>3.03</v>
      </c>
      <c r="L63">
        <v>8.27</v>
      </c>
      <c r="M63">
        <v>39.380000000000003</v>
      </c>
      <c r="N63">
        <v>15.33</v>
      </c>
      <c r="O63">
        <v>5.65</v>
      </c>
      <c r="P63">
        <v>0.92</v>
      </c>
      <c r="Q63">
        <v>1.83</v>
      </c>
      <c r="R63">
        <v>3.53</v>
      </c>
      <c r="S63" t="s">
        <v>24</v>
      </c>
      <c r="T63" t="s">
        <v>1093</v>
      </c>
      <c r="U63">
        <v>30</v>
      </c>
      <c r="V63" t="s">
        <v>521</v>
      </c>
      <c r="W63">
        <f>COUNTIF(D63:L63,"&gt;0")</f>
        <v>9</v>
      </c>
      <c r="Y63" s="2">
        <v>12</v>
      </c>
      <c r="Z63">
        <f t="shared" si="0"/>
        <v>53.353333333333332</v>
      </c>
      <c r="AA63">
        <f>SUM(D63:L63)</f>
        <v>238.88000000000002</v>
      </c>
    </row>
    <row r="64" spans="1:27" x14ac:dyDescent="0.25">
      <c r="A64">
        <v>167</v>
      </c>
      <c r="B64" t="s">
        <v>38</v>
      </c>
      <c r="C64" t="s">
        <v>510</v>
      </c>
      <c r="D64">
        <v>19.53</v>
      </c>
      <c r="E64">
        <v>22.29</v>
      </c>
      <c r="F64">
        <v>46.82</v>
      </c>
      <c r="G64">
        <v>20.059999999999999</v>
      </c>
      <c r="H64">
        <v>23.82</v>
      </c>
      <c r="I64">
        <v>59.18</v>
      </c>
      <c r="J64">
        <v>28.35</v>
      </c>
      <c r="K64">
        <v>5.41</v>
      </c>
      <c r="L64">
        <v>12.12</v>
      </c>
      <c r="M64">
        <v>26.51</v>
      </c>
      <c r="N64">
        <v>43.76</v>
      </c>
      <c r="O64">
        <v>8.76</v>
      </c>
      <c r="P64">
        <v>0.88</v>
      </c>
      <c r="Q64">
        <v>3.59</v>
      </c>
      <c r="R64">
        <v>3.53</v>
      </c>
      <c r="S64" t="s">
        <v>511</v>
      </c>
      <c r="T64" t="s">
        <v>24</v>
      </c>
      <c r="U64">
        <v>17</v>
      </c>
      <c r="V64" t="s">
        <v>25</v>
      </c>
      <c r="W64">
        <f>COUNTIF(D64:L64,"&gt;0")</f>
        <v>9</v>
      </c>
      <c r="Y64" s="1">
        <v>9</v>
      </c>
      <c r="Z64">
        <f t="shared" si="0"/>
        <v>59.117777777777775</v>
      </c>
      <c r="AA64">
        <f>SUM(D64:L64)</f>
        <v>237.58</v>
      </c>
    </row>
    <row r="65" spans="1:27" x14ac:dyDescent="0.25">
      <c r="A65">
        <v>696</v>
      </c>
      <c r="B65" t="s">
        <v>2104</v>
      </c>
      <c r="C65" t="s">
        <v>2105</v>
      </c>
      <c r="D65">
        <v>29.5</v>
      </c>
      <c r="E65">
        <v>22.9</v>
      </c>
      <c r="F65">
        <v>33.9</v>
      </c>
      <c r="G65">
        <v>26.4</v>
      </c>
      <c r="H65">
        <v>27.2</v>
      </c>
      <c r="I65">
        <v>55.9</v>
      </c>
      <c r="J65">
        <v>24.3</v>
      </c>
      <c r="K65">
        <v>14.2</v>
      </c>
      <c r="L65">
        <v>2.2000000000000002</v>
      </c>
      <c r="M65">
        <v>27.98</v>
      </c>
      <c r="N65">
        <v>40.1</v>
      </c>
      <c r="O65">
        <v>8.1999999999999993</v>
      </c>
      <c r="P65">
        <v>0.7</v>
      </c>
      <c r="Q65">
        <v>2.2000000000000002</v>
      </c>
      <c r="R65">
        <v>3</v>
      </c>
      <c r="S65" t="s">
        <v>2106</v>
      </c>
      <c r="T65" t="s">
        <v>24</v>
      </c>
      <c r="U65">
        <v>10</v>
      </c>
      <c r="V65" t="s">
        <v>25</v>
      </c>
      <c r="W65">
        <f>COUNTIF(D65:L65,"&gt;0")</f>
        <v>9</v>
      </c>
      <c r="Y65" s="2">
        <v>12</v>
      </c>
      <c r="Z65">
        <f t="shared" si="0"/>
        <v>56.039999999999992</v>
      </c>
      <c r="AA65">
        <f>SUM(D65:L65)</f>
        <v>236.49999999999997</v>
      </c>
    </row>
    <row r="66" spans="1:27" x14ac:dyDescent="0.25">
      <c r="A66">
        <v>6</v>
      </c>
      <c r="B66" t="s">
        <v>38</v>
      </c>
      <c r="C66" t="s">
        <v>39</v>
      </c>
      <c r="D66">
        <v>29.5</v>
      </c>
      <c r="E66">
        <v>20.86</v>
      </c>
      <c r="F66">
        <v>38</v>
      </c>
      <c r="G66">
        <v>15.14</v>
      </c>
      <c r="H66">
        <v>20.29</v>
      </c>
      <c r="I66">
        <v>58.29</v>
      </c>
      <c r="J66">
        <v>36.29</v>
      </c>
      <c r="K66">
        <v>12.93</v>
      </c>
      <c r="L66">
        <v>5</v>
      </c>
      <c r="M66">
        <v>24.76</v>
      </c>
      <c r="N66">
        <v>47.29</v>
      </c>
      <c r="O66">
        <v>8.9600000000000009</v>
      </c>
      <c r="P66">
        <v>0.91</v>
      </c>
      <c r="Q66">
        <v>1.36</v>
      </c>
      <c r="R66">
        <v>2.86</v>
      </c>
      <c r="S66" t="s">
        <v>40</v>
      </c>
      <c r="T66" t="s">
        <v>24</v>
      </c>
      <c r="U66">
        <v>14</v>
      </c>
      <c r="V66" t="s">
        <v>25</v>
      </c>
      <c r="W66">
        <f>COUNTIF(D66:L66,"&gt;0")</f>
        <v>9</v>
      </c>
      <c r="Y66" s="1">
        <v>9</v>
      </c>
      <c r="Z66">
        <f t="shared" si="0"/>
        <v>57.331111111111113</v>
      </c>
      <c r="AA66">
        <f>SUM(D66:L66)</f>
        <v>236.29999999999998</v>
      </c>
    </row>
    <row r="67" spans="1:27" x14ac:dyDescent="0.25">
      <c r="A67">
        <v>381</v>
      </c>
      <c r="B67" t="s">
        <v>1094</v>
      </c>
      <c r="C67" t="s">
        <v>1154</v>
      </c>
      <c r="D67">
        <v>21.32</v>
      </c>
      <c r="E67">
        <v>27.52</v>
      </c>
      <c r="F67">
        <v>44.2</v>
      </c>
      <c r="G67">
        <v>39.880000000000003</v>
      </c>
      <c r="H67">
        <v>59.84</v>
      </c>
      <c r="I67">
        <v>6.68</v>
      </c>
      <c r="J67">
        <v>1.4</v>
      </c>
      <c r="K67">
        <v>6.96</v>
      </c>
      <c r="L67">
        <v>28.4</v>
      </c>
      <c r="M67">
        <v>38.549999999999997</v>
      </c>
      <c r="N67">
        <v>4.04</v>
      </c>
      <c r="O67">
        <v>17.68</v>
      </c>
      <c r="P67">
        <v>0.9</v>
      </c>
      <c r="Q67">
        <v>2.44</v>
      </c>
      <c r="R67">
        <v>3.76</v>
      </c>
      <c r="S67" t="s">
        <v>24</v>
      </c>
      <c r="T67" t="s">
        <v>1155</v>
      </c>
      <c r="U67">
        <v>25</v>
      </c>
      <c r="V67" t="s">
        <v>521</v>
      </c>
      <c r="W67">
        <f>COUNTIF(D67:L67,"&gt;0")</f>
        <v>9</v>
      </c>
      <c r="Y67" s="2">
        <v>10</v>
      </c>
      <c r="Z67">
        <f t="shared" ref="Z67:Z130" si="1">(AVERAGE(F67:N67) + ((AVERAGE(F67:N67)) * (COUNTIF(F67:N67,"&gt;0")/9)))</f>
        <v>51.1</v>
      </c>
      <c r="AA67">
        <f>SUM(D67:L67)</f>
        <v>236.20000000000005</v>
      </c>
    </row>
    <row r="68" spans="1:27" x14ac:dyDescent="0.25">
      <c r="A68">
        <v>683</v>
      </c>
      <c r="B68" t="s">
        <v>2073</v>
      </c>
      <c r="C68" t="s">
        <v>2074</v>
      </c>
      <c r="D68">
        <v>32.229999999999997</v>
      </c>
      <c r="E68">
        <v>24.54</v>
      </c>
      <c r="F68">
        <v>28.54</v>
      </c>
      <c r="G68">
        <v>44.69</v>
      </c>
      <c r="H68">
        <v>45.31</v>
      </c>
      <c r="I68">
        <v>16.54</v>
      </c>
      <c r="J68">
        <v>13.54</v>
      </c>
      <c r="K68">
        <v>2.08</v>
      </c>
      <c r="L68">
        <v>28.08</v>
      </c>
      <c r="M68">
        <v>35.06</v>
      </c>
      <c r="N68">
        <v>15.04</v>
      </c>
      <c r="O68">
        <v>15.08</v>
      </c>
      <c r="P68">
        <v>0.72</v>
      </c>
      <c r="Q68">
        <v>1.08</v>
      </c>
      <c r="R68">
        <v>2.92</v>
      </c>
      <c r="S68" t="s">
        <v>2075</v>
      </c>
      <c r="T68" t="s">
        <v>24</v>
      </c>
      <c r="U68">
        <v>12</v>
      </c>
      <c r="V68" t="s">
        <v>25</v>
      </c>
      <c r="W68">
        <f>COUNTIF(D68:L68,"&gt;0")</f>
        <v>9</v>
      </c>
      <c r="Y68" s="1">
        <v>10</v>
      </c>
      <c r="Z68">
        <f t="shared" si="1"/>
        <v>50.862222222222215</v>
      </c>
      <c r="AA68">
        <f>SUM(D68:L68)</f>
        <v>235.55</v>
      </c>
    </row>
    <row r="69" spans="1:27" x14ac:dyDescent="0.25">
      <c r="A69">
        <v>705</v>
      </c>
      <c r="B69" t="s">
        <v>1382</v>
      </c>
      <c r="C69" t="s">
        <v>2127</v>
      </c>
      <c r="D69">
        <v>23</v>
      </c>
      <c r="E69">
        <v>16.89</v>
      </c>
      <c r="F69">
        <v>43.83</v>
      </c>
      <c r="G69">
        <v>40</v>
      </c>
      <c r="H69">
        <v>44.28</v>
      </c>
      <c r="I69">
        <v>6.89</v>
      </c>
      <c r="J69">
        <v>8.2200000000000006</v>
      </c>
      <c r="K69">
        <v>12.17</v>
      </c>
      <c r="L69">
        <v>40.22</v>
      </c>
      <c r="M69">
        <v>33.6</v>
      </c>
      <c r="N69">
        <v>7.56</v>
      </c>
      <c r="O69">
        <v>26.19</v>
      </c>
      <c r="P69">
        <v>0.87</v>
      </c>
      <c r="Q69">
        <v>1.39</v>
      </c>
      <c r="R69">
        <v>3.06</v>
      </c>
      <c r="S69" t="s">
        <v>2128</v>
      </c>
      <c r="T69" t="s">
        <v>24</v>
      </c>
      <c r="U69">
        <v>17</v>
      </c>
      <c r="V69" t="s">
        <v>25</v>
      </c>
      <c r="W69">
        <f>COUNTIF(D69:L69,"&gt;0")</f>
        <v>9</v>
      </c>
      <c r="Y69" s="2">
        <v>9</v>
      </c>
      <c r="Z69">
        <f t="shared" si="1"/>
        <v>52.615555555555552</v>
      </c>
      <c r="AA69">
        <f>SUM(D69:L69)</f>
        <v>235.49999999999997</v>
      </c>
    </row>
    <row r="70" spans="1:27" x14ac:dyDescent="0.25">
      <c r="A70">
        <v>119</v>
      </c>
      <c r="B70" t="s">
        <v>370</v>
      </c>
      <c r="C70" t="s">
        <v>371</v>
      </c>
      <c r="D70">
        <v>25.64</v>
      </c>
      <c r="E70">
        <v>16.64</v>
      </c>
      <c r="F70">
        <v>33.549999999999997</v>
      </c>
      <c r="G70">
        <v>50.55</v>
      </c>
      <c r="H70">
        <v>35.450000000000003</v>
      </c>
      <c r="I70">
        <v>30.27</v>
      </c>
      <c r="J70">
        <v>20.09</v>
      </c>
      <c r="K70">
        <v>13.27</v>
      </c>
      <c r="L70">
        <v>9.4499999999999993</v>
      </c>
      <c r="M70">
        <v>32.36</v>
      </c>
      <c r="N70">
        <v>25.18</v>
      </c>
      <c r="O70">
        <v>11.36</v>
      </c>
      <c r="P70">
        <v>0.73</v>
      </c>
      <c r="Q70">
        <v>1.82</v>
      </c>
      <c r="R70">
        <v>2.82</v>
      </c>
      <c r="S70" t="s">
        <v>372</v>
      </c>
      <c r="T70" t="s">
        <v>24</v>
      </c>
      <c r="U70">
        <v>11</v>
      </c>
      <c r="V70" t="s">
        <v>25</v>
      </c>
      <c r="W70">
        <f>COUNTIF(D70:L70,"&gt;0")</f>
        <v>9</v>
      </c>
      <c r="Y70" s="1">
        <v>9</v>
      </c>
      <c r="Z70">
        <f t="shared" si="1"/>
        <v>55.593333333333334</v>
      </c>
      <c r="AA70">
        <f>SUM(D70:L70)</f>
        <v>234.91</v>
      </c>
    </row>
    <row r="71" spans="1:27" x14ac:dyDescent="0.25">
      <c r="A71">
        <v>674</v>
      </c>
      <c r="B71" t="s">
        <v>2049</v>
      </c>
      <c r="C71" t="s">
        <v>2050</v>
      </c>
      <c r="D71">
        <v>26.31</v>
      </c>
      <c r="E71">
        <v>21.94</v>
      </c>
      <c r="F71">
        <v>38.94</v>
      </c>
      <c r="G71">
        <v>38.380000000000003</v>
      </c>
      <c r="H71">
        <v>50.06</v>
      </c>
      <c r="I71">
        <v>17.559999999999999</v>
      </c>
      <c r="J71">
        <v>4.75</v>
      </c>
      <c r="K71">
        <v>11.19</v>
      </c>
      <c r="L71">
        <v>25.12</v>
      </c>
      <c r="M71">
        <v>35.119999999999997</v>
      </c>
      <c r="N71">
        <v>11.16</v>
      </c>
      <c r="O71">
        <v>18.16</v>
      </c>
      <c r="P71">
        <v>0.83</v>
      </c>
      <c r="Q71">
        <v>1.19</v>
      </c>
      <c r="R71">
        <v>2.31</v>
      </c>
      <c r="S71" t="s">
        <v>2051</v>
      </c>
      <c r="T71" t="s">
        <v>24</v>
      </c>
      <c r="U71">
        <v>16</v>
      </c>
      <c r="V71" t="s">
        <v>25</v>
      </c>
      <c r="W71">
        <f>COUNTIF(D71:L71,"&gt;0")</f>
        <v>9</v>
      </c>
      <c r="Y71" s="2">
        <v>9</v>
      </c>
      <c r="Z71">
        <f t="shared" si="1"/>
        <v>51.617777777777775</v>
      </c>
      <c r="AA71">
        <f>SUM(D71:L71)</f>
        <v>234.25</v>
      </c>
    </row>
    <row r="72" spans="1:27" x14ac:dyDescent="0.25">
      <c r="A72">
        <v>783</v>
      </c>
      <c r="B72" t="s">
        <v>1008</v>
      </c>
      <c r="C72" t="s">
        <v>2329</v>
      </c>
      <c r="D72">
        <v>23.67</v>
      </c>
      <c r="E72">
        <v>19.2</v>
      </c>
      <c r="F72">
        <v>34.93</v>
      </c>
      <c r="G72">
        <v>50.6</v>
      </c>
      <c r="H72">
        <v>29.87</v>
      </c>
      <c r="I72">
        <v>25.2</v>
      </c>
      <c r="J72">
        <v>21.47</v>
      </c>
      <c r="K72">
        <v>8.33</v>
      </c>
      <c r="L72">
        <v>20.67</v>
      </c>
      <c r="M72">
        <v>31.65</v>
      </c>
      <c r="N72">
        <v>23.33</v>
      </c>
      <c r="O72">
        <v>14.5</v>
      </c>
      <c r="P72">
        <v>0.73</v>
      </c>
      <c r="Q72">
        <v>3.8</v>
      </c>
      <c r="R72">
        <v>3.8</v>
      </c>
      <c r="S72" t="s">
        <v>2330</v>
      </c>
      <c r="T72" t="s">
        <v>24</v>
      </c>
      <c r="U72">
        <v>15</v>
      </c>
      <c r="V72" t="s">
        <v>25</v>
      </c>
      <c r="W72">
        <f>COUNTIF(D72:L72,"&gt;0")</f>
        <v>9</v>
      </c>
      <c r="Y72" s="1">
        <v>8</v>
      </c>
      <c r="Z72">
        <f t="shared" si="1"/>
        <v>54.677777777777777</v>
      </c>
      <c r="AA72">
        <f>SUM(D72:L72)</f>
        <v>233.94</v>
      </c>
    </row>
    <row r="73" spans="1:27" x14ac:dyDescent="0.25">
      <c r="A73">
        <v>123</v>
      </c>
      <c r="B73" t="s">
        <v>382</v>
      </c>
      <c r="C73" t="s">
        <v>383</v>
      </c>
      <c r="D73">
        <v>25.94</v>
      </c>
      <c r="E73">
        <v>29.38</v>
      </c>
      <c r="F73">
        <v>45.56</v>
      </c>
      <c r="G73">
        <v>25.88</v>
      </c>
      <c r="H73">
        <v>27.81</v>
      </c>
      <c r="I73">
        <v>38</v>
      </c>
      <c r="J73">
        <v>21.81</v>
      </c>
      <c r="K73">
        <v>11.38</v>
      </c>
      <c r="L73">
        <v>8.1199999999999992</v>
      </c>
      <c r="M73">
        <v>30.91</v>
      </c>
      <c r="N73">
        <v>29.91</v>
      </c>
      <c r="O73">
        <v>9.75</v>
      </c>
      <c r="P73">
        <v>0.74</v>
      </c>
      <c r="Q73">
        <v>3.75</v>
      </c>
      <c r="R73">
        <v>3.69</v>
      </c>
      <c r="S73" t="s">
        <v>384</v>
      </c>
      <c r="T73" t="s">
        <v>24</v>
      </c>
      <c r="U73">
        <v>16</v>
      </c>
      <c r="V73" t="s">
        <v>25</v>
      </c>
      <c r="W73">
        <f>COUNTIF(D73:L73,"&gt;0")</f>
        <v>9</v>
      </c>
      <c r="Y73" s="2">
        <v>8</v>
      </c>
      <c r="Z73">
        <f t="shared" si="1"/>
        <v>53.195555555555558</v>
      </c>
      <c r="AA73">
        <f>SUM(D73:L73)</f>
        <v>233.88</v>
      </c>
    </row>
    <row r="74" spans="1:27" x14ac:dyDescent="0.25">
      <c r="A74">
        <v>508</v>
      </c>
      <c r="B74" t="s">
        <v>1480</v>
      </c>
      <c r="C74" t="s">
        <v>1481</v>
      </c>
      <c r="D74">
        <v>45</v>
      </c>
      <c r="E74">
        <v>14.73</v>
      </c>
      <c r="F74">
        <v>24.91</v>
      </c>
      <c r="G74">
        <v>12.55</v>
      </c>
      <c r="H74">
        <v>12</v>
      </c>
      <c r="I74">
        <v>57.36</v>
      </c>
      <c r="J74">
        <v>42.45</v>
      </c>
      <c r="K74">
        <v>17.73</v>
      </c>
      <c r="L74">
        <v>6.91</v>
      </c>
      <c r="M74">
        <v>21.84</v>
      </c>
      <c r="N74">
        <v>49.91</v>
      </c>
      <c r="O74">
        <v>12.32</v>
      </c>
      <c r="P74">
        <v>0.69</v>
      </c>
      <c r="Q74">
        <v>3.45</v>
      </c>
      <c r="R74">
        <v>3.91</v>
      </c>
      <c r="S74" t="s">
        <v>1482</v>
      </c>
      <c r="T74" t="s">
        <v>1483</v>
      </c>
      <c r="U74">
        <v>11</v>
      </c>
      <c r="V74" t="s">
        <v>521</v>
      </c>
      <c r="W74">
        <f>COUNTIF(D74:L74,"&gt;0")</f>
        <v>9</v>
      </c>
      <c r="Y74" s="1">
        <v>9</v>
      </c>
      <c r="Z74">
        <f t="shared" si="1"/>
        <v>54.591111111111104</v>
      </c>
      <c r="AA74">
        <f>SUM(D74:L74)</f>
        <v>233.64</v>
      </c>
    </row>
    <row r="75" spans="1:27" x14ac:dyDescent="0.25">
      <c r="A75">
        <v>7</v>
      </c>
      <c r="B75" t="s">
        <v>41</v>
      </c>
      <c r="C75" t="s">
        <v>42</v>
      </c>
      <c r="D75">
        <v>25.19</v>
      </c>
      <c r="E75">
        <v>23.33</v>
      </c>
      <c r="F75">
        <v>40.43</v>
      </c>
      <c r="G75">
        <v>35.619999999999997</v>
      </c>
      <c r="H75">
        <v>30.9</v>
      </c>
      <c r="I75">
        <v>26.86</v>
      </c>
      <c r="J75">
        <v>29.9</v>
      </c>
      <c r="K75">
        <v>8.9499999999999993</v>
      </c>
      <c r="L75">
        <v>12.14</v>
      </c>
      <c r="M75">
        <v>31.1</v>
      </c>
      <c r="N75">
        <v>28.38</v>
      </c>
      <c r="O75">
        <v>10.55</v>
      </c>
      <c r="P75">
        <v>0.82</v>
      </c>
      <c r="Q75">
        <v>3.33</v>
      </c>
      <c r="R75">
        <v>3.67</v>
      </c>
      <c r="S75" t="s">
        <v>43</v>
      </c>
      <c r="T75" t="s">
        <v>24</v>
      </c>
      <c r="U75">
        <v>20</v>
      </c>
      <c r="V75" t="s">
        <v>25</v>
      </c>
      <c r="W75">
        <f>COUNTIF(D75:L75,"&gt;0")</f>
        <v>9</v>
      </c>
      <c r="Y75" s="2">
        <v>10</v>
      </c>
      <c r="Z75">
        <f t="shared" si="1"/>
        <v>54.284444444444446</v>
      </c>
      <c r="AA75">
        <f>SUM(D75:L75)</f>
        <v>233.32</v>
      </c>
    </row>
    <row r="76" spans="1:27" x14ac:dyDescent="0.25">
      <c r="A76">
        <v>281</v>
      </c>
      <c r="B76" t="s">
        <v>906</v>
      </c>
      <c r="C76" t="s">
        <v>907</v>
      </c>
      <c r="D76">
        <v>25.81</v>
      </c>
      <c r="E76">
        <v>34.19</v>
      </c>
      <c r="F76">
        <v>22.94</v>
      </c>
      <c r="G76">
        <v>41.84</v>
      </c>
      <c r="H76">
        <v>65.16</v>
      </c>
      <c r="I76">
        <v>21.9</v>
      </c>
      <c r="J76">
        <v>8.9</v>
      </c>
      <c r="K76">
        <v>9.4499999999999993</v>
      </c>
      <c r="L76">
        <v>2.35</v>
      </c>
      <c r="M76">
        <v>37.99</v>
      </c>
      <c r="N76">
        <v>15.4</v>
      </c>
      <c r="O76">
        <v>5.9</v>
      </c>
      <c r="P76">
        <v>0.92</v>
      </c>
      <c r="Q76">
        <v>1.48</v>
      </c>
      <c r="R76">
        <v>3.52</v>
      </c>
      <c r="S76" t="s">
        <v>908</v>
      </c>
      <c r="T76" t="s">
        <v>24</v>
      </c>
      <c r="U76">
        <v>31</v>
      </c>
      <c r="V76" t="s">
        <v>521</v>
      </c>
      <c r="W76">
        <f>COUNTIF(D76:L76,"&gt;0")</f>
        <v>9</v>
      </c>
      <c r="Y76" s="1">
        <v>7</v>
      </c>
      <c r="Z76">
        <f t="shared" si="1"/>
        <v>50.206666666666671</v>
      </c>
      <c r="AA76">
        <f>SUM(D76:L76)</f>
        <v>232.54</v>
      </c>
    </row>
    <row r="77" spans="1:27" x14ac:dyDescent="0.25">
      <c r="A77">
        <v>15</v>
      </c>
      <c r="B77" t="s">
        <v>65</v>
      </c>
      <c r="C77" t="s">
        <v>66</v>
      </c>
      <c r="D77">
        <v>28.38</v>
      </c>
      <c r="E77">
        <v>16.72</v>
      </c>
      <c r="F77">
        <v>50.72</v>
      </c>
      <c r="G77">
        <v>43.28</v>
      </c>
      <c r="H77">
        <v>46.03</v>
      </c>
      <c r="I77">
        <v>29.45</v>
      </c>
      <c r="J77">
        <v>7.34</v>
      </c>
      <c r="K77">
        <v>2.2799999999999998</v>
      </c>
      <c r="L77">
        <v>8.14</v>
      </c>
      <c r="M77">
        <v>37.03</v>
      </c>
      <c r="N77">
        <v>18.399999999999999</v>
      </c>
      <c r="O77">
        <v>5.21</v>
      </c>
      <c r="P77">
        <v>0.95</v>
      </c>
      <c r="Q77">
        <v>2.41</v>
      </c>
      <c r="R77">
        <v>3.28</v>
      </c>
      <c r="S77" t="s">
        <v>67</v>
      </c>
      <c r="T77" t="s">
        <v>24</v>
      </c>
      <c r="U77">
        <v>29</v>
      </c>
      <c r="V77" t="s">
        <v>25</v>
      </c>
      <c r="W77">
        <f>COUNTIF(D77:L77,"&gt;0")</f>
        <v>9</v>
      </c>
      <c r="Y77" s="2">
        <v>9</v>
      </c>
      <c r="Z77">
        <f t="shared" si="1"/>
        <v>53.926666666666669</v>
      </c>
      <c r="AA77">
        <f>SUM(D77:L77)</f>
        <v>232.33999999999997</v>
      </c>
    </row>
    <row r="78" spans="1:27" x14ac:dyDescent="0.25">
      <c r="A78">
        <v>734</v>
      </c>
      <c r="B78" t="s">
        <v>331</v>
      </c>
      <c r="C78" t="s">
        <v>2202</v>
      </c>
      <c r="D78">
        <v>24.92</v>
      </c>
      <c r="E78">
        <v>20</v>
      </c>
      <c r="F78">
        <v>42.17</v>
      </c>
      <c r="G78">
        <v>43.25</v>
      </c>
      <c r="H78">
        <v>35.75</v>
      </c>
      <c r="I78">
        <v>41.17</v>
      </c>
      <c r="J78">
        <v>14</v>
      </c>
      <c r="K78">
        <v>1.75</v>
      </c>
      <c r="L78">
        <v>8.5</v>
      </c>
      <c r="M78">
        <v>33.22</v>
      </c>
      <c r="N78">
        <v>27.58</v>
      </c>
      <c r="O78">
        <v>5.12</v>
      </c>
      <c r="P78">
        <v>0.89</v>
      </c>
      <c r="Q78">
        <v>2.92</v>
      </c>
      <c r="R78">
        <v>3.08</v>
      </c>
      <c r="S78" t="s">
        <v>2203</v>
      </c>
      <c r="T78" t="s">
        <v>24</v>
      </c>
      <c r="U78">
        <v>12</v>
      </c>
      <c r="V78" t="s">
        <v>25</v>
      </c>
      <c r="W78">
        <f>COUNTIF(D78:L78,"&gt;0")</f>
        <v>9</v>
      </c>
      <c r="Y78" s="1">
        <v>10</v>
      </c>
      <c r="Z78">
        <f t="shared" si="1"/>
        <v>54.975555555555552</v>
      </c>
      <c r="AA78">
        <f>SUM(D78:L78)</f>
        <v>231.51</v>
      </c>
    </row>
    <row r="79" spans="1:27" x14ac:dyDescent="0.25">
      <c r="A79">
        <v>449</v>
      </c>
      <c r="B79" t="s">
        <v>1312</v>
      </c>
      <c r="C79" t="s">
        <v>1313</v>
      </c>
      <c r="D79">
        <v>28.6</v>
      </c>
      <c r="E79">
        <v>17.87</v>
      </c>
      <c r="F79">
        <v>40.799999999999997</v>
      </c>
      <c r="G79">
        <v>33.67</v>
      </c>
      <c r="H79">
        <v>22.4</v>
      </c>
      <c r="I79">
        <v>52.33</v>
      </c>
      <c r="J79">
        <v>30.6</v>
      </c>
      <c r="K79">
        <v>4.7300000000000004</v>
      </c>
      <c r="L79">
        <v>0.47</v>
      </c>
      <c r="M79">
        <v>28.67</v>
      </c>
      <c r="N79">
        <v>41.47</v>
      </c>
      <c r="O79">
        <v>2.6</v>
      </c>
      <c r="P79">
        <v>0.87</v>
      </c>
      <c r="Q79">
        <v>1.73</v>
      </c>
      <c r="R79">
        <v>3.47</v>
      </c>
      <c r="S79" t="s">
        <v>1314</v>
      </c>
      <c r="T79" t="s">
        <v>24</v>
      </c>
      <c r="U79">
        <v>15</v>
      </c>
      <c r="V79" t="s">
        <v>25</v>
      </c>
      <c r="W79">
        <f>COUNTIF(D79:L79,"&gt;0")</f>
        <v>9</v>
      </c>
      <c r="Y79" s="2">
        <v>8</v>
      </c>
      <c r="Z79">
        <f t="shared" si="1"/>
        <v>56.697777777777766</v>
      </c>
      <c r="AA79">
        <f>SUM(D79:L79)</f>
        <v>231.47</v>
      </c>
    </row>
    <row r="80" spans="1:27" x14ac:dyDescent="0.25">
      <c r="A80">
        <v>378</v>
      </c>
      <c r="B80" t="s">
        <v>1140</v>
      </c>
      <c r="C80" t="s">
        <v>1148</v>
      </c>
      <c r="D80">
        <v>29.27</v>
      </c>
      <c r="E80">
        <v>26.1</v>
      </c>
      <c r="F80">
        <v>46.53</v>
      </c>
      <c r="G80">
        <v>42.3</v>
      </c>
      <c r="H80">
        <v>51.8</v>
      </c>
      <c r="I80">
        <v>19.43</v>
      </c>
      <c r="J80">
        <v>2.63</v>
      </c>
      <c r="K80">
        <v>7.2</v>
      </c>
      <c r="L80">
        <v>6</v>
      </c>
      <c r="M80">
        <v>39.200000000000003</v>
      </c>
      <c r="N80">
        <v>11.03</v>
      </c>
      <c r="O80">
        <v>6.6</v>
      </c>
      <c r="P80">
        <v>0.91</v>
      </c>
      <c r="Q80">
        <v>1.47</v>
      </c>
      <c r="R80">
        <v>3.47</v>
      </c>
      <c r="S80" t="s">
        <v>24</v>
      </c>
      <c r="T80" t="s">
        <v>1149</v>
      </c>
      <c r="U80">
        <v>30</v>
      </c>
      <c r="V80" t="s">
        <v>521</v>
      </c>
      <c r="W80">
        <f>COUNTIF(D80:L80,"&gt;0")</f>
        <v>9</v>
      </c>
      <c r="Y80" s="1">
        <v>14</v>
      </c>
      <c r="Z80">
        <f t="shared" si="1"/>
        <v>50.248888888888885</v>
      </c>
      <c r="AA80">
        <f>SUM(D80:L80)</f>
        <v>231.26</v>
      </c>
    </row>
    <row r="81" spans="1:27" x14ac:dyDescent="0.25">
      <c r="A81">
        <v>42</v>
      </c>
      <c r="B81" t="s">
        <v>146</v>
      </c>
      <c r="C81" t="s">
        <v>147</v>
      </c>
      <c r="D81">
        <v>28.68</v>
      </c>
      <c r="E81">
        <v>22.91</v>
      </c>
      <c r="F81">
        <v>28.36</v>
      </c>
      <c r="G81">
        <v>43.36</v>
      </c>
      <c r="H81">
        <v>37.409999999999997</v>
      </c>
      <c r="I81">
        <v>30.95</v>
      </c>
      <c r="J81">
        <v>20.27</v>
      </c>
      <c r="K81">
        <v>7.41</v>
      </c>
      <c r="L81">
        <v>10.77</v>
      </c>
      <c r="M81">
        <v>32.15</v>
      </c>
      <c r="N81">
        <v>25.61</v>
      </c>
      <c r="O81">
        <v>9.09</v>
      </c>
      <c r="P81">
        <v>0.86</v>
      </c>
      <c r="Q81">
        <v>1.36</v>
      </c>
      <c r="R81">
        <v>3.27</v>
      </c>
      <c r="S81" t="s">
        <v>148</v>
      </c>
      <c r="T81" t="s">
        <v>24</v>
      </c>
      <c r="U81">
        <v>21</v>
      </c>
      <c r="V81" t="s">
        <v>25</v>
      </c>
      <c r="W81">
        <f>COUNTIF(D81:L81,"&gt;0")</f>
        <v>9</v>
      </c>
      <c r="Y81" s="2">
        <v>8</v>
      </c>
      <c r="Z81">
        <f t="shared" si="1"/>
        <v>52.50888888888889</v>
      </c>
      <c r="AA81">
        <f>SUM(D81:L81)</f>
        <v>230.12</v>
      </c>
    </row>
    <row r="82" spans="1:27" x14ac:dyDescent="0.25">
      <c r="A82">
        <v>22</v>
      </c>
      <c r="B82" t="s">
        <v>86</v>
      </c>
      <c r="C82" t="s">
        <v>87</v>
      </c>
      <c r="D82">
        <v>22.36</v>
      </c>
      <c r="E82">
        <v>25.86</v>
      </c>
      <c r="F82">
        <v>36.93</v>
      </c>
      <c r="G82">
        <v>31.57</v>
      </c>
      <c r="H82">
        <v>42.29</v>
      </c>
      <c r="I82">
        <v>31.93</v>
      </c>
      <c r="J82">
        <v>13.29</v>
      </c>
      <c r="K82">
        <v>13.57</v>
      </c>
      <c r="L82">
        <v>12.21</v>
      </c>
      <c r="M82">
        <v>31.8</v>
      </c>
      <c r="N82">
        <v>22.61</v>
      </c>
      <c r="O82">
        <v>12.89</v>
      </c>
      <c r="P82">
        <v>0.74</v>
      </c>
      <c r="Q82">
        <v>2.5</v>
      </c>
      <c r="R82">
        <v>2.93</v>
      </c>
      <c r="S82" t="s">
        <v>88</v>
      </c>
      <c r="T82" t="s">
        <v>24</v>
      </c>
      <c r="U82">
        <v>14</v>
      </c>
      <c r="V82" t="s">
        <v>25</v>
      </c>
      <c r="W82">
        <f>COUNTIF(D82:L82,"&gt;0")</f>
        <v>9</v>
      </c>
      <c r="Y82" s="1">
        <v>11</v>
      </c>
      <c r="Z82">
        <f t="shared" si="1"/>
        <v>52.488888888888887</v>
      </c>
      <c r="AA82">
        <f>SUM(D82:L82)</f>
        <v>230.01</v>
      </c>
    </row>
    <row r="83" spans="1:27" x14ac:dyDescent="0.25">
      <c r="A83">
        <v>357</v>
      </c>
      <c r="B83" t="s">
        <v>1094</v>
      </c>
      <c r="C83" t="s">
        <v>1102</v>
      </c>
      <c r="D83">
        <v>23.71</v>
      </c>
      <c r="E83">
        <v>30.39</v>
      </c>
      <c r="F83">
        <v>18.23</v>
      </c>
      <c r="G83">
        <v>8.16</v>
      </c>
      <c r="H83">
        <v>10.52</v>
      </c>
      <c r="I83">
        <v>41.48</v>
      </c>
      <c r="J83">
        <v>54.61</v>
      </c>
      <c r="K83">
        <v>40.61</v>
      </c>
      <c r="L83">
        <v>2.29</v>
      </c>
      <c r="M83">
        <v>18.2</v>
      </c>
      <c r="N83">
        <v>48.05</v>
      </c>
      <c r="O83">
        <v>21.45</v>
      </c>
      <c r="P83">
        <v>0.9</v>
      </c>
      <c r="Q83">
        <v>4.03</v>
      </c>
      <c r="R83">
        <v>3.74</v>
      </c>
      <c r="S83" t="s">
        <v>24</v>
      </c>
      <c r="T83" t="s">
        <v>1103</v>
      </c>
      <c r="U83">
        <v>31</v>
      </c>
      <c r="V83" t="s">
        <v>521</v>
      </c>
      <c r="W83">
        <f>COUNTIF(D83:L83,"&gt;0")</f>
        <v>9</v>
      </c>
      <c r="Y83" s="2">
        <v>15</v>
      </c>
      <c r="Z83">
        <f t="shared" si="1"/>
        <v>53.811111111111103</v>
      </c>
      <c r="AA83">
        <f>SUM(D83:L83)</f>
        <v>229.99999999999997</v>
      </c>
    </row>
    <row r="84" spans="1:27" x14ac:dyDescent="0.25">
      <c r="A84">
        <v>499</v>
      </c>
      <c r="B84" t="s">
        <v>1452</v>
      </c>
      <c r="C84" t="s">
        <v>1453</v>
      </c>
      <c r="D84">
        <v>25.5</v>
      </c>
      <c r="E84">
        <v>14.5</v>
      </c>
      <c r="F84">
        <v>28.75</v>
      </c>
      <c r="G84">
        <v>44.5</v>
      </c>
      <c r="H84">
        <v>48.31</v>
      </c>
      <c r="I84">
        <v>37.56</v>
      </c>
      <c r="J84">
        <v>8.1199999999999992</v>
      </c>
      <c r="K84">
        <v>7.69</v>
      </c>
      <c r="L84">
        <v>14.31</v>
      </c>
      <c r="M84">
        <v>32.31</v>
      </c>
      <c r="N84">
        <v>22.84</v>
      </c>
      <c r="O84">
        <v>11</v>
      </c>
      <c r="P84">
        <v>0.84</v>
      </c>
      <c r="Q84">
        <v>1.56</v>
      </c>
      <c r="R84">
        <v>2.88</v>
      </c>
      <c r="S84" t="s">
        <v>1454</v>
      </c>
      <c r="T84" t="s">
        <v>24</v>
      </c>
      <c r="U84">
        <v>16</v>
      </c>
      <c r="V84" t="s">
        <v>25</v>
      </c>
      <c r="W84">
        <f>COUNTIF(D84:L84,"&gt;0")</f>
        <v>9</v>
      </c>
      <c r="Y84" s="1">
        <v>9</v>
      </c>
      <c r="Z84">
        <f t="shared" si="1"/>
        <v>54.308888888888895</v>
      </c>
      <c r="AA84">
        <f>SUM(D84:L84)</f>
        <v>229.24</v>
      </c>
    </row>
    <row r="85" spans="1:27" x14ac:dyDescent="0.25">
      <c r="A85">
        <v>33</v>
      </c>
      <c r="B85" t="s">
        <v>119</v>
      </c>
      <c r="C85" t="s">
        <v>120</v>
      </c>
      <c r="D85">
        <v>22</v>
      </c>
      <c r="E85">
        <v>19.260000000000002</v>
      </c>
      <c r="F85">
        <v>40.79</v>
      </c>
      <c r="G85">
        <v>33.26</v>
      </c>
      <c r="H85">
        <v>20.37</v>
      </c>
      <c r="I85">
        <v>31.37</v>
      </c>
      <c r="J85">
        <v>26.74</v>
      </c>
      <c r="K85">
        <v>18.11</v>
      </c>
      <c r="L85">
        <v>16.89</v>
      </c>
      <c r="M85">
        <v>27.14</v>
      </c>
      <c r="N85">
        <v>29.05</v>
      </c>
      <c r="O85">
        <v>17.5</v>
      </c>
      <c r="P85">
        <v>0.39</v>
      </c>
      <c r="Q85">
        <v>2.2599999999999998</v>
      </c>
      <c r="R85">
        <v>3.11</v>
      </c>
      <c r="S85" t="s">
        <v>121</v>
      </c>
      <c r="T85" t="s">
        <v>24</v>
      </c>
      <c r="U85">
        <v>19</v>
      </c>
      <c r="V85" t="s">
        <v>25</v>
      </c>
      <c r="W85">
        <f>COUNTIF(D85:L85,"&gt;0")</f>
        <v>9</v>
      </c>
      <c r="Y85" s="2">
        <v>8</v>
      </c>
      <c r="Z85">
        <f t="shared" si="1"/>
        <v>54.16</v>
      </c>
      <c r="AA85">
        <f>SUM(D85:L85)</f>
        <v>228.79000000000002</v>
      </c>
    </row>
    <row r="86" spans="1:27" x14ac:dyDescent="0.25">
      <c r="A86">
        <v>150</v>
      </c>
      <c r="B86" t="s">
        <v>461</v>
      </c>
      <c r="C86" t="s">
        <v>462</v>
      </c>
      <c r="D86">
        <v>24.33</v>
      </c>
      <c r="E86">
        <v>17.600000000000001</v>
      </c>
      <c r="F86">
        <v>38.07</v>
      </c>
      <c r="G86">
        <v>43.67</v>
      </c>
      <c r="H86">
        <v>29.67</v>
      </c>
      <c r="I86">
        <v>15.27</v>
      </c>
      <c r="J86">
        <v>18.87</v>
      </c>
      <c r="K86">
        <v>6.4</v>
      </c>
      <c r="L86">
        <v>34.869999999999997</v>
      </c>
      <c r="M86">
        <v>30.67</v>
      </c>
      <c r="N86">
        <v>17.07</v>
      </c>
      <c r="O86">
        <v>20.63</v>
      </c>
      <c r="P86">
        <v>0.77</v>
      </c>
      <c r="Q86">
        <v>1.27</v>
      </c>
      <c r="R86">
        <v>2.93</v>
      </c>
      <c r="S86" t="s">
        <v>463</v>
      </c>
      <c r="T86" t="s">
        <v>24</v>
      </c>
      <c r="U86">
        <v>15</v>
      </c>
      <c r="V86" t="s">
        <v>25</v>
      </c>
      <c r="W86">
        <f>COUNTIF(D86:L86,"&gt;0")</f>
        <v>9</v>
      </c>
      <c r="Y86" s="1">
        <v>9</v>
      </c>
      <c r="Z86">
        <f t="shared" si="1"/>
        <v>52.124444444444443</v>
      </c>
      <c r="AA86">
        <f>SUM(D86:L86)</f>
        <v>228.75000000000003</v>
      </c>
    </row>
    <row r="87" spans="1:27" x14ac:dyDescent="0.25">
      <c r="A87">
        <v>608</v>
      </c>
      <c r="B87" t="s">
        <v>1840</v>
      </c>
      <c r="C87" t="s">
        <v>1841</v>
      </c>
      <c r="D87">
        <v>25.4</v>
      </c>
      <c r="E87">
        <v>20.329999999999998</v>
      </c>
      <c r="F87">
        <v>36.03</v>
      </c>
      <c r="G87">
        <v>54.23</v>
      </c>
      <c r="H87">
        <v>41.03</v>
      </c>
      <c r="I87">
        <v>17.47</v>
      </c>
      <c r="J87">
        <v>13.87</v>
      </c>
      <c r="K87">
        <v>10.57</v>
      </c>
      <c r="L87">
        <v>8.8699999999999992</v>
      </c>
      <c r="M87">
        <v>35.409999999999997</v>
      </c>
      <c r="N87">
        <v>15.67</v>
      </c>
      <c r="O87">
        <v>9.7200000000000006</v>
      </c>
      <c r="P87">
        <v>0.88</v>
      </c>
      <c r="Q87">
        <v>3.27</v>
      </c>
      <c r="R87">
        <v>3.83</v>
      </c>
      <c r="S87" t="s">
        <v>1842</v>
      </c>
      <c r="T87" t="s">
        <v>1843</v>
      </c>
      <c r="U87">
        <v>30</v>
      </c>
      <c r="V87" t="s">
        <v>521</v>
      </c>
      <c r="W87">
        <f>COUNTIF(D87:L87,"&gt;0")</f>
        <v>9</v>
      </c>
      <c r="Y87" s="2">
        <v>9</v>
      </c>
      <c r="Z87">
        <f t="shared" si="1"/>
        <v>51.811111111111103</v>
      </c>
      <c r="AA87">
        <f>SUM(D87:L87)</f>
        <v>227.79999999999998</v>
      </c>
    </row>
    <row r="88" spans="1:27" x14ac:dyDescent="0.25">
      <c r="A88">
        <v>43</v>
      </c>
      <c r="B88" t="s">
        <v>149</v>
      </c>
      <c r="C88" t="s">
        <v>150</v>
      </c>
      <c r="D88">
        <v>18.39</v>
      </c>
      <c r="E88">
        <v>13.67</v>
      </c>
      <c r="F88">
        <v>44.61</v>
      </c>
      <c r="G88">
        <v>35.89</v>
      </c>
      <c r="H88">
        <v>22.94</v>
      </c>
      <c r="I88">
        <v>30.67</v>
      </c>
      <c r="J88">
        <v>37.22</v>
      </c>
      <c r="K88">
        <v>3.78</v>
      </c>
      <c r="L88">
        <v>20.440000000000001</v>
      </c>
      <c r="M88">
        <v>27.1</v>
      </c>
      <c r="N88">
        <v>33.94</v>
      </c>
      <c r="O88">
        <v>12.11</v>
      </c>
      <c r="P88">
        <v>0.78</v>
      </c>
      <c r="Q88">
        <v>3.72</v>
      </c>
      <c r="R88">
        <v>4</v>
      </c>
      <c r="S88" t="s">
        <v>151</v>
      </c>
      <c r="T88" t="s">
        <v>24</v>
      </c>
      <c r="U88">
        <v>18</v>
      </c>
      <c r="V88" t="s">
        <v>25</v>
      </c>
      <c r="W88">
        <f>COUNTIF(D88:L88,"&gt;0")</f>
        <v>9</v>
      </c>
      <c r="Y88" s="1">
        <v>9</v>
      </c>
      <c r="Z88">
        <f t="shared" si="1"/>
        <v>57.02000000000001</v>
      </c>
      <c r="AA88">
        <f>SUM(D88:L88)</f>
        <v>227.61</v>
      </c>
    </row>
    <row r="89" spans="1:27" x14ac:dyDescent="0.25">
      <c r="A89">
        <v>101</v>
      </c>
      <c r="B89" t="s">
        <v>320</v>
      </c>
      <c r="C89" t="s">
        <v>321</v>
      </c>
      <c r="D89">
        <v>21.31</v>
      </c>
      <c r="E89">
        <v>13.31</v>
      </c>
      <c r="F89">
        <v>47.31</v>
      </c>
      <c r="G89">
        <v>31.77</v>
      </c>
      <c r="H89">
        <v>27.15</v>
      </c>
      <c r="I89">
        <v>32.92</v>
      </c>
      <c r="J89">
        <v>23.69</v>
      </c>
      <c r="K89">
        <v>11.69</v>
      </c>
      <c r="L89">
        <v>18.309999999999999</v>
      </c>
      <c r="M89">
        <v>28.17</v>
      </c>
      <c r="N89">
        <v>28.31</v>
      </c>
      <c r="O89">
        <v>15</v>
      </c>
      <c r="P89">
        <v>0.69</v>
      </c>
      <c r="Q89">
        <v>3.54</v>
      </c>
      <c r="R89">
        <v>3.92</v>
      </c>
      <c r="S89" t="s">
        <v>322</v>
      </c>
      <c r="T89" t="s">
        <v>24</v>
      </c>
      <c r="U89">
        <v>13</v>
      </c>
      <c r="V89" t="s">
        <v>25</v>
      </c>
      <c r="W89">
        <f>COUNTIF(D89:L89,"&gt;0")</f>
        <v>9</v>
      </c>
      <c r="Y89" s="2">
        <v>9</v>
      </c>
      <c r="Z89">
        <f t="shared" si="1"/>
        <v>55.404444444444444</v>
      </c>
      <c r="AA89">
        <f>SUM(D89:L89)</f>
        <v>227.45999999999998</v>
      </c>
    </row>
    <row r="90" spans="1:27" x14ac:dyDescent="0.25">
      <c r="A90">
        <v>646</v>
      </c>
      <c r="B90" t="s">
        <v>461</v>
      </c>
      <c r="C90" t="s">
        <v>1972</v>
      </c>
      <c r="D90">
        <v>29.19</v>
      </c>
      <c r="E90">
        <v>15.94</v>
      </c>
      <c r="F90">
        <v>35.69</v>
      </c>
      <c r="G90">
        <v>35.380000000000003</v>
      </c>
      <c r="H90">
        <v>48.31</v>
      </c>
      <c r="I90">
        <v>17.309999999999999</v>
      </c>
      <c r="J90">
        <v>14.81</v>
      </c>
      <c r="K90">
        <v>1.81</v>
      </c>
      <c r="L90">
        <v>28.75</v>
      </c>
      <c r="M90">
        <v>32.9</v>
      </c>
      <c r="N90">
        <v>16.059999999999999</v>
      </c>
      <c r="O90">
        <v>15.28</v>
      </c>
      <c r="P90">
        <v>0.85</v>
      </c>
      <c r="Q90">
        <v>1.44</v>
      </c>
      <c r="R90">
        <v>3.12</v>
      </c>
      <c r="S90" t="s">
        <v>1973</v>
      </c>
      <c r="T90" t="s">
        <v>24</v>
      </c>
      <c r="U90">
        <v>17</v>
      </c>
      <c r="V90" t="s">
        <v>25</v>
      </c>
      <c r="W90">
        <f>COUNTIF(D90:L90,"&gt;0")</f>
        <v>9</v>
      </c>
      <c r="Y90" s="1">
        <v>9</v>
      </c>
      <c r="Z90">
        <f t="shared" si="1"/>
        <v>51.337777777777781</v>
      </c>
      <c r="AA90">
        <f>SUM(D90:L90)</f>
        <v>227.19</v>
      </c>
    </row>
    <row r="91" spans="1:27" x14ac:dyDescent="0.25">
      <c r="A91">
        <v>519</v>
      </c>
      <c r="B91" t="s">
        <v>1521</v>
      </c>
      <c r="C91" t="s">
        <v>1522</v>
      </c>
      <c r="D91">
        <v>24.11</v>
      </c>
      <c r="E91">
        <v>34</v>
      </c>
      <c r="F91">
        <v>38.590000000000003</v>
      </c>
      <c r="G91">
        <v>29</v>
      </c>
      <c r="H91">
        <v>45.59</v>
      </c>
      <c r="I91">
        <v>17.63</v>
      </c>
      <c r="J91">
        <v>16.59</v>
      </c>
      <c r="K91">
        <v>2.11</v>
      </c>
      <c r="L91">
        <v>19.559999999999999</v>
      </c>
      <c r="M91">
        <v>34.26</v>
      </c>
      <c r="N91">
        <v>17.11</v>
      </c>
      <c r="O91">
        <v>10.83</v>
      </c>
      <c r="P91">
        <v>0.81</v>
      </c>
      <c r="Q91">
        <v>4.26</v>
      </c>
      <c r="R91">
        <v>3.78</v>
      </c>
      <c r="S91" t="s">
        <v>1523</v>
      </c>
      <c r="T91" t="s">
        <v>1524</v>
      </c>
      <c r="U91">
        <v>27</v>
      </c>
      <c r="V91" t="s">
        <v>521</v>
      </c>
      <c r="W91">
        <f>COUNTIF(D91:L91,"&gt;0")</f>
        <v>9</v>
      </c>
      <c r="Y91" s="2">
        <v>9</v>
      </c>
      <c r="Z91">
        <f t="shared" si="1"/>
        <v>48.986666666666665</v>
      </c>
      <c r="AA91">
        <f>SUM(D91:L91)</f>
        <v>227.18000000000004</v>
      </c>
    </row>
    <row r="92" spans="1:27" x14ac:dyDescent="0.25">
      <c r="A92">
        <v>439</v>
      </c>
      <c r="B92" t="s">
        <v>1282</v>
      </c>
      <c r="C92" t="s">
        <v>1283</v>
      </c>
      <c r="D92">
        <v>30.4</v>
      </c>
      <c r="E92">
        <v>24.7</v>
      </c>
      <c r="F92">
        <v>45.8</v>
      </c>
      <c r="G92">
        <v>27.7</v>
      </c>
      <c r="H92">
        <v>29.1</v>
      </c>
      <c r="I92">
        <v>22</v>
      </c>
      <c r="J92">
        <v>16.100000000000001</v>
      </c>
      <c r="K92">
        <v>6.2</v>
      </c>
      <c r="L92">
        <v>24.9</v>
      </c>
      <c r="M92">
        <v>31.54</v>
      </c>
      <c r="N92">
        <v>19.05</v>
      </c>
      <c r="O92">
        <v>15.55</v>
      </c>
      <c r="P92">
        <v>0.56999999999999995</v>
      </c>
      <c r="Q92">
        <v>1.8</v>
      </c>
      <c r="R92">
        <v>2.8</v>
      </c>
      <c r="S92" t="s">
        <v>1284</v>
      </c>
      <c r="T92" t="s">
        <v>24</v>
      </c>
      <c r="U92">
        <v>10</v>
      </c>
      <c r="V92" t="s">
        <v>25</v>
      </c>
      <c r="W92">
        <f>COUNTIF(D92:L92,"&gt;0")</f>
        <v>9</v>
      </c>
      <c r="Y92" s="1">
        <v>8</v>
      </c>
      <c r="Z92">
        <f t="shared" si="1"/>
        <v>49.419999999999995</v>
      </c>
      <c r="AA92">
        <f>SUM(D92:L92)</f>
        <v>226.89999999999998</v>
      </c>
    </row>
    <row r="93" spans="1:27" x14ac:dyDescent="0.25">
      <c r="A93">
        <v>407</v>
      </c>
      <c r="B93" t="s">
        <v>1063</v>
      </c>
      <c r="C93" t="s">
        <v>1209</v>
      </c>
      <c r="D93">
        <v>30.31</v>
      </c>
      <c r="E93">
        <v>46.58</v>
      </c>
      <c r="F93">
        <v>24.62</v>
      </c>
      <c r="G93">
        <v>8.8800000000000008</v>
      </c>
      <c r="H93">
        <v>17.690000000000001</v>
      </c>
      <c r="I93">
        <v>40.54</v>
      </c>
      <c r="J93">
        <v>23.92</v>
      </c>
      <c r="K93">
        <v>26.38</v>
      </c>
      <c r="L93">
        <v>7.69</v>
      </c>
      <c r="M93">
        <v>25.62</v>
      </c>
      <c r="N93">
        <v>32.229999999999997</v>
      </c>
      <c r="O93">
        <v>17.04</v>
      </c>
      <c r="P93">
        <v>0.79</v>
      </c>
      <c r="Q93">
        <v>1.38</v>
      </c>
      <c r="R93">
        <v>3</v>
      </c>
      <c r="S93" t="s">
        <v>24</v>
      </c>
      <c r="T93" t="s">
        <v>1210</v>
      </c>
      <c r="U93">
        <v>26</v>
      </c>
      <c r="V93" t="s">
        <v>521</v>
      </c>
      <c r="W93">
        <f>COUNTIF(D93:L93,"&gt;0")</f>
        <v>9</v>
      </c>
      <c r="Y93" s="2">
        <v>13</v>
      </c>
      <c r="Z93">
        <f t="shared" si="1"/>
        <v>46.126666666666665</v>
      </c>
      <c r="AA93">
        <f>SUM(D93:L93)</f>
        <v>226.61</v>
      </c>
    </row>
    <row r="94" spans="1:27" x14ac:dyDescent="0.25">
      <c r="A94">
        <v>504</v>
      </c>
      <c r="B94" t="s">
        <v>1348</v>
      </c>
      <c r="C94" t="s">
        <v>1467</v>
      </c>
      <c r="D94">
        <v>62.92</v>
      </c>
      <c r="E94">
        <v>26.08</v>
      </c>
      <c r="F94">
        <v>17.54</v>
      </c>
      <c r="G94">
        <v>24.85</v>
      </c>
      <c r="H94">
        <v>29.85</v>
      </c>
      <c r="I94">
        <v>48</v>
      </c>
      <c r="J94">
        <v>23.31</v>
      </c>
      <c r="K94">
        <v>7.38</v>
      </c>
      <c r="L94">
        <v>0</v>
      </c>
      <c r="M94">
        <v>32.25</v>
      </c>
      <c r="N94">
        <v>35.65</v>
      </c>
      <c r="O94">
        <v>3.69</v>
      </c>
      <c r="P94">
        <v>0.79</v>
      </c>
      <c r="Q94">
        <v>3.08</v>
      </c>
      <c r="R94">
        <v>4.2300000000000004</v>
      </c>
      <c r="S94" t="s">
        <v>1468</v>
      </c>
      <c r="T94" t="s">
        <v>1469</v>
      </c>
      <c r="U94">
        <v>13</v>
      </c>
      <c r="V94" t="s">
        <v>521</v>
      </c>
      <c r="W94">
        <f>COUNTIF(D94:L94,"&gt;0")</f>
        <v>8</v>
      </c>
      <c r="Y94" s="1">
        <v>9</v>
      </c>
      <c r="Z94">
        <f t="shared" si="1"/>
        <v>45.927283950617287</v>
      </c>
      <c r="AA94">
        <f>SUM(D94:L94)</f>
        <v>239.92999999999998</v>
      </c>
    </row>
    <row r="95" spans="1:27" x14ac:dyDescent="0.25">
      <c r="A95">
        <v>524</v>
      </c>
      <c r="B95" t="s">
        <v>1492</v>
      </c>
      <c r="C95" t="s">
        <v>1540</v>
      </c>
      <c r="D95">
        <v>43.67</v>
      </c>
      <c r="E95">
        <v>18.829999999999998</v>
      </c>
      <c r="F95">
        <v>25.2</v>
      </c>
      <c r="G95">
        <v>10.7</v>
      </c>
      <c r="H95">
        <v>35.200000000000003</v>
      </c>
      <c r="I95">
        <v>67.599999999999994</v>
      </c>
      <c r="J95">
        <v>31.17</v>
      </c>
      <c r="K95">
        <v>7.33</v>
      </c>
      <c r="L95">
        <v>0</v>
      </c>
      <c r="M95">
        <v>26.72</v>
      </c>
      <c r="N95">
        <v>49.38</v>
      </c>
      <c r="O95">
        <v>3.67</v>
      </c>
      <c r="P95">
        <v>0.93</v>
      </c>
      <c r="Q95">
        <v>3.53</v>
      </c>
      <c r="R95">
        <v>3.8</v>
      </c>
      <c r="S95" t="s">
        <v>1541</v>
      </c>
      <c r="T95" t="s">
        <v>1542</v>
      </c>
      <c r="U95">
        <v>30</v>
      </c>
      <c r="V95" t="s">
        <v>521</v>
      </c>
      <c r="W95">
        <f>COUNTIF(D95:L95,"&gt;0")</f>
        <v>8</v>
      </c>
      <c r="Y95" s="2">
        <v>9</v>
      </c>
      <c r="Z95">
        <f t="shared" si="1"/>
        <v>53.161728395061729</v>
      </c>
      <c r="AA95">
        <f>SUM(D95:L95)</f>
        <v>239.70000000000002</v>
      </c>
    </row>
    <row r="96" spans="1:27" x14ac:dyDescent="0.25">
      <c r="A96">
        <v>813</v>
      </c>
      <c r="B96" t="s">
        <v>2408</v>
      </c>
      <c r="C96" t="s">
        <v>2409</v>
      </c>
      <c r="D96">
        <v>26.06</v>
      </c>
      <c r="E96">
        <v>16.53</v>
      </c>
      <c r="F96">
        <v>43.65</v>
      </c>
      <c r="G96">
        <v>52.53</v>
      </c>
      <c r="H96">
        <v>54.65</v>
      </c>
      <c r="I96">
        <v>16.760000000000002</v>
      </c>
      <c r="J96">
        <v>3.94</v>
      </c>
      <c r="K96">
        <v>1.18</v>
      </c>
      <c r="L96">
        <v>10.18</v>
      </c>
      <c r="M96">
        <v>38.68</v>
      </c>
      <c r="N96">
        <v>10.35</v>
      </c>
      <c r="O96">
        <v>5.68</v>
      </c>
      <c r="P96">
        <v>0.94</v>
      </c>
      <c r="Q96">
        <v>1.1200000000000001</v>
      </c>
      <c r="R96">
        <v>3.47</v>
      </c>
      <c r="S96" t="s">
        <v>2410</v>
      </c>
      <c r="T96" t="s">
        <v>24</v>
      </c>
      <c r="U96">
        <v>16</v>
      </c>
      <c r="V96" t="s">
        <v>25</v>
      </c>
      <c r="W96">
        <f>COUNTIF(D96:L96,"&gt;0")</f>
        <v>9</v>
      </c>
      <c r="Y96" s="1">
        <v>9</v>
      </c>
      <c r="Z96">
        <f t="shared" si="1"/>
        <v>51.537777777777784</v>
      </c>
      <c r="AA96">
        <f>SUM(D96:L96)</f>
        <v>225.48000000000002</v>
      </c>
    </row>
    <row r="97" spans="1:27" x14ac:dyDescent="0.25">
      <c r="A97">
        <v>350</v>
      </c>
      <c r="B97" t="s">
        <v>1086</v>
      </c>
      <c r="C97" t="s">
        <v>1087</v>
      </c>
      <c r="D97">
        <v>34</v>
      </c>
      <c r="E97">
        <v>20.11</v>
      </c>
      <c r="F97">
        <v>38.46</v>
      </c>
      <c r="G97">
        <v>43.07</v>
      </c>
      <c r="H97">
        <v>51.82</v>
      </c>
      <c r="I97">
        <v>20.11</v>
      </c>
      <c r="J97">
        <v>7.93</v>
      </c>
      <c r="K97">
        <v>7.5</v>
      </c>
      <c r="L97">
        <v>1.93</v>
      </c>
      <c r="M97">
        <v>37.49</v>
      </c>
      <c r="N97">
        <v>14.02</v>
      </c>
      <c r="O97">
        <v>4.71</v>
      </c>
      <c r="P97">
        <v>0.9</v>
      </c>
      <c r="Q97">
        <v>1.54</v>
      </c>
      <c r="R97">
        <v>3.36</v>
      </c>
      <c r="S97" t="s">
        <v>24</v>
      </c>
      <c r="T97" t="s">
        <v>24</v>
      </c>
      <c r="U97">
        <v>28</v>
      </c>
      <c r="V97" t="s">
        <v>521</v>
      </c>
      <c r="W97">
        <f>COUNTIF(D97:L97,"&gt;0")</f>
        <v>9</v>
      </c>
      <c r="Y97" s="2">
        <v>15</v>
      </c>
      <c r="Z97">
        <f t="shared" si="1"/>
        <v>49.406666666666666</v>
      </c>
      <c r="AA97">
        <f>SUM(D97:L97)</f>
        <v>224.93</v>
      </c>
    </row>
    <row r="98" spans="1:27" x14ac:dyDescent="0.25">
      <c r="A98">
        <v>172</v>
      </c>
      <c r="B98" t="s">
        <v>526</v>
      </c>
      <c r="C98" t="s">
        <v>527</v>
      </c>
      <c r="D98">
        <v>40.75</v>
      </c>
      <c r="E98">
        <v>31.83</v>
      </c>
      <c r="F98">
        <v>22.75</v>
      </c>
      <c r="G98">
        <v>32.33</v>
      </c>
      <c r="H98">
        <v>26.25</v>
      </c>
      <c r="I98">
        <v>39.42</v>
      </c>
      <c r="J98">
        <v>41.08</v>
      </c>
      <c r="K98">
        <v>0</v>
      </c>
      <c r="L98">
        <v>3.75</v>
      </c>
      <c r="M98">
        <v>30.78</v>
      </c>
      <c r="N98">
        <v>40.25</v>
      </c>
      <c r="O98">
        <v>1.88</v>
      </c>
      <c r="P98">
        <v>0.61</v>
      </c>
      <c r="Q98">
        <v>2.08</v>
      </c>
      <c r="R98">
        <v>4</v>
      </c>
      <c r="S98" t="s">
        <v>528</v>
      </c>
      <c r="T98" t="s">
        <v>529</v>
      </c>
      <c r="U98">
        <v>12</v>
      </c>
      <c r="V98" t="s">
        <v>521</v>
      </c>
      <c r="W98">
        <f>COUNTIF(D98:L98,"&gt;0")</f>
        <v>8</v>
      </c>
      <c r="Y98" s="1">
        <v>9</v>
      </c>
      <c r="Z98">
        <f t="shared" si="1"/>
        <v>49.658888888888882</v>
      </c>
      <c r="AA98">
        <f>SUM(D98:L98)</f>
        <v>238.15999999999997</v>
      </c>
    </row>
    <row r="99" spans="1:27" x14ac:dyDescent="0.25">
      <c r="A99">
        <v>334</v>
      </c>
      <c r="B99" t="s">
        <v>1054</v>
      </c>
      <c r="C99" t="s">
        <v>1055</v>
      </c>
      <c r="D99">
        <v>31.64</v>
      </c>
      <c r="E99">
        <v>24.82</v>
      </c>
      <c r="F99">
        <v>15.18</v>
      </c>
      <c r="G99">
        <v>16.64</v>
      </c>
      <c r="H99">
        <v>7.55</v>
      </c>
      <c r="I99">
        <v>62.36</v>
      </c>
      <c r="J99">
        <v>53.73</v>
      </c>
      <c r="K99">
        <v>3.73</v>
      </c>
      <c r="L99">
        <v>9.27</v>
      </c>
      <c r="M99">
        <v>19.16</v>
      </c>
      <c r="N99">
        <v>58.05</v>
      </c>
      <c r="O99">
        <v>6.5</v>
      </c>
      <c r="P99">
        <v>0.77</v>
      </c>
      <c r="Q99">
        <v>3.91</v>
      </c>
      <c r="R99">
        <v>3.64</v>
      </c>
      <c r="S99" t="s">
        <v>24</v>
      </c>
      <c r="T99" t="s">
        <v>1056</v>
      </c>
      <c r="U99">
        <v>11</v>
      </c>
      <c r="V99" t="s">
        <v>521</v>
      </c>
      <c r="W99">
        <f>COUNTIF(D99:L99,"&gt;0")</f>
        <v>9</v>
      </c>
      <c r="Y99" s="2">
        <v>16</v>
      </c>
      <c r="Z99">
        <f t="shared" si="1"/>
        <v>54.593333333333327</v>
      </c>
      <c r="AA99">
        <f>SUM(D99:L99)</f>
        <v>224.92</v>
      </c>
    </row>
    <row r="100" spans="1:27" x14ac:dyDescent="0.25">
      <c r="A100">
        <v>650</v>
      </c>
      <c r="B100" t="s">
        <v>1983</v>
      </c>
      <c r="C100" t="s">
        <v>1984</v>
      </c>
      <c r="D100">
        <v>24.38</v>
      </c>
      <c r="E100">
        <v>23.88</v>
      </c>
      <c r="F100">
        <v>45.42</v>
      </c>
      <c r="G100">
        <v>28.5</v>
      </c>
      <c r="H100">
        <v>37.83</v>
      </c>
      <c r="I100">
        <v>18.46</v>
      </c>
      <c r="J100">
        <v>22</v>
      </c>
      <c r="K100">
        <v>7.21</v>
      </c>
      <c r="L100">
        <v>16.579999999999998</v>
      </c>
      <c r="M100">
        <v>32</v>
      </c>
      <c r="N100">
        <v>20.23</v>
      </c>
      <c r="O100">
        <v>11.9</v>
      </c>
      <c r="P100">
        <v>0.83</v>
      </c>
      <c r="Q100">
        <v>2.83</v>
      </c>
      <c r="R100">
        <v>3.46</v>
      </c>
      <c r="S100" t="s">
        <v>1985</v>
      </c>
      <c r="T100" t="s">
        <v>24</v>
      </c>
      <c r="U100">
        <v>24</v>
      </c>
      <c r="V100" t="s">
        <v>25</v>
      </c>
      <c r="W100">
        <f>COUNTIF(D100:L100,"&gt;0")</f>
        <v>9</v>
      </c>
      <c r="Y100" s="1">
        <v>9</v>
      </c>
      <c r="Z100">
        <f t="shared" si="1"/>
        <v>50.717777777777776</v>
      </c>
      <c r="AA100">
        <f>SUM(D100:L100)</f>
        <v>224.26</v>
      </c>
    </row>
    <row r="101" spans="1:27" x14ac:dyDescent="0.25">
      <c r="A101">
        <v>555</v>
      </c>
      <c r="B101" t="s">
        <v>461</v>
      </c>
      <c r="C101" t="s">
        <v>332</v>
      </c>
      <c r="D101">
        <v>20.21</v>
      </c>
      <c r="E101">
        <v>25.3</v>
      </c>
      <c r="F101">
        <v>29.65</v>
      </c>
      <c r="G101">
        <v>28.14</v>
      </c>
      <c r="H101">
        <v>28.19</v>
      </c>
      <c r="I101">
        <v>48.91</v>
      </c>
      <c r="J101">
        <v>39.700000000000003</v>
      </c>
      <c r="K101">
        <v>3.26</v>
      </c>
      <c r="L101">
        <v>0.57999999999999996</v>
      </c>
      <c r="M101">
        <v>26.3</v>
      </c>
      <c r="N101">
        <v>44.3</v>
      </c>
      <c r="O101">
        <v>1.92</v>
      </c>
      <c r="P101">
        <v>0.91</v>
      </c>
      <c r="Q101">
        <v>4.12</v>
      </c>
      <c r="R101">
        <v>4.09</v>
      </c>
      <c r="S101" t="s">
        <v>1649</v>
      </c>
      <c r="T101" t="s">
        <v>1650</v>
      </c>
      <c r="U101">
        <v>43</v>
      </c>
      <c r="V101" t="s">
        <v>521</v>
      </c>
      <c r="W101">
        <f>COUNTIF(D101:L101,"&gt;0")</f>
        <v>9</v>
      </c>
      <c r="Y101" s="2">
        <v>9</v>
      </c>
      <c r="Z101">
        <f t="shared" si="1"/>
        <v>55.339999999999996</v>
      </c>
      <c r="AA101">
        <f>SUM(D101:L101)</f>
        <v>223.94000000000003</v>
      </c>
    </row>
    <row r="102" spans="1:27" x14ac:dyDescent="0.25">
      <c r="A102">
        <v>106</v>
      </c>
      <c r="B102" t="s">
        <v>302</v>
      </c>
      <c r="C102" t="s">
        <v>334</v>
      </c>
      <c r="D102">
        <v>23.71</v>
      </c>
      <c r="E102">
        <v>18.53</v>
      </c>
      <c r="F102">
        <v>33.65</v>
      </c>
      <c r="G102">
        <v>31.59</v>
      </c>
      <c r="H102">
        <v>24.29</v>
      </c>
      <c r="I102">
        <v>55.41</v>
      </c>
      <c r="J102">
        <v>32.409999999999997</v>
      </c>
      <c r="K102">
        <v>2.65</v>
      </c>
      <c r="L102">
        <v>1.65</v>
      </c>
      <c r="M102">
        <v>26.35</v>
      </c>
      <c r="N102">
        <v>43.91</v>
      </c>
      <c r="O102">
        <v>2.15</v>
      </c>
      <c r="P102">
        <v>0.88</v>
      </c>
      <c r="Q102">
        <v>2.5299999999999998</v>
      </c>
      <c r="R102">
        <v>3.53</v>
      </c>
      <c r="S102" t="s">
        <v>335</v>
      </c>
      <c r="T102" t="s">
        <v>24</v>
      </c>
      <c r="U102">
        <v>17</v>
      </c>
      <c r="V102" t="s">
        <v>25</v>
      </c>
      <c r="W102">
        <f>COUNTIF(D102:L102,"&gt;0")</f>
        <v>9</v>
      </c>
      <c r="Y102" s="1">
        <v>11</v>
      </c>
      <c r="Z102">
        <f t="shared" si="1"/>
        <v>55.98</v>
      </c>
      <c r="AA102">
        <f>SUM(D102:L102)</f>
        <v>223.89000000000001</v>
      </c>
    </row>
    <row r="103" spans="1:27" x14ac:dyDescent="0.25">
      <c r="A103">
        <v>88</v>
      </c>
      <c r="B103" t="s">
        <v>281</v>
      </c>
      <c r="C103" t="s">
        <v>282</v>
      </c>
      <c r="D103">
        <v>22.72</v>
      </c>
      <c r="E103">
        <v>12.72</v>
      </c>
      <c r="F103">
        <v>48.92</v>
      </c>
      <c r="G103">
        <v>8.08</v>
      </c>
      <c r="H103">
        <v>18</v>
      </c>
      <c r="I103">
        <v>69</v>
      </c>
      <c r="J103">
        <v>41.48</v>
      </c>
      <c r="K103">
        <v>2.4</v>
      </c>
      <c r="L103">
        <v>0.08</v>
      </c>
      <c r="M103">
        <v>22.09</v>
      </c>
      <c r="N103">
        <v>55.24</v>
      </c>
      <c r="O103">
        <v>1.24</v>
      </c>
      <c r="P103">
        <v>0.96</v>
      </c>
      <c r="Q103">
        <v>4.4800000000000004</v>
      </c>
      <c r="R103">
        <v>3.72</v>
      </c>
      <c r="S103" t="s">
        <v>283</v>
      </c>
      <c r="T103" t="s">
        <v>24</v>
      </c>
      <c r="U103">
        <v>25</v>
      </c>
      <c r="V103" t="s">
        <v>25</v>
      </c>
      <c r="W103">
        <f>COUNTIF(D103:L103,"&gt;0")</f>
        <v>9</v>
      </c>
      <c r="Y103" s="2">
        <v>9</v>
      </c>
      <c r="Z103">
        <f t="shared" si="1"/>
        <v>58.95333333333334</v>
      </c>
      <c r="AA103">
        <f>SUM(D103:L103)</f>
        <v>223.4</v>
      </c>
    </row>
    <row r="104" spans="1:27" x14ac:dyDescent="0.25">
      <c r="A104">
        <v>125</v>
      </c>
      <c r="B104" t="s">
        <v>388</v>
      </c>
      <c r="C104" t="s">
        <v>389</v>
      </c>
      <c r="D104">
        <v>17.170000000000002</v>
      </c>
      <c r="E104">
        <v>8.56</v>
      </c>
      <c r="F104">
        <v>51.22</v>
      </c>
      <c r="G104">
        <v>39.22</v>
      </c>
      <c r="H104">
        <v>30.33</v>
      </c>
      <c r="I104">
        <v>41.72</v>
      </c>
      <c r="J104">
        <v>20.170000000000002</v>
      </c>
      <c r="K104">
        <v>6.56</v>
      </c>
      <c r="L104">
        <v>8.39</v>
      </c>
      <c r="M104">
        <v>29.3</v>
      </c>
      <c r="N104">
        <v>30.94</v>
      </c>
      <c r="O104">
        <v>7.47</v>
      </c>
      <c r="P104">
        <v>0.92</v>
      </c>
      <c r="Q104">
        <v>3.94</v>
      </c>
      <c r="R104">
        <v>4.0599999999999996</v>
      </c>
      <c r="S104" t="s">
        <v>390</v>
      </c>
      <c r="T104" t="s">
        <v>24</v>
      </c>
      <c r="U104">
        <v>18</v>
      </c>
      <c r="V104" t="s">
        <v>25</v>
      </c>
      <c r="W104">
        <f>COUNTIF(D104:L104,"&gt;0")</f>
        <v>9</v>
      </c>
      <c r="Y104" s="1">
        <v>8</v>
      </c>
      <c r="Z104">
        <f t="shared" si="1"/>
        <v>57.300000000000004</v>
      </c>
      <c r="AA104">
        <f>SUM(D104:L104)</f>
        <v>223.33999999999997</v>
      </c>
    </row>
    <row r="105" spans="1:27" x14ac:dyDescent="0.25">
      <c r="A105">
        <v>697</v>
      </c>
      <c r="B105" t="s">
        <v>431</v>
      </c>
      <c r="C105" t="s">
        <v>2107</v>
      </c>
      <c r="D105">
        <v>22.08</v>
      </c>
      <c r="E105">
        <v>31.69</v>
      </c>
      <c r="F105">
        <v>25.46</v>
      </c>
      <c r="G105">
        <v>13.31</v>
      </c>
      <c r="H105">
        <v>17.309999999999999</v>
      </c>
      <c r="I105">
        <v>38.15</v>
      </c>
      <c r="J105">
        <v>41.62</v>
      </c>
      <c r="K105">
        <v>25.31</v>
      </c>
      <c r="L105">
        <v>8.3800000000000008</v>
      </c>
      <c r="M105">
        <v>21.97</v>
      </c>
      <c r="N105">
        <v>39.880000000000003</v>
      </c>
      <c r="O105">
        <v>16.850000000000001</v>
      </c>
      <c r="P105">
        <v>0.6</v>
      </c>
      <c r="Q105">
        <v>1.31</v>
      </c>
      <c r="R105">
        <v>2.77</v>
      </c>
      <c r="S105" t="s">
        <v>2108</v>
      </c>
      <c r="T105" t="s">
        <v>24</v>
      </c>
      <c r="U105">
        <v>13</v>
      </c>
      <c r="V105" t="s">
        <v>25</v>
      </c>
      <c r="W105">
        <f>COUNTIF(D105:L105,"&gt;0")</f>
        <v>9</v>
      </c>
      <c r="Y105" s="2">
        <v>9</v>
      </c>
      <c r="Z105">
        <f t="shared" si="1"/>
        <v>51.419999999999995</v>
      </c>
      <c r="AA105">
        <f>SUM(D105:L105)</f>
        <v>223.31</v>
      </c>
    </row>
    <row r="106" spans="1:27" x14ac:dyDescent="0.25">
      <c r="A106">
        <v>399</v>
      </c>
      <c r="B106" t="s">
        <v>1194</v>
      </c>
      <c r="C106" t="s">
        <v>1195</v>
      </c>
      <c r="D106">
        <v>34.4</v>
      </c>
      <c r="E106">
        <v>15.35</v>
      </c>
      <c r="F106">
        <v>39.200000000000003</v>
      </c>
      <c r="G106">
        <v>29.95</v>
      </c>
      <c r="H106">
        <v>60.85</v>
      </c>
      <c r="I106">
        <v>28.3</v>
      </c>
      <c r="J106">
        <v>6.8</v>
      </c>
      <c r="K106">
        <v>3.65</v>
      </c>
      <c r="L106">
        <v>3.95</v>
      </c>
      <c r="M106">
        <v>35.950000000000003</v>
      </c>
      <c r="N106">
        <v>17.55</v>
      </c>
      <c r="O106">
        <v>3.8</v>
      </c>
      <c r="P106">
        <v>0.88</v>
      </c>
      <c r="Q106">
        <v>1.4</v>
      </c>
      <c r="R106">
        <v>3.35</v>
      </c>
      <c r="S106" t="s">
        <v>24</v>
      </c>
      <c r="T106" t="s">
        <v>1196</v>
      </c>
      <c r="U106">
        <v>20</v>
      </c>
      <c r="V106" t="s">
        <v>521</v>
      </c>
      <c r="W106">
        <f>COUNTIF(D106:L106,"&gt;0")</f>
        <v>9</v>
      </c>
      <c r="Y106" s="1">
        <v>13</v>
      </c>
      <c r="Z106">
        <f t="shared" si="1"/>
        <v>50.26666666666668</v>
      </c>
      <c r="AA106">
        <f>SUM(D106:L106)</f>
        <v>222.45000000000002</v>
      </c>
    </row>
    <row r="107" spans="1:27" x14ac:dyDescent="0.25">
      <c r="A107">
        <v>153</v>
      </c>
      <c r="B107" t="s">
        <v>470</v>
      </c>
      <c r="C107" t="s">
        <v>471</v>
      </c>
      <c r="D107">
        <v>27.82</v>
      </c>
      <c r="E107">
        <v>24.91</v>
      </c>
      <c r="F107">
        <v>55.45</v>
      </c>
      <c r="G107">
        <v>22.27</v>
      </c>
      <c r="H107">
        <v>10.18</v>
      </c>
      <c r="I107">
        <v>32.270000000000003</v>
      </c>
      <c r="J107">
        <v>33.270000000000003</v>
      </c>
      <c r="K107">
        <v>11.45</v>
      </c>
      <c r="L107">
        <v>4.18</v>
      </c>
      <c r="M107">
        <v>28.13</v>
      </c>
      <c r="N107">
        <v>32.770000000000003</v>
      </c>
      <c r="O107">
        <v>7.82</v>
      </c>
      <c r="P107">
        <v>0.82</v>
      </c>
      <c r="Q107">
        <v>3</v>
      </c>
      <c r="R107">
        <v>2.82</v>
      </c>
      <c r="S107" t="s">
        <v>472</v>
      </c>
      <c r="T107" t="s">
        <v>24</v>
      </c>
      <c r="U107">
        <v>11</v>
      </c>
      <c r="V107" t="s">
        <v>25</v>
      </c>
      <c r="W107">
        <f>COUNTIF(D107:L107,"&gt;0")</f>
        <v>9</v>
      </c>
      <c r="Y107" s="2">
        <v>9</v>
      </c>
      <c r="Z107">
        <f t="shared" si="1"/>
        <v>51.104444444444454</v>
      </c>
      <c r="AA107">
        <f>SUM(D107:L107)</f>
        <v>221.80000000000004</v>
      </c>
    </row>
    <row r="108" spans="1:27" x14ac:dyDescent="0.25">
      <c r="A108">
        <v>736</v>
      </c>
      <c r="B108" t="s">
        <v>2207</v>
      </c>
      <c r="C108" t="s">
        <v>2208</v>
      </c>
      <c r="D108">
        <v>32.090000000000003</v>
      </c>
      <c r="E108">
        <v>14.45</v>
      </c>
      <c r="F108">
        <v>36.090000000000003</v>
      </c>
      <c r="G108">
        <v>36.729999999999997</v>
      </c>
      <c r="H108">
        <v>38.549999999999997</v>
      </c>
      <c r="I108">
        <v>28.91</v>
      </c>
      <c r="J108">
        <v>8.09</v>
      </c>
      <c r="K108">
        <v>6.82</v>
      </c>
      <c r="L108">
        <v>19.82</v>
      </c>
      <c r="M108">
        <v>31.58</v>
      </c>
      <c r="N108">
        <v>18.5</v>
      </c>
      <c r="O108">
        <v>13.32</v>
      </c>
      <c r="P108">
        <v>0.72</v>
      </c>
      <c r="Q108">
        <v>2.82</v>
      </c>
      <c r="R108">
        <v>3.18</v>
      </c>
      <c r="S108" t="s">
        <v>2209</v>
      </c>
      <c r="T108" t="s">
        <v>24</v>
      </c>
      <c r="U108">
        <v>12</v>
      </c>
      <c r="V108" t="s">
        <v>25</v>
      </c>
      <c r="W108">
        <f>COUNTIF(D108:L108,"&gt;0")</f>
        <v>9</v>
      </c>
      <c r="Y108" s="1">
        <v>8</v>
      </c>
      <c r="Z108">
        <f t="shared" si="1"/>
        <v>50.019999999999996</v>
      </c>
      <c r="AA108">
        <f>SUM(D108:L108)</f>
        <v>221.55</v>
      </c>
    </row>
    <row r="109" spans="1:27" x14ac:dyDescent="0.25">
      <c r="A109">
        <v>325</v>
      </c>
      <c r="B109" t="s">
        <v>1028</v>
      </c>
      <c r="C109" t="s">
        <v>1029</v>
      </c>
      <c r="D109">
        <v>22.15</v>
      </c>
      <c r="E109">
        <v>27.54</v>
      </c>
      <c r="F109">
        <v>33.46</v>
      </c>
      <c r="G109">
        <v>14.23</v>
      </c>
      <c r="H109">
        <v>23.69</v>
      </c>
      <c r="I109">
        <v>58.46</v>
      </c>
      <c r="J109">
        <v>36</v>
      </c>
      <c r="K109">
        <v>3.08</v>
      </c>
      <c r="L109">
        <v>2.92</v>
      </c>
      <c r="M109">
        <v>24.22</v>
      </c>
      <c r="N109">
        <v>47.23</v>
      </c>
      <c r="O109">
        <v>3</v>
      </c>
      <c r="P109">
        <v>0.9</v>
      </c>
      <c r="Q109">
        <v>3</v>
      </c>
      <c r="R109">
        <v>3.38</v>
      </c>
      <c r="S109" t="s">
        <v>1030</v>
      </c>
      <c r="T109" t="s">
        <v>24</v>
      </c>
      <c r="U109">
        <v>13</v>
      </c>
      <c r="V109" t="s">
        <v>25</v>
      </c>
      <c r="W109">
        <f>COUNTIF(D109:L109,"&gt;0")</f>
        <v>9</v>
      </c>
      <c r="Y109" s="2">
        <v>11</v>
      </c>
      <c r="Z109">
        <f t="shared" si="1"/>
        <v>54.06444444444444</v>
      </c>
      <c r="AA109">
        <f>SUM(D109:L109)</f>
        <v>221.53</v>
      </c>
    </row>
    <row r="110" spans="1:27" x14ac:dyDescent="0.25">
      <c r="A110">
        <v>509</v>
      </c>
      <c r="B110" t="s">
        <v>1484</v>
      </c>
      <c r="C110" t="s">
        <v>1485</v>
      </c>
      <c r="D110">
        <v>58.17</v>
      </c>
      <c r="E110">
        <v>29.17</v>
      </c>
      <c r="F110">
        <v>17.579999999999998</v>
      </c>
      <c r="G110">
        <v>25.5</v>
      </c>
      <c r="H110">
        <v>31.42</v>
      </c>
      <c r="I110">
        <v>54</v>
      </c>
      <c r="J110">
        <v>14</v>
      </c>
      <c r="K110">
        <v>0</v>
      </c>
      <c r="L110">
        <v>3.5</v>
      </c>
      <c r="M110">
        <v>32.369999999999997</v>
      </c>
      <c r="N110">
        <v>34</v>
      </c>
      <c r="O110">
        <v>1.75</v>
      </c>
      <c r="P110">
        <v>0.84</v>
      </c>
      <c r="Q110">
        <v>1.92</v>
      </c>
      <c r="R110">
        <v>3.75</v>
      </c>
      <c r="S110" t="s">
        <v>1486</v>
      </c>
      <c r="T110" t="s">
        <v>1487</v>
      </c>
      <c r="U110">
        <v>12</v>
      </c>
      <c r="V110" t="s">
        <v>521</v>
      </c>
      <c r="W110">
        <f>COUNTIF(D110:L110,"&gt;0")</f>
        <v>8</v>
      </c>
      <c r="Y110" s="1">
        <v>9</v>
      </c>
      <c r="Z110">
        <f t="shared" si="1"/>
        <v>44.571481481481484</v>
      </c>
      <c r="AA110">
        <f>SUM(D110:L110)</f>
        <v>233.34000000000003</v>
      </c>
    </row>
    <row r="111" spans="1:27" x14ac:dyDescent="0.25">
      <c r="A111">
        <v>349</v>
      </c>
      <c r="B111" t="s">
        <v>1046</v>
      </c>
      <c r="C111" t="s">
        <v>1084</v>
      </c>
      <c r="D111">
        <v>35.18</v>
      </c>
      <c r="E111">
        <v>33.32</v>
      </c>
      <c r="F111">
        <v>16.61</v>
      </c>
      <c r="G111">
        <v>15.79</v>
      </c>
      <c r="H111">
        <v>40.79</v>
      </c>
      <c r="I111">
        <v>59.71</v>
      </c>
      <c r="J111">
        <v>25.54</v>
      </c>
      <c r="K111">
        <v>6.39</v>
      </c>
      <c r="L111">
        <v>0</v>
      </c>
      <c r="M111">
        <v>28.34</v>
      </c>
      <c r="N111">
        <v>42.62</v>
      </c>
      <c r="O111">
        <v>3.2</v>
      </c>
      <c r="P111">
        <v>0.91</v>
      </c>
      <c r="Q111">
        <v>3.25</v>
      </c>
      <c r="R111">
        <v>3.75</v>
      </c>
      <c r="S111" t="s">
        <v>24</v>
      </c>
      <c r="T111" t="s">
        <v>1085</v>
      </c>
      <c r="U111">
        <v>28</v>
      </c>
      <c r="V111" t="s">
        <v>521</v>
      </c>
      <c r="W111">
        <f>COUNTIF(D111:L111,"&gt;0")</f>
        <v>8</v>
      </c>
      <c r="Y111" s="2">
        <v>13</v>
      </c>
      <c r="Z111">
        <f t="shared" si="1"/>
        <v>49.486790123456785</v>
      </c>
      <c r="AA111">
        <f>SUM(D111:L111)</f>
        <v>233.32999999999998</v>
      </c>
    </row>
    <row r="112" spans="1:27" x14ac:dyDescent="0.25">
      <c r="A112">
        <v>358</v>
      </c>
      <c r="B112" t="s">
        <v>1059</v>
      </c>
      <c r="C112" t="s">
        <v>1104</v>
      </c>
      <c r="D112">
        <v>32.85</v>
      </c>
      <c r="E112">
        <v>35.229999999999997</v>
      </c>
      <c r="F112">
        <v>28.04</v>
      </c>
      <c r="G112">
        <v>29.23</v>
      </c>
      <c r="H112">
        <v>14.08</v>
      </c>
      <c r="I112">
        <v>31.35</v>
      </c>
      <c r="J112">
        <v>26.69</v>
      </c>
      <c r="K112">
        <v>9.9600000000000009</v>
      </c>
      <c r="L112">
        <v>12.5</v>
      </c>
      <c r="M112">
        <v>27.88</v>
      </c>
      <c r="N112">
        <v>29.02</v>
      </c>
      <c r="O112">
        <v>11.23</v>
      </c>
      <c r="P112">
        <v>0.69</v>
      </c>
      <c r="Q112">
        <v>3.23</v>
      </c>
      <c r="R112">
        <v>3.62</v>
      </c>
      <c r="S112" t="s">
        <v>24</v>
      </c>
      <c r="T112" t="s">
        <v>1105</v>
      </c>
      <c r="U112">
        <v>26</v>
      </c>
      <c r="V112" t="s">
        <v>521</v>
      </c>
      <c r="W112">
        <f>COUNTIF(D112:L112,"&gt;0")</f>
        <v>9</v>
      </c>
      <c r="Y112" s="1">
        <v>15</v>
      </c>
      <c r="Z112">
        <f t="shared" si="1"/>
        <v>46.388888888888886</v>
      </c>
      <c r="AA112">
        <f>SUM(D112:L112)</f>
        <v>219.93</v>
      </c>
    </row>
    <row r="113" spans="1:27" x14ac:dyDescent="0.25">
      <c r="A113">
        <v>665</v>
      </c>
      <c r="B113" t="s">
        <v>2023</v>
      </c>
      <c r="C113" t="s">
        <v>2024</v>
      </c>
      <c r="D113">
        <v>24.78</v>
      </c>
      <c r="E113">
        <v>21.22</v>
      </c>
      <c r="F113">
        <v>45.78</v>
      </c>
      <c r="G113">
        <v>35.89</v>
      </c>
      <c r="H113">
        <v>40</v>
      </c>
      <c r="I113">
        <v>24.22</v>
      </c>
      <c r="J113">
        <v>24.67</v>
      </c>
      <c r="K113">
        <v>0.67</v>
      </c>
      <c r="L113">
        <v>2.67</v>
      </c>
      <c r="M113">
        <v>33.53</v>
      </c>
      <c r="N113">
        <v>24.44</v>
      </c>
      <c r="O113">
        <v>1.67</v>
      </c>
      <c r="P113">
        <v>0.62</v>
      </c>
      <c r="Q113">
        <v>1.44</v>
      </c>
      <c r="R113">
        <v>3.33</v>
      </c>
      <c r="S113" t="s">
        <v>2025</v>
      </c>
      <c r="T113" t="s">
        <v>24</v>
      </c>
      <c r="U113">
        <v>9</v>
      </c>
      <c r="V113" t="s">
        <v>25</v>
      </c>
      <c r="W113">
        <f>COUNTIF(D113:L113,"&gt;0")</f>
        <v>9</v>
      </c>
      <c r="Y113" s="2">
        <v>9</v>
      </c>
      <c r="Z113">
        <f t="shared" si="1"/>
        <v>51.526666666666664</v>
      </c>
      <c r="AA113">
        <f>SUM(D113:L113)</f>
        <v>219.89999999999998</v>
      </c>
    </row>
    <row r="114" spans="1:27" x14ac:dyDescent="0.25">
      <c r="A114">
        <v>601</v>
      </c>
      <c r="B114" t="s">
        <v>119</v>
      </c>
      <c r="C114" t="s">
        <v>1815</v>
      </c>
      <c r="D114">
        <v>15.81</v>
      </c>
      <c r="E114">
        <v>21.15</v>
      </c>
      <c r="F114">
        <v>59.96</v>
      </c>
      <c r="G114">
        <v>12.85</v>
      </c>
      <c r="H114">
        <v>20.81</v>
      </c>
      <c r="I114">
        <v>43.19</v>
      </c>
      <c r="J114">
        <v>29.88</v>
      </c>
      <c r="K114">
        <v>5.73</v>
      </c>
      <c r="L114">
        <v>10.35</v>
      </c>
      <c r="M114">
        <v>26.12</v>
      </c>
      <c r="N114">
        <v>36.54</v>
      </c>
      <c r="O114">
        <v>8.0399999999999991</v>
      </c>
      <c r="P114">
        <v>0.9</v>
      </c>
      <c r="Q114">
        <v>4.1900000000000004</v>
      </c>
      <c r="R114">
        <v>3.81</v>
      </c>
      <c r="S114" t="s">
        <v>1816</v>
      </c>
      <c r="T114" t="s">
        <v>1817</v>
      </c>
      <c r="U114">
        <v>26</v>
      </c>
      <c r="V114" t="s">
        <v>521</v>
      </c>
      <c r="W114">
        <f>COUNTIF(D114:L114,"&gt;0")</f>
        <v>9</v>
      </c>
      <c r="Y114" s="1">
        <v>9</v>
      </c>
      <c r="Z114">
        <f t="shared" si="1"/>
        <v>54.539999999999992</v>
      </c>
      <c r="AA114">
        <f>SUM(D114:L114)</f>
        <v>219.72999999999996</v>
      </c>
    </row>
    <row r="115" spans="1:27" x14ac:dyDescent="0.25">
      <c r="A115">
        <v>13</v>
      </c>
      <c r="B115" t="s">
        <v>59</v>
      </c>
      <c r="C115" t="s">
        <v>60</v>
      </c>
      <c r="D115">
        <v>23.28</v>
      </c>
      <c r="E115">
        <v>15.07</v>
      </c>
      <c r="F115">
        <v>37.28</v>
      </c>
      <c r="G115">
        <v>28.07</v>
      </c>
      <c r="H115">
        <v>26.66</v>
      </c>
      <c r="I115">
        <v>48.72</v>
      </c>
      <c r="J115">
        <v>28.52</v>
      </c>
      <c r="K115">
        <v>6.66</v>
      </c>
      <c r="L115">
        <v>5.41</v>
      </c>
      <c r="M115">
        <v>26.07</v>
      </c>
      <c r="N115">
        <v>38.619999999999997</v>
      </c>
      <c r="O115">
        <v>6.03</v>
      </c>
      <c r="P115">
        <v>0.91</v>
      </c>
      <c r="Q115">
        <v>2.69</v>
      </c>
      <c r="R115">
        <v>3.31</v>
      </c>
      <c r="S115" t="s">
        <v>61</v>
      </c>
      <c r="T115" t="s">
        <v>24</v>
      </c>
      <c r="U115">
        <v>31</v>
      </c>
      <c r="V115" t="s">
        <v>25</v>
      </c>
      <c r="W115">
        <f>COUNTIF(D115:L115,"&gt;0")</f>
        <v>9</v>
      </c>
      <c r="Y115" s="2">
        <v>9</v>
      </c>
      <c r="Z115">
        <f t="shared" si="1"/>
        <v>54.668888888888887</v>
      </c>
      <c r="AA115">
        <f>SUM(D115:L115)</f>
        <v>219.67</v>
      </c>
    </row>
    <row r="116" spans="1:27" x14ac:dyDescent="0.25">
      <c r="A116">
        <v>568</v>
      </c>
      <c r="B116" t="s">
        <v>458</v>
      </c>
      <c r="C116" t="s">
        <v>1696</v>
      </c>
      <c r="D116">
        <v>27.11</v>
      </c>
      <c r="E116">
        <v>19.11</v>
      </c>
      <c r="F116">
        <v>53.41</v>
      </c>
      <c r="G116">
        <v>21.51</v>
      </c>
      <c r="H116">
        <v>32.86</v>
      </c>
      <c r="I116">
        <v>25.84</v>
      </c>
      <c r="J116">
        <v>17.920000000000002</v>
      </c>
      <c r="K116">
        <v>9.51</v>
      </c>
      <c r="L116">
        <v>12.08</v>
      </c>
      <c r="M116">
        <v>30.8</v>
      </c>
      <c r="N116">
        <v>21.88</v>
      </c>
      <c r="O116">
        <v>10.8</v>
      </c>
      <c r="P116">
        <v>0.83</v>
      </c>
      <c r="Q116">
        <v>4.3499999999999996</v>
      </c>
      <c r="R116">
        <v>3.76</v>
      </c>
      <c r="S116" t="s">
        <v>1697</v>
      </c>
      <c r="T116" t="s">
        <v>1698</v>
      </c>
      <c r="U116">
        <v>37</v>
      </c>
      <c r="V116" t="s">
        <v>521</v>
      </c>
      <c r="W116">
        <f>COUNTIF(D116:L116,"&gt;0")</f>
        <v>9</v>
      </c>
      <c r="Y116" s="1">
        <v>8</v>
      </c>
      <c r="Z116">
        <f t="shared" si="1"/>
        <v>50.180000000000007</v>
      </c>
      <c r="AA116">
        <f>SUM(D116:L116)</f>
        <v>219.35</v>
      </c>
    </row>
    <row r="117" spans="1:27" x14ac:dyDescent="0.25">
      <c r="A117">
        <v>656</v>
      </c>
      <c r="B117" t="s">
        <v>1999</v>
      </c>
      <c r="C117" t="s">
        <v>2000</v>
      </c>
      <c r="D117">
        <v>25.5</v>
      </c>
      <c r="E117">
        <v>17.75</v>
      </c>
      <c r="F117">
        <v>23.33</v>
      </c>
      <c r="G117">
        <v>43.25</v>
      </c>
      <c r="H117">
        <v>41.5</v>
      </c>
      <c r="I117">
        <v>11.75</v>
      </c>
      <c r="J117">
        <v>14.92</v>
      </c>
      <c r="K117">
        <v>2.92</v>
      </c>
      <c r="L117">
        <v>38.08</v>
      </c>
      <c r="M117">
        <v>30.27</v>
      </c>
      <c r="N117">
        <v>13.33</v>
      </c>
      <c r="O117">
        <v>20.5</v>
      </c>
      <c r="P117">
        <v>0.74</v>
      </c>
      <c r="Q117">
        <v>1.5</v>
      </c>
      <c r="R117">
        <v>3.42</v>
      </c>
      <c r="S117" t="s">
        <v>2001</v>
      </c>
      <c r="T117" t="s">
        <v>24</v>
      </c>
      <c r="U117">
        <v>11</v>
      </c>
      <c r="V117" t="s">
        <v>25</v>
      </c>
      <c r="W117">
        <f>COUNTIF(D117:L117,"&gt;0")</f>
        <v>9</v>
      </c>
      <c r="Y117" s="2">
        <v>9</v>
      </c>
      <c r="Z117">
        <f t="shared" si="1"/>
        <v>48.744444444444447</v>
      </c>
      <c r="AA117">
        <f>SUM(D117:L117)</f>
        <v>218.99999999999994</v>
      </c>
    </row>
    <row r="118" spans="1:27" x14ac:dyDescent="0.25">
      <c r="A118">
        <v>713</v>
      </c>
      <c r="B118" t="s">
        <v>2146</v>
      </c>
      <c r="C118" t="s">
        <v>2147</v>
      </c>
      <c r="D118">
        <v>18.64</v>
      </c>
      <c r="E118">
        <v>27.71</v>
      </c>
      <c r="F118">
        <v>35.43</v>
      </c>
      <c r="G118">
        <v>40.86</v>
      </c>
      <c r="H118">
        <v>41.21</v>
      </c>
      <c r="I118">
        <v>17.93</v>
      </c>
      <c r="J118">
        <v>20</v>
      </c>
      <c r="K118">
        <v>3.93</v>
      </c>
      <c r="L118">
        <v>13.14</v>
      </c>
      <c r="M118">
        <v>32.770000000000003</v>
      </c>
      <c r="N118">
        <v>18.96</v>
      </c>
      <c r="O118">
        <v>8.5399999999999991</v>
      </c>
      <c r="P118">
        <v>0.73</v>
      </c>
      <c r="Q118">
        <v>2.71</v>
      </c>
      <c r="R118">
        <v>3.57</v>
      </c>
      <c r="S118" t="s">
        <v>2148</v>
      </c>
      <c r="T118" t="s">
        <v>24</v>
      </c>
      <c r="U118">
        <v>13</v>
      </c>
      <c r="V118" t="s">
        <v>25</v>
      </c>
      <c r="W118">
        <f>COUNTIF(D118:L118,"&gt;0")</f>
        <v>9</v>
      </c>
      <c r="Y118" s="1">
        <v>9</v>
      </c>
      <c r="Z118">
        <f t="shared" si="1"/>
        <v>49.828888888888891</v>
      </c>
      <c r="AA118">
        <f>SUM(D118:L118)</f>
        <v>218.85000000000002</v>
      </c>
    </row>
    <row r="119" spans="1:27" x14ac:dyDescent="0.25">
      <c r="A119">
        <v>544</v>
      </c>
      <c r="B119" t="s">
        <v>1464</v>
      </c>
      <c r="C119" t="s">
        <v>1611</v>
      </c>
      <c r="D119">
        <v>40.67</v>
      </c>
      <c r="E119">
        <v>18.37</v>
      </c>
      <c r="F119">
        <v>33.56</v>
      </c>
      <c r="G119">
        <v>22.74</v>
      </c>
      <c r="H119">
        <v>21.96</v>
      </c>
      <c r="I119">
        <v>47.48</v>
      </c>
      <c r="J119">
        <v>16.149999999999999</v>
      </c>
      <c r="K119">
        <v>12.78</v>
      </c>
      <c r="L119">
        <v>5.1100000000000003</v>
      </c>
      <c r="M119">
        <v>27.46</v>
      </c>
      <c r="N119">
        <v>31.81</v>
      </c>
      <c r="O119">
        <v>8.94</v>
      </c>
      <c r="P119">
        <v>0.79</v>
      </c>
      <c r="Q119">
        <v>4.59</v>
      </c>
      <c r="R119">
        <v>3.67</v>
      </c>
      <c r="S119" t="s">
        <v>1612</v>
      </c>
      <c r="T119" t="s">
        <v>1613</v>
      </c>
      <c r="U119">
        <v>27</v>
      </c>
      <c r="V119" t="s">
        <v>521</v>
      </c>
      <c r="W119">
        <f>COUNTIF(D119:L119,"&gt;0")</f>
        <v>9</v>
      </c>
      <c r="Y119" s="2">
        <v>9</v>
      </c>
      <c r="Z119">
        <f t="shared" si="1"/>
        <v>48.677777777777777</v>
      </c>
      <c r="AA119">
        <f>SUM(D119:L119)</f>
        <v>218.82000000000002</v>
      </c>
    </row>
    <row r="120" spans="1:27" x14ac:dyDescent="0.25">
      <c r="A120">
        <v>566</v>
      </c>
      <c r="B120" t="s">
        <v>1688</v>
      </c>
      <c r="C120" t="s">
        <v>1689</v>
      </c>
      <c r="D120">
        <v>45</v>
      </c>
      <c r="E120">
        <v>7.38</v>
      </c>
      <c r="F120">
        <v>43.9</v>
      </c>
      <c r="G120">
        <v>22.79</v>
      </c>
      <c r="H120">
        <v>23.41</v>
      </c>
      <c r="I120">
        <v>54.97</v>
      </c>
      <c r="J120">
        <v>9.86</v>
      </c>
      <c r="K120">
        <v>7.24</v>
      </c>
      <c r="L120">
        <v>4.24</v>
      </c>
      <c r="M120">
        <v>28.5</v>
      </c>
      <c r="N120">
        <v>32.409999999999997</v>
      </c>
      <c r="O120">
        <v>5.74</v>
      </c>
      <c r="P120">
        <v>0.92</v>
      </c>
      <c r="Q120">
        <v>3.72</v>
      </c>
      <c r="R120">
        <v>3.79</v>
      </c>
      <c r="S120" t="s">
        <v>1690</v>
      </c>
      <c r="T120" t="s">
        <v>1691</v>
      </c>
      <c r="U120">
        <v>29</v>
      </c>
      <c r="V120" t="s">
        <v>521</v>
      </c>
      <c r="W120">
        <f>COUNTIF(D120:L120,"&gt;0")</f>
        <v>9</v>
      </c>
      <c r="Y120" s="1">
        <v>10</v>
      </c>
      <c r="Z120">
        <f t="shared" si="1"/>
        <v>50.515555555555558</v>
      </c>
      <c r="AA120">
        <f>SUM(D120:L120)</f>
        <v>218.79000000000002</v>
      </c>
    </row>
    <row r="121" spans="1:27" x14ac:dyDescent="0.25">
      <c r="A121">
        <v>58</v>
      </c>
      <c r="B121" t="s">
        <v>193</v>
      </c>
      <c r="C121" t="s">
        <v>194</v>
      </c>
      <c r="D121">
        <v>21.25</v>
      </c>
      <c r="E121">
        <v>16.190000000000001</v>
      </c>
      <c r="F121">
        <v>52</v>
      </c>
      <c r="G121">
        <v>32.880000000000003</v>
      </c>
      <c r="H121">
        <v>51.19</v>
      </c>
      <c r="I121">
        <v>19.38</v>
      </c>
      <c r="J121">
        <v>6.38</v>
      </c>
      <c r="K121">
        <v>1.25</v>
      </c>
      <c r="L121">
        <v>17.690000000000001</v>
      </c>
      <c r="M121">
        <v>34.700000000000003</v>
      </c>
      <c r="N121">
        <v>12.88</v>
      </c>
      <c r="O121">
        <v>9.4700000000000006</v>
      </c>
      <c r="P121">
        <v>0.92</v>
      </c>
      <c r="Q121">
        <v>2.25</v>
      </c>
      <c r="R121">
        <v>3.38</v>
      </c>
      <c r="S121" t="s">
        <v>195</v>
      </c>
      <c r="T121" t="s">
        <v>24</v>
      </c>
      <c r="U121">
        <v>16</v>
      </c>
      <c r="V121" t="s">
        <v>25</v>
      </c>
      <c r="W121">
        <f>COUNTIF(D121:L121,"&gt;0")</f>
        <v>9</v>
      </c>
      <c r="Y121" s="2">
        <v>8</v>
      </c>
      <c r="Z121">
        <f t="shared" si="1"/>
        <v>50.74444444444444</v>
      </c>
      <c r="AA121">
        <f>SUM(D121:L121)</f>
        <v>218.20999999999998</v>
      </c>
    </row>
    <row r="122" spans="1:27" x14ac:dyDescent="0.25">
      <c r="A122">
        <v>8</v>
      </c>
      <c r="B122" t="s">
        <v>44</v>
      </c>
      <c r="C122" t="s">
        <v>45</v>
      </c>
      <c r="D122">
        <v>27.5</v>
      </c>
      <c r="E122">
        <v>25.27</v>
      </c>
      <c r="F122">
        <v>27.27</v>
      </c>
      <c r="G122">
        <v>35.14</v>
      </c>
      <c r="H122">
        <v>42.05</v>
      </c>
      <c r="I122">
        <v>10.64</v>
      </c>
      <c r="J122">
        <v>17.36</v>
      </c>
      <c r="K122">
        <v>5.05</v>
      </c>
      <c r="L122">
        <v>27.82</v>
      </c>
      <c r="M122">
        <v>31.45</v>
      </c>
      <c r="N122">
        <v>14</v>
      </c>
      <c r="O122">
        <v>16.43</v>
      </c>
      <c r="P122">
        <v>0.82</v>
      </c>
      <c r="Q122">
        <v>1.59</v>
      </c>
      <c r="R122">
        <v>2.86</v>
      </c>
      <c r="S122" t="s">
        <v>46</v>
      </c>
      <c r="T122" t="s">
        <v>24</v>
      </c>
      <c r="U122">
        <v>22</v>
      </c>
      <c r="V122" t="s">
        <v>25</v>
      </c>
      <c r="W122">
        <f>COUNTIF(D122:L122,"&gt;0")</f>
        <v>9</v>
      </c>
      <c r="Y122" s="1">
        <v>9</v>
      </c>
      <c r="Z122">
        <f t="shared" si="1"/>
        <v>46.839999999999996</v>
      </c>
      <c r="AA122">
        <f>SUM(D122:L122)</f>
        <v>218.10000000000002</v>
      </c>
    </row>
    <row r="123" spans="1:27" x14ac:dyDescent="0.25">
      <c r="A123">
        <v>298</v>
      </c>
      <c r="B123" t="s">
        <v>952</v>
      </c>
      <c r="C123" t="s">
        <v>953</v>
      </c>
      <c r="D123">
        <v>25.62</v>
      </c>
      <c r="E123">
        <v>20.69</v>
      </c>
      <c r="F123">
        <v>29.23</v>
      </c>
      <c r="G123">
        <v>19.079999999999998</v>
      </c>
      <c r="H123">
        <v>15.54</v>
      </c>
      <c r="I123">
        <v>34.92</v>
      </c>
      <c r="J123">
        <v>46.69</v>
      </c>
      <c r="K123">
        <v>12</v>
      </c>
      <c r="L123">
        <v>13.77</v>
      </c>
      <c r="M123">
        <v>22.03</v>
      </c>
      <c r="N123">
        <v>40.81</v>
      </c>
      <c r="O123">
        <v>12.88</v>
      </c>
      <c r="P123">
        <v>0.72</v>
      </c>
      <c r="Q123">
        <v>2.23</v>
      </c>
      <c r="R123">
        <v>3.46</v>
      </c>
      <c r="S123" t="s">
        <v>954</v>
      </c>
      <c r="T123" t="s">
        <v>24</v>
      </c>
      <c r="U123">
        <v>13</v>
      </c>
      <c r="V123" t="s">
        <v>25</v>
      </c>
      <c r="W123">
        <f>COUNTIF(D123:L123,"&gt;0")</f>
        <v>9</v>
      </c>
      <c r="Y123" s="2">
        <v>9</v>
      </c>
      <c r="Z123">
        <f t="shared" si="1"/>
        <v>52.015555555555558</v>
      </c>
      <c r="AA123">
        <f>SUM(D123:L123)</f>
        <v>217.54</v>
      </c>
    </row>
    <row r="124" spans="1:27" x14ac:dyDescent="0.25">
      <c r="A124">
        <v>57</v>
      </c>
      <c r="B124" t="s">
        <v>190</v>
      </c>
      <c r="C124" t="s">
        <v>191</v>
      </c>
      <c r="D124">
        <v>20.62</v>
      </c>
      <c r="E124">
        <v>11.69</v>
      </c>
      <c r="F124">
        <v>25.38</v>
      </c>
      <c r="G124">
        <v>14.5</v>
      </c>
      <c r="H124">
        <v>9.25</v>
      </c>
      <c r="I124">
        <v>46.62</v>
      </c>
      <c r="J124">
        <v>51</v>
      </c>
      <c r="K124">
        <v>28.06</v>
      </c>
      <c r="L124">
        <v>10.38</v>
      </c>
      <c r="M124">
        <v>16.29</v>
      </c>
      <c r="N124">
        <v>48.81</v>
      </c>
      <c r="O124">
        <v>19.22</v>
      </c>
      <c r="P124">
        <v>0.86</v>
      </c>
      <c r="Q124">
        <v>1.94</v>
      </c>
      <c r="R124">
        <v>3.38</v>
      </c>
      <c r="S124" t="s">
        <v>192</v>
      </c>
      <c r="T124" t="s">
        <v>24</v>
      </c>
      <c r="U124">
        <v>16</v>
      </c>
      <c r="V124" t="s">
        <v>25</v>
      </c>
      <c r="W124">
        <f>COUNTIF(D124:L124,"&gt;0")</f>
        <v>9</v>
      </c>
      <c r="Y124" s="1">
        <v>9</v>
      </c>
      <c r="Z124">
        <f t="shared" si="1"/>
        <v>55.62</v>
      </c>
      <c r="AA124">
        <f>SUM(D124:L124)</f>
        <v>217.5</v>
      </c>
    </row>
    <row r="125" spans="1:27" x14ac:dyDescent="0.25">
      <c r="A125">
        <v>75</v>
      </c>
      <c r="B125" t="s">
        <v>243</v>
      </c>
      <c r="C125" t="s">
        <v>244</v>
      </c>
      <c r="D125">
        <v>28.74</v>
      </c>
      <c r="E125">
        <v>13.58</v>
      </c>
      <c r="F125">
        <v>38.159999999999997</v>
      </c>
      <c r="G125">
        <v>48.89</v>
      </c>
      <c r="H125">
        <v>31.26</v>
      </c>
      <c r="I125">
        <v>17.84</v>
      </c>
      <c r="J125">
        <v>18.63</v>
      </c>
      <c r="K125">
        <v>1.37</v>
      </c>
      <c r="L125">
        <v>19</v>
      </c>
      <c r="M125">
        <v>32.130000000000003</v>
      </c>
      <c r="N125">
        <v>18.239999999999998</v>
      </c>
      <c r="O125">
        <v>10.18</v>
      </c>
      <c r="P125">
        <v>0.85</v>
      </c>
      <c r="Q125">
        <v>1.58</v>
      </c>
      <c r="R125">
        <v>2.95</v>
      </c>
      <c r="S125" t="s">
        <v>245</v>
      </c>
      <c r="T125" t="s">
        <v>24</v>
      </c>
      <c r="U125">
        <v>19</v>
      </c>
      <c r="V125" t="s">
        <v>25</v>
      </c>
      <c r="W125">
        <f>COUNTIF(D125:L125,"&gt;0")</f>
        <v>9</v>
      </c>
      <c r="Y125" s="2">
        <v>12</v>
      </c>
      <c r="Z125">
        <f t="shared" si="1"/>
        <v>50.115555555555559</v>
      </c>
      <c r="AA125">
        <f>SUM(D125:L125)</f>
        <v>217.47</v>
      </c>
    </row>
    <row r="126" spans="1:27" x14ac:dyDescent="0.25">
      <c r="A126">
        <v>598</v>
      </c>
      <c r="B126" t="s">
        <v>1804</v>
      </c>
      <c r="C126" t="s">
        <v>1805</v>
      </c>
      <c r="D126">
        <v>31.96</v>
      </c>
      <c r="E126">
        <v>19.12</v>
      </c>
      <c r="F126">
        <v>21.96</v>
      </c>
      <c r="G126">
        <v>8.5</v>
      </c>
      <c r="H126">
        <v>13.5</v>
      </c>
      <c r="I126">
        <v>66.42</v>
      </c>
      <c r="J126">
        <v>59.15</v>
      </c>
      <c r="K126">
        <v>9.65</v>
      </c>
      <c r="L126">
        <v>0</v>
      </c>
      <c r="M126">
        <v>19.010000000000002</v>
      </c>
      <c r="N126">
        <v>62.79</v>
      </c>
      <c r="O126">
        <v>4.83</v>
      </c>
      <c r="P126">
        <v>0.95</v>
      </c>
      <c r="Q126">
        <v>3.81</v>
      </c>
      <c r="R126">
        <v>3.88</v>
      </c>
      <c r="S126" t="s">
        <v>1806</v>
      </c>
      <c r="T126" t="s">
        <v>1807</v>
      </c>
      <c r="U126">
        <v>26</v>
      </c>
      <c r="V126" t="s">
        <v>521</v>
      </c>
      <c r="W126">
        <f>COUNTIF(D126:L126,"&gt;0")</f>
        <v>8</v>
      </c>
      <c r="Y126" s="1">
        <v>9</v>
      </c>
      <c r="Z126">
        <f t="shared" si="1"/>
        <v>54.773580246913582</v>
      </c>
      <c r="AA126">
        <f>SUM(D126:L126)</f>
        <v>230.26</v>
      </c>
    </row>
    <row r="127" spans="1:27" x14ac:dyDescent="0.25">
      <c r="A127">
        <v>689</v>
      </c>
      <c r="B127" t="s">
        <v>1429</v>
      </c>
      <c r="C127" t="s">
        <v>1624</v>
      </c>
      <c r="D127">
        <v>23.17</v>
      </c>
      <c r="E127">
        <v>11.83</v>
      </c>
      <c r="F127">
        <v>28.39</v>
      </c>
      <c r="G127">
        <v>20.94</v>
      </c>
      <c r="H127">
        <v>10.61</v>
      </c>
      <c r="I127">
        <v>67.33</v>
      </c>
      <c r="J127">
        <v>42.5</v>
      </c>
      <c r="K127">
        <v>12.44</v>
      </c>
      <c r="L127">
        <v>0.17</v>
      </c>
      <c r="M127">
        <v>18.989999999999998</v>
      </c>
      <c r="N127">
        <v>54.92</v>
      </c>
      <c r="O127">
        <v>6.31</v>
      </c>
      <c r="P127">
        <v>0.93</v>
      </c>
      <c r="Q127">
        <v>3.72</v>
      </c>
      <c r="R127">
        <v>3.5</v>
      </c>
      <c r="S127" t="s">
        <v>1625</v>
      </c>
      <c r="T127" t="s">
        <v>24</v>
      </c>
      <c r="U127">
        <v>18</v>
      </c>
      <c r="V127" t="s">
        <v>25</v>
      </c>
      <c r="W127">
        <f>COUNTIF(D127:L127,"&gt;0")</f>
        <v>9</v>
      </c>
      <c r="Y127" s="2">
        <v>11</v>
      </c>
      <c r="Z127">
        <f t="shared" si="1"/>
        <v>56.953333333333326</v>
      </c>
      <c r="AA127">
        <f>SUM(D127:L127)</f>
        <v>217.37999999999997</v>
      </c>
    </row>
    <row r="128" spans="1:27" x14ac:dyDescent="0.25">
      <c r="A128">
        <v>706</v>
      </c>
      <c r="B128" t="s">
        <v>2129</v>
      </c>
      <c r="C128" t="s">
        <v>2130</v>
      </c>
      <c r="D128">
        <v>24.83</v>
      </c>
      <c r="E128">
        <v>32.5</v>
      </c>
      <c r="F128">
        <v>16.5</v>
      </c>
      <c r="G128">
        <v>11.33</v>
      </c>
      <c r="H128">
        <v>12.17</v>
      </c>
      <c r="I128">
        <v>51.25</v>
      </c>
      <c r="J128">
        <v>46.83</v>
      </c>
      <c r="K128">
        <v>19</v>
      </c>
      <c r="L128">
        <v>2.75</v>
      </c>
      <c r="M128">
        <v>19.47</v>
      </c>
      <c r="N128">
        <v>49.04</v>
      </c>
      <c r="O128">
        <v>10.88</v>
      </c>
      <c r="P128">
        <v>0.83</v>
      </c>
      <c r="Q128">
        <v>1.58</v>
      </c>
      <c r="R128">
        <v>3.08</v>
      </c>
      <c r="S128" t="s">
        <v>2131</v>
      </c>
      <c r="T128" t="s">
        <v>24</v>
      </c>
      <c r="U128">
        <v>12</v>
      </c>
      <c r="V128" t="s">
        <v>25</v>
      </c>
      <c r="W128">
        <f>COUNTIF(D128:L128,"&gt;0")</f>
        <v>9</v>
      </c>
      <c r="Y128" s="1">
        <v>9</v>
      </c>
      <c r="Z128">
        <f t="shared" si="1"/>
        <v>50.742222222222217</v>
      </c>
      <c r="AA128">
        <f>SUM(D128:L128)</f>
        <v>217.15999999999997</v>
      </c>
    </row>
    <row r="129" spans="1:27" x14ac:dyDescent="0.25">
      <c r="A129">
        <v>348</v>
      </c>
      <c r="B129" t="s">
        <v>1082</v>
      </c>
      <c r="C129" t="s">
        <v>1083</v>
      </c>
      <c r="D129">
        <v>29.3</v>
      </c>
      <c r="E129">
        <v>24</v>
      </c>
      <c r="F129">
        <v>33.19</v>
      </c>
      <c r="G129">
        <v>47.7</v>
      </c>
      <c r="H129">
        <v>55.41</v>
      </c>
      <c r="I129">
        <v>17.850000000000001</v>
      </c>
      <c r="J129">
        <v>4.04</v>
      </c>
      <c r="K129">
        <v>1.22</v>
      </c>
      <c r="L129">
        <v>4.3</v>
      </c>
      <c r="M129">
        <v>37.92</v>
      </c>
      <c r="N129">
        <v>10.94</v>
      </c>
      <c r="O129">
        <v>2.76</v>
      </c>
      <c r="P129">
        <v>0.93</v>
      </c>
      <c r="Q129">
        <v>1.33</v>
      </c>
      <c r="R129">
        <v>3.81</v>
      </c>
      <c r="S129" t="s">
        <v>24</v>
      </c>
      <c r="T129" t="s">
        <v>24</v>
      </c>
      <c r="U129">
        <v>27</v>
      </c>
      <c r="V129" t="s">
        <v>521</v>
      </c>
      <c r="W129">
        <f>COUNTIF(D129:L129,"&gt;0")</f>
        <v>9</v>
      </c>
      <c r="Y129" s="2">
        <v>10</v>
      </c>
      <c r="Z129">
        <f t="shared" si="1"/>
        <v>47.237777777777779</v>
      </c>
      <c r="AA129">
        <f>SUM(D129:L129)</f>
        <v>217.01</v>
      </c>
    </row>
    <row r="130" spans="1:27" x14ac:dyDescent="0.25">
      <c r="A130">
        <v>312</v>
      </c>
      <c r="B130" t="s">
        <v>991</v>
      </c>
      <c r="C130" t="s">
        <v>992</v>
      </c>
      <c r="D130">
        <v>21.59</v>
      </c>
      <c r="E130">
        <v>12.47</v>
      </c>
      <c r="F130">
        <v>45.59</v>
      </c>
      <c r="G130">
        <v>30.41</v>
      </c>
      <c r="H130">
        <v>54.59</v>
      </c>
      <c r="I130">
        <v>24.71</v>
      </c>
      <c r="J130">
        <v>5.65</v>
      </c>
      <c r="K130">
        <v>6.94</v>
      </c>
      <c r="L130">
        <v>15</v>
      </c>
      <c r="M130">
        <v>32.93</v>
      </c>
      <c r="N130">
        <v>15.18</v>
      </c>
      <c r="O130">
        <v>10.97</v>
      </c>
      <c r="P130">
        <v>0.92</v>
      </c>
      <c r="Q130">
        <v>1.41</v>
      </c>
      <c r="R130">
        <v>2.76</v>
      </c>
      <c r="S130" t="s">
        <v>993</v>
      </c>
      <c r="T130" t="s">
        <v>24</v>
      </c>
      <c r="U130">
        <v>17</v>
      </c>
      <c r="V130" t="s">
        <v>25</v>
      </c>
      <c r="W130">
        <f>COUNTIF(D130:L130,"&gt;0")</f>
        <v>9</v>
      </c>
      <c r="Y130" s="1">
        <v>8</v>
      </c>
      <c r="Z130">
        <f t="shared" si="1"/>
        <v>51.333333333333343</v>
      </c>
      <c r="AA130">
        <f>SUM(D130:L130)</f>
        <v>216.95000000000002</v>
      </c>
    </row>
    <row r="131" spans="1:27" x14ac:dyDescent="0.25">
      <c r="A131">
        <v>342</v>
      </c>
      <c r="B131" t="s">
        <v>1046</v>
      </c>
      <c r="C131" t="s">
        <v>1070</v>
      </c>
      <c r="D131">
        <v>33.82</v>
      </c>
      <c r="E131">
        <v>39.76</v>
      </c>
      <c r="F131">
        <v>28.09</v>
      </c>
      <c r="G131">
        <v>18.13</v>
      </c>
      <c r="H131">
        <v>17.84</v>
      </c>
      <c r="I131">
        <v>19.57</v>
      </c>
      <c r="J131">
        <v>27.47</v>
      </c>
      <c r="K131">
        <v>21.15</v>
      </c>
      <c r="L131">
        <v>11.1</v>
      </c>
      <c r="M131">
        <v>27.53</v>
      </c>
      <c r="N131">
        <v>23.52</v>
      </c>
      <c r="O131">
        <v>16.12</v>
      </c>
      <c r="P131">
        <v>0.87</v>
      </c>
      <c r="Q131">
        <v>2.8</v>
      </c>
      <c r="R131">
        <v>3.62</v>
      </c>
      <c r="S131" t="s">
        <v>24</v>
      </c>
      <c r="T131" t="s">
        <v>24</v>
      </c>
      <c r="U131">
        <v>101</v>
      </c>
      <c r="V131" t="s">
        <v>521</v>
      </c>
      <c r="W131">
        <f>COUNTIF(D131:L131,"&gt;0")</f>
        <v>9</v>
      </c>
      <c r="Y131" s="2">
        <v>18</v>
      </c>
      <c r="Z131">
        <f t="shared" ref="Z131:Z194" si="2">(AVERAGE(F131:N131) + ((AVERAGE(F131:N131)) * (COUNTIF(F131:N131,"&gt;0")/9)))</f>
        <v>43.2</v>
      </c>
      <c r="AA131">
        <f>SUM(D131:L131)</f>
        <v>216.92999999999998</v>
      </c>
    </row>
    <row r="132" spans="1:27" x14ac:dyDescent="0.25">
      <c r="A132">
        <v>505</v>
      </c>
      <c r="B132" t="s">
        <v>290</v>
      </c>
      <c r="C132" t="s">
        <v>1470</v>
      </c>
      <c r="D132">
        <v>61.77</v>
      </c>
      <c r="E132">
        <v>11</v>
      </c>
      <c r="F132">
        <v>29.62</v>
      </c>
      <c r="G132">
        <v>18.38</v>
      </c>
      <c r="H132">
        <v>24.85</v>
      </c>
      <c r="I132">
        <v>45</v>
      </c>
      <c r="J132">
        <v>38.08</v>
      </c>
      <c r="K132">
        <v>0</v>
      </c>
      <c r="L132">
        <v>0.92</v>
      </c>
      <c r="M132">
        <v>29.12</v>
      </c>
      <c r="N132">
        <v>41.54</v>
      </c>
      <c r="O132">
        <v>0.46</v>
      </c>
      <c r="P132">
        <v>0.84</v>
      </c>
      <c r="Q132">
        <v>2.46</v>
      </c>
      <c r="R132">
        <v>4.1500000000000004</v>
      </c>
      <c r="S132" t="s">
        <v>1471</v>
      </c>
      <c r="T132" t="s">
        <v>1472</v>
      </c>
      <c r="U132">
        <v>13</v>
      </c>
      <c r="V132" t="s">
        <v>521</v>
      </c>
      <c r="W132">
        <f>COUNTIF(D132:L132,"&gt;0")</f>
        <v>8</v>
      </c>
      <c r="Y132" s="1">
        <v>12</v>
      </c>
      <c r="Z132">
        <f t="shared" si="2"/>
        <v>47.749012345679006</v>
      </c>
      <c r="AA132">
        <f>SUM(D132:L132)</f>
        <v>229.61999999999998</v>
      </c>
    </row>
    <row r="133" spans="1:27" x14ac:dyDescent="0.25">
      <c r="A133">
        <v>26</v>
      </c>
      <c r="B133" t="s">
        <v>98</v>
      </c>
      <c r="C133" t="s">
        <v>99</v>
      </c>
      <c r="D133">
        <v>28.93</v>
      </c>
      <c r="E133">
        <v>28.71</v>
      </c>
      <c r="F133">
        <v>26.57</v>
      </c>
      <c r="G133">
        <v>41</v>
      </c>
      <c r="H133">
        <v>30.36</v>
      </c>
      <c r="I133">
        <v>6.5</v>
      </c>
      <c r="J133">
        <v>12.5</v>
      </c>
      <c r="K133">
        <v>13.14</v>
      </c>
      <c r="L133">
        <v>29.14</v>
      </c>
      <c r="M133">
        <v>31.11</v>
      </c>
      <c r="N133">
        <v>9.5</v>
      </c>
      <c r="O133">
        <v>21.14</v>
      </c>
      <c r="P133">
        <v>0.72</v>
      </c>
      <c r="Q133">
        <v>1</v>
      </c>
      <c r="R133">
        <v>2.64</v>
      </c>
      <c r="S133" t="s">
        <v>100</v>
      </c>
      <c r="T133" t="s">
        <v>24</v>
      </c>
      <c r="U133">
        <v>14</v>
      </c>
      <c r="V133" t="s">
        <v>25</v>
      </c>
      <c r="W133">
        <f>COUNTIF(D133:L133,"&gt;0")</f>
        <v>9</v>
      </c>
      <c r="Y133" s="2">
        <v>8</v>
      </c>
      <c r="Z133">
        <f t="shared" si="2"/>
        <v>44.404444444444444</v>
      </c>
      <c r="AA133">
        <f>SUM(D133:L133)</f>
        <v>216.84999999999997</v>
      </c>
    </row>
    <row r="134" spans="1:27" x14ac:dyDescent="0.25">
      <c r="A134">
        <v>318</v>
      </c>
      <c r="B134" t="s">
        <v>1008</v>
      </c>
      <c r="C134" t="s">
        <v>1009</v>
      </c>
      <c r="D134">
        <v>12.27</v>
      </c>
      <c r="E134">
        <v>14.64</v>
      </c>
      <c r="F134">
        <v>27.91</v>
      </c>
      <c r="G134">
        <v>44.18</v>
      </c>
      <c r="H134">
        <v>34.909999999999997</v>
      </c>
      <c r="I134">
        <v>20.09</v>
      </c>
      <c r="J134">
        <v>12.73</v>
      </c>
      <c r="K134">
        <v>3.36</v>
      </c>
      <c r="L134">
        <v>46.64</v>
      </c>
      <c r="M134">
        <v>26.78</v>
      </c>
      <c r="N134">
        <v>16.41</v>
      </c>
      <c r="O134">
        <v>25</v>
      </c>
      <c r="P134">
        <v>0.74</v>
      </c>
      <c r="Q134">
        <v>4.6399999999999997</v>
      </c>
      <c r="R134">
        <v>4.18</v>
      </c>
      <c r="S134" t="s">
        <v>1010</v>
      </c>
      <c r="T134" t="s">
        <v>24</v>
      </c>
      <c r="U134">
        <v>11</v>
      </c>
      <c r="V134" t="s">
        <v>25</v>
      </c>
      <c r="W134">
        <f>COUNTIF(D134:L134,"&gt;0")</f>
        <v>9</v>
      </c>
      <c r="Y134" s="1">
        <v>8</v>
      </c>
      <c r="Z134">
        <f t="shared" si="2"/>
        <v>51.78</v>
      </c>
      <c r="AA134">
        <f>SUM(D134:L134)</f>
        <v>216.73000000000002</v>
      </c>
    </row>
    <row r="135" spans="1:27" x14ac:dyDescent="0.25">
      <c r="A135">
        <v>343</v>
      </c>
      <c r="B135" t="s">
        <v>1071</v>
      </c>
      <c r="C135" t="s">
        <v>1072</v>
      </c>
      <c r="D135">
        <v>31.47</v>
      </c>
      <c r="E135">
        <v>30.44</v>
      </c>
      <c r="F135">
        <v>9.2100000000000009</v>
      </c>
      <c r="G135">
        <v>6.26</v>
      </c>
      <c r="H135">
        <v>31.15</v>
      </c>
      <c r="I135">
        <v>57.82</v>
      </c>
      <c r="J135">
        <v>40.35</v>
      </c>
      <c r="K135">
        <v>8.85</v>
      </c>
      <c r="L135">
        <v>1.1200000000000001</v>
      </c>
      <c r="M135">
        <v>21.71</v>
      </c>
      <c r="N135">
        <v>49.09</v>
      </c>
      <c r="O135">
        <v>4.99</v>
      </c>
      <c r="P135">
        <v>0.93</v>
      </c>
      <c r="Q135">
        <v>1.88</v>
      </c>
      <c r="R135">
        <v>3.29</v>
      </c>
      <c r="S135" t="s">
        <v>24</v>
      </c>
      <c r="T135" t="s">
        <v>24</v>
      </c>
      <c r="U135">
        <v>34</v>
      </c>
      <c r="V135" t="s">
        <v>521</v>
      </c>
      <c r="W135">
        <f>COUNTIF(D135:L135,"&gt;0")</f>
        <v>9</v>
      </c>
      <c r="Y135" s="2">
        <v>15</v>
      </c>
      <c r="Z135">
        <f t="shared" si="2"/>
        <v>50.124444444444443</v>
      </c>
      <c r="AA135">
        <f>SUM(D135:L135)</f>
        <v>216.67</v>
      </c>
    </row>
    <row r="136" spans="1:27" x14ac:dyDescent="0.25">
      <c r="A136">
        <v>491</v>
      </c>
      <c r="B136" t="s">
        <v>1429</v>
      </c>
      <c r="C136" t="s">
        <v>1430</v>
      </c>
      <c r="D136">
        <v>20.29</v>
      </c>
      <c r="E136">
        <v>10.67</v>
      </c>
      <c r="F136">
        <v>45.86</v>
      </c>
      <c r="G136">
        <v>40.24</v>
      </c>
      <c r="H136">
        <v>22.33</v>
      </c>
      <c r="I136">
        <v>45.43</v>
      </c>
      <c r="J136">
        <v>16.809999999999999</v>
      </c>
      <c r="K136">
        <v>5.05</v>
      </c>
      <c r="L136">
        <v>9.57</v>
      </c>
      <c r="M136">
        <v>27.88</v>
      </c>
      <c r="N136">
        <v>31.12</v>
      </c>
      <c r="O136">
        <v>7.31</v>
      </c>
      <c r="P136">
        <v>0.89</v>
      </c>
      <c r="Q136">
        <v>4.5199999999999996</v>
      </c>
      <c r="R136">
        <v>3.76</v>
      </c>
      <c r="S136" t="s">
        <v>1431</v>
      </c>
      <c r="T136" t="s">
        <v>24</v>
      </c>
      <c r="U136">
        <v>21</v>
      </c>
      <c r="V136" t="s">
        <v>25</v>
      </c>
      <c r="W136">
        <f>COUNTIF(D136:L136,"&gt;0")</f>
        <v>9</v>
      </c>
      <c r="Y136" s="1">
        <v>9</v>
      </c>
      <c r="Z136">
        <f t="shared" si="2"/>
        <v>54.286666666666662</v>
      </c>
      <c r="AA136">
        <f>SUM(D136:L136)</f>
        <v>216.25</v>
      </c>
    </row>
    <row r="137" spans="1:27" x14ac:dyDescent="0.25">
      <c r="A137">
        <v>815</v>
      </c>
      <c r="B137" t="s">
        <v>1645</v>
      </c>
      <c r="C137" t="s">
        <v>2413</v>
      </c>
      <c r="D137">
        <v>21.09</v>
      </c>
      <c r="E137">
        <v>12.91</v>
      </c>
      <c r="F137">
        <v>34.229999999999997</v>
      </c>
      <c r="G137">
        <v>26.14</v>
      </c>
      <c r="H137">
        <v>25.05</v>
      </c>
      <c r="I137">
        <v>23.32</v>
      </c>
      <c r="J137">
        <v>30.64</v>
      </c>
      <c r="K137">
        <v>18.36</v>
      </c>
      <c r="L137">
        <v>23.68</v>
      </c>
      <c r="M137">
        <v>23.88</v>
      </c>
      <c r="N137">
        <v>26.98</v>
      </c>
      <c r="O137">
        <v>21.02</v>
      </c>
      <c r="P137">
        <v>0.47</v>
      </c>
      <c r="Q137">
        <v>1.68</v>
      </c>
      <c r="R137">
        <v>3.27</v>
      </c>
      <c r="S137" t="s">
        <v>2414</v>
      </c>
      <c r="T137" t="s">
        <v>24</v>
      </c>
      <c r="U137">
        <v>21</v>
      </c>
      <c r="V137" t="s">
        <v>25</v>
      </c>
      <c r="W137">
        <f>COUNTIF(D137:L137,"&gt;0")</f>
        <v>9</v>
      </c>
      <c r="Y137" s="2">
        <v>10</v>
      </c>
      <c r="Z137">
        <f t="shared" si="2"/>
        <v>51.617777777777775</v>
      </c>
      <c r="AA137">
        <f>SUM(D137:L137)</f>
        <v>215.42000000000002</v>
      </c>
    </row>
    <row r="138" spans="1:27" x14ac:dyDescent="0.25">
      <c r="A138">
        <v>479</v>
      </c>
      <c r="B138" t="s">
        <v>1397</v>
      </c>
      <c r="C138" t="s">
        <v>1398</v>
      </c>
      <c r="D138">
        <v>31.67</v>
      </c>
      <c r="E138">
        <v>20.92</v>
      </c>
      <c r="F138">
        <v>12.67</v>
      </c>
      <c r="G138">
        <v>5.25</v>
      </c>
      <c r="H138">
        <v>9.92</v>
      </c>
      <c r="I138">
        <v>53</v>
      </c>
      <c r="J138">
        <v>49.58</v>
      </c>
      <c r="K138">
        <v>28.5</v>
      </c>
      <c r="L138">
        <v>3.75</v>
      </c>
      <c r="M138">
        <v>16.079999999999998</v>
      </c>
      <c r="N138">
        <v>51.29</v>
      </c>
      <c r="O138">
        <v>16.12</v>
      </c>
      <c r="P138">
        <v>0.85</v>
      </c>
      <c r="Q138">
        <v>1.17</v>
      </c>
      <c r="R138">
        <v>2.92</v>
      </c>
      <c r="S138" t="s">
        <v>1399</v>
      </c>
      <c r="T138" t="s">
        <v>24</v>
      </c>
      <c r="U138">
        <v>12</v>
      </c>
      <c r="V138" t="s">
        <v>25</v>
      </c>
      <c r="W138">
        <f>COUNTIF(D138:L138,"&gt;0")</f>
        <v>9</v>
      </c>
      <c r="Y138" s="1">
        <v>9</v>
      </c>
      <c r="Z138">
        <f t="shared" si="2"/>
        <v>51.12</v>
      </c>
      <c r="AA138">
        <f>SUM(D138:L138)</f>
        <v>215.26</v>
      </c>
    </row>
    <row r="139" spans="1:27" x14ac:dyDescent="0.25">
      <c r="A139">
        <v>310</v>
      </c>
      <c r="B139" t="s">
        <v>985</v>
      </c>
      <c r="C139" t="s">
        <v>986</v>
      </c>
      <c r="D139">
        <v>34.409999999999997</v>
      </c>
      <c r="E139">
        <v>24.94</v>
      </c>
      <c r="F139">
        <v>49.59</v>
      </c>
      <c r="G139">
        <v>20.59</v>
      </c>
      <c r="H139">
        <v>26.76</v>
      </c>
      <c r="I139">
        <v>20.71</v>
      </c>
      <c r="J139">
        <v>24.35</v>
      </c>
      <c r="K139">
        <v>3.88</v>
      </c>
      <c r="L139">
        <v>9.82</v>
      </c>
      <c r="M139">
        <v>31.26</v>
      </c>
      <c r="N139">
        <v>22.53</v>
      </c>
      <c r="O139">
        <v>6.85</v>
      </c>
      <c r="P139">
        <v>0.8</v>
      </c>
      <c r="Q139">
        <v>3.29</v>
      </c>
      <c r="R139">
        <v>3.47</v>
      </c>
      <c r="S139" t="s">
        <v>987</v>
      </c>
      <c r="T139" t="s">
        <v>24</v>
      </c>
      <c r="U139">
        <v>17</v>
      </c>
      <c r="V139" t="s">
        <v>25</v>
      </c>
      <c r="W139">
        <f>COUNTIF(D139:L139,"&gt;0")</f>
        <v>9</v>
      </c>
      <c r="Y139" s="2">
        <v>8</v>
      </c>
      <c r="Z139">
        <f t="shared" si="2"/>
        <v>46.553333333333327</v>
      </c>
      <c r="AA139">
        <f>SUM(D139:L139)</f>
        <v>215.04999999999998</v>
      </c>
    </row>
    <row r="140" spans="1:27" x14ac:dyDescent="0.25">
      <c r="A140">
        <v>178</v>
      </c>
      <c r="B140" t="s">
        <v>550</v>
      </c>
      <c r="C140" t="s">
        <v>551</v>
      </c>
      <c r="D140">
        <v>40.67</v>
      </c>
      <c r="E140">
        <v>40.61</v>
      </c>
      <c r="F140">
        <v>29.21</v>
      </c>
      <c r="G140">
        <v>7.06</v>
      </c>
      <c r="H140">
        <v>9.73</v>
      </c>
      <c r="I140">
        <v>37.39</v>
      </c>
      <c r="J140">
        <v>28.48</v>
      </c>
      <c r="K140">
        <v>7.45</v>
      </c>
      <c r="L140">
        <v>14.24</v>
      </c>
      <c r="M140">
        <v>25.45</v>
      </c>
      <c r="N140">
        <v>32.94</v>
      </c>
      <c r="O140">
        <v>10.85</v>
      </c>
      <c r="P140">
        <v>0.87</v>
      </c>
      <c r="Q140">
        <v>3.97</v>
      </c>
      <c r="R140">
        <v>3.73</v>
      </c>
      <c r="S140" t="s">
        <v>552</v>
      </c>
      <c r="T140" t="s">
        <v>553</v>
      </c>
      <c r="U140">
        <v>33</v>
      </c>
      <c r="V140" t="s">
        <v>521</v>
      </c>
      <c r="W140">
        <f>COUNTIF(D140:L140,"&gt;0")</f>
        <v>9</v>
      </c>
      <c r="Y140" s="1">
        <v>9</v>
      </c>
      <c r="Z140">
        <f t="shared" si="2"/>
        <v>42.655555555555551</v>
      </c>
      <c r="AA140">
        <f>SUM(D140:L140)</f>
        <v>214.84</v>
      </c>
    </row>
    <row r="141" spans="1:27" x14ac:dyDescent="0.25">
      <c r="A141">
        <v>347</v>
      </c>
      <c r="B141" t="s">
        <v>1080</v>
      </c>
      <c r="C141" t="s">
        <v>1081</v>
      </c>
      <c r="D141">
        <v>23.93</v>
      </c>
      <c r="E141">
        <v>29.93</v>
      </c>
      <c r="F141">
        <v>45.64</v>
      </c>
      <c r="G141">
        <v>39.14</v>
      </c>
      <c r="H141">
        <v>65.209999999999994</v>
      </c>
      <c r="I141">
        <v>10.68</v>
      </c>
      <c r="J141">
        <v>5.32</v>
      </c>
      <c r="K141">
        <v>7.5</v>
      </c>
      <c r="L141">
        <v>0</v>
      </c>
      <c r="M141">
        <v>40.770000000000003</v>
      </c>
      <c r="N141">
        <v>8</v>
      </c>
      <c r="O141">
        <v>3.75</v>
      </c>
      <c r="P141">
        <v>0.94</v>
      </c>
      <c r="Q141">
        <v>1.43</v>
      </c>
      <c r="R141">
        <v>3.61</v>
      </c>
      <c r="S141" t="s">
        <v>24</v>
      </c>
      <c r="T141" t="s">
        <v>24</v>
      </c>
      <c r="U141">
        <v>28</v>
      </c>
      <c r="V141" t="s">
        <v>521</v>
      </c>
      <c r="W141">
        <f>COUNTIF(D141:L141,"&gt;0")</f>
        <v>8</v>
      </c>
      <c r="Y141" s="2">
        <v>11</v>
      </c>
      <c r="Z141">
        <f t="shared" si="2"/>
        <v>46.647160493827158</v>
      </c>
      <c r="AA141">
        <f>SUM(D141:L141)</f>
        <v>227.34999999999997</v>
      </c>
    </row>
    <row r="142" spans="1:27" x14ac:dyDescent="0.25">
      <c r="A142">
        <v>89</v>
      </c>
      <c r="B142" t="s">
        <v>284</v>
      </c>
      <c r="C142" t="s">
        <v>285</v>
      </c>
      <c r="D142">
        <v>24.82</v>
      </c>
      <c r="E142">
        <v>19.59</v>
      </c>
      <c r="F142">
        <v>35.47</v>
      </c>
      <c r="G142">
        <v>16.760000000000002</v>
      </c>
      <c r="H142">
        <v>25.12</v>
      </c>
      <c r="I142">
        <v>39.880000000000003</v>
      </c>
      <c r="J142">
        <v>27.94</v>
      </c>
      <c r="K142">
        <v>14.12</v>
      </c>
      <c r="L142">
        <v>10.88</v>
      </c>
      <c r="M142">
        <v>24.35</v>
      </c>
      <c r="N142">
        <v>33.909999999999997</v>
      </c>
      <c r="O142">
        <v>12.5</v>
      </c>
      <c r="P142">
        <v>0.64</v>
      </c>
      <c r="Q142">
        <v>1.76</v>
      </c>
      <c r="R142">
        <v>2.94</v>
      </c>
      <c r="S142" t="s">
        <v>286</v>
      </c>
      <c r="T142" t="s">
        <v>24</v>
      </c>
      <c r="U142">
        <v>17</v>
      </c>
      <c r="V142" t="s">
        <v>25</v>
      </c>
      <c r="W142">
        <f>COUNTIF(D142:L142,"&gt;0")</f>
        <v>9</v>
      </c>
      <c r="Y142" s="1">
        <v>9</v>
      </c>
      <c r="Z142">
        <f t="shared" si="2"/>
        <v>50.762222222222221</v>
      </c>
      <c r="AA142">
        <f>SUM(D142:L142)</f>
        <v>214.58</v>
      </c>
    </row>
    <row r="143" spans="1:27" x14ac:dyDescent="0.25">
      <c r="A143">
        <v>380</v>
      </c>
      <c r="B143" t="s">
        <v>1046</v>
      </c>
      <c r="C143" t="s">
        <v>1152</v>
      </c>
      <c r="D143">
        <v>31.68</v>
      </c>
      <c r="E143">
        <v>28.84</v>
      </c>
      <c r="F143">
        <v>21.48</v>
      </c>
      <c r="G143">
        <v>7.08</v>
      </c>
      <c r="H143">
        <v>12.68</v>
      </c>
      <c r="I143">
        <v>55.92</v>
      </c>
      <c r="J143">
        <v>32.840000000000003</v>
      </c>
      <c r="K143">
        <v>20.6</v>
      </c>
      <c r="L143">
        <v>3.2</v>
      </c>
      <c r="M143">
        <v>20.350000000000001</v>
      </c>
      <c r="N143">
        <v>44.38</v>
      </c>
      <c r="O143">
        <v>11.9</v>
      </c>
      <c r="P143">
        <v>0.88</v>
      </c>
      <c r="Q143">
        <v>1.84</v>
      </c>
      <c r="R143">
        <v>3.64</v>
      </c>
      <c r="S143" t="s">
        <v>24</v>
      </c>
      <c r="T143" t="s">
        <v>1153</v>
      </c>
      <c r="U143">
        <v>25</v>
      </c>
      <c r="V143" t="s">
        <v>521</v>
      </c>
      <c r="W143">
        <f>COUNTIF(D143:L143,"&gt;0")</f>
        <v>9</v>
      </c>
      <c r="Y143" s="2">
        <v>15</v>
      </c>
      <c r="Z143">
        <f t="shared" si="2"/>
        <v>48.562222222222218</v>
      </c>
      <c r="AA143">
        <f>SUM(D143:L143)</f>
        <v>214.32</v>
      </c>
    </row>
    <row r="144" spans="1:27" x14ac:dyDescent="0.25">
      <c r="A144">
        <v>603</v>
      </c>
      <c r="B144" t="s">
        <v>1729</v>
      </c>
      <c r="C144" t="s">
        <v>1822</v>
      </c>
      <c r="D144">
        <v>44.14</v>
      </c>
      <c r="E144">
        <v>15.14</v>
      </c>
      <c r="F144">
        <v>42.96</v>
      </c>
      <c r="G144">
        <v>14.5</v>
      </c>
      <c r="H144">
        <v>26.89</v>
      </c>
      <c r="I144">
        <v>59.71</v>
      </c>
      <c r="J144">
        <v>18.61</v>
      </c>
      <c r="K144">
        <v>4.79</v>
      </c>
      <c r="L144">
        <v>0</v>
      </c>
      <c r="M144">
        <v>28.73</v>
      </c>
      <c r="N144">
        <v>39.159999999999997</v>
      </c>
      <c r="O144">
        <v>2.39</v>
      </c>
      <c r="P144">
        <v>0.92</v>
      </c>
      <c r="Q144">
        <v>3.39</v>
      </c>
      <c r="R144">
        <v>3.75</v>
      </c>
      <c r="S144" t="s">
        <v>1823</v>
      </c>
      <c r="T144" t="s">
        <v>1824</v>
      </c>
      <c r="U144">
        <v>28</v>
      </c>
      <c r="V144" t="s">
        <v>521</v>
      </c>
      <c r="W144">
        <f>COUNTIF(D144:L144,"&gt;0")</f>
        <v>8</v>
      </c>
      <c r="Y144" s="1">
        <v>12</v>
      </c>
      <c r="Z144">
        <f t="shared" si="2"/>
        <v>49.394444444444446</v>
      </c>
      <c r="AA144">
        <f>SUM(D144:L144)</f>
        <v>226.73999999999998</v>
      </c>
    </row>
    <row r="145" spans="1:27" x14ac:dyDescent="0.25">
      <c r="A145">
        <v>52</v>
      </c>
      <c r="B145" t="s">
        <v>175</v>
      </c>
      <c r="C145" t="s">
        <v>176</v>
      </c>
      <c r="D145">
        <v>23.27</v>
      </c>
      <c r="E145">
        <v>34.18</v>
      </c>
      <c r="F145">
        <v>32.090000000000003</v>
      </c>
      <c r="G145">
        <v>6</v>
      </c>
      <c r="H145">
        <v>7.09</v>
      </c>
      <c r="I145">
        <v>44.55</v>
      </c>
      <c r="J145">
        <v>39.090000000000003</v>
      </c>
      <c r="K145">
        <v>15.36</v>
      </c>
      <c r="L145">
        <v>12.18</v>
      </c>
      <c r="M145">
        <v>20.53</v>
      </c>
      <c r="N145">
        <v>41.82</v>
      </c>
      <c r="O145">
        <v>13.77</v>
      </c>
      <c r="P145">
        <v>0.71</v>
      </c>
      <c r="Q145">
        <v>2.36</v>
      </c>
      <c r="R145">
        <v>3.91</v>
      </c>
      <c r="S145" t="s">
        <v>177</v>
      </c>
      <c r="T145" t="s">
        <v>24</v>
      </c>
      <c r="U145">
        <v>11</v>
      </c>
      <c r="V145" t="s">
        <v>25</v>
      </c>
      <c r="W145">
        <f>COUNTIF(D145:L145,"&gt;0")</f>
        <v>9</v>
      </c>
      <c r="Y145" s="2">
        <v>9</v>
      </c>
      <c r="Z145">
        <f t="shared" si="2"/>
        <v>48.602222222222224</v>
      </c>
      <c r="AA145">
        <f>SUM(D145:L145)</f>
        <v>213.81</v>
      </c>
    </row>
    <row r="146" spans="1:27" x14ac:dyDescent="0.25">
      <c r="A146">
        <v>23</v>
      </c>
      <c r="B146" t="s">
        <v>89</v>
      </c>
      <c r="C146" t="s">
        <v>90</v>
      </c>
      <c r="D146">
        <v>15.81</v>
      </c>
      <c r="E146">
        <v>14.44</v>
      </c>
      <c r="F146">
        <v>42.44</v>
      </c>
      <c r="G146">
        <v>31.06</v>
      </c>
      <c r="H146">
        <v>40.880000000000003</v>
      </c>
      <c r="I146">
        <v>38.880000000000003</v>
      </c>
      <c r="J146">
        <v>21.12</v>
      </c>
      <c r="K146">
        <v>5.62</v>
      </c>
      <c r="L146">
        <v>3.56</v>
      </c>
      <c r="M146">
        <v>28.92</v>
      </c>
      <c r="N146">
        <v>30</v>
      </c>
      <c r="O146">
        <v>4.59</v>
      </c>
      <c r="P146">
        <v>0.86</v>
      </c>
      <c r="Q146">
        <v>1.25</v>
      </c>
      <c r="R146">
        <v>3</v>
      </c>
      <c r="S146" t="s">
        <v>91</v>
      </c>
      <c r="T146" t="s">
        <v>24</v>
      </c>
      <c r="U146">
        <v>16</v>
      </c>
      <c r="V146" t="s">
        <v>25</v>
      </c>
      <c r="W146">
        <f>COUNTIF(D146:L146,"&gt;0")</f>
        <v>9</v>
      </c>
      <c r="Y146" s="1">
        <v>12</v>
      </c>
      <c r="Z146">
        <f t="shared" si="2"/>
        <v>53.884444444444448</v>
      </c>
      <c r="AA146">
        <f>SUM(D146:L146)</f>
        <v>213.81</v>
      </c>
    </row>
    <row r="147" spans="1:27" x14ac:dyDescent="0.25">
      <c r="A147">
        <v>747</v>
      </c>
      <c r="B147" t="s">
        <v>2232</v>
      </c>
      <c r="C147" t="s">
        <v>2233</v>
      </c>
      <c r="D147">
        <v>29</v>
      </c>
      <c r="E147">
        <v>19.59</v>
      </c>
      <c r="F147">
        <v>29.14</v>
      </c>
      <c r="G147">
        <v>37.909999999999997</v>
      </c>
      <c r="H147">
        <v>57.23</v>
      </c>
      <c r="I147">
        <v>10.95</v>
      </c>
      <c r="J147">
        <v>9.27</v>
      </c>
      <c r="K147">
        <v>2.41</v>
      </c>
      <c r="L147">
        <v>17.82</v>
      </c>
      <c r="M147">
        <v>34.57</v>
      </c>
      <c r="N147">
        <v>10.11</v>
      </c>
      <c r="O147">
        <v>10.11</v>
      </c>
      <c r="P147">
        <v>0.93</v>
      </c>
      <c r="Q147">
        <v>1</v>
      </c>
      <c r="R147">
        <v>2.95</v>
      </c>
      <c r="S147" t="s">
        <v>2234</v>
      </c>
      <c r="T147" t="s">
        <v>24</v>
      </c>
      <c r="U147">
        <v>22</v>
      </c>
      <c r="V147" t="s">
        <v>25</v>
      </c>
      <c r="W147">
        <f>COUNTIF(D147:L147,"&gt;0")</f>
        <v>9</v>
      </c>
      <c r="Y147" s="2">
        <v>12</v>
      </c>
      <c r="Z147">
        <f t="shared" si="2"/>
        <v>46.535555555555547</v>
      </c>
      <c r="AA147">
        <f>SUM(D147:L147)</f>
        <v>213.32</v>
      </c>
    </row>
    <row r="148" spans="1:27" x14ac:dyDescent="0.25">
      <c r="A148">
        <v>522</v>
      </c>
      <c r="B148" t="s">
        <v>1532</v>
      </c>
      <c r="C148" t="s">
        <v>1533</v>
      </c>
      <c r="D148">
        <v>40.46</v>
      </c>
      <c r="E148">
        <v>19.07</v>
      </c>
      <c r="F148">
        <v>34.93</v>
      </c>
      <c r="G148">
        <v>32.5</v>
      </c>
      <c r="H148">
        <v>30.25</v>
      </c>
      <c r="I148">
        <v>31.57</v>
      </c>
      <c r="J148">
        <v>13.32</v>
      </c>
      <c r="K148">
        <v>4.96</v>
      </c>
      <c r="L148">
        <v>6.25</v>
      </c>
      <c r="M148">
        <v>31.44</v>
      </c>
      <c r="N148">
        <v>22.45</v>
      </c>
      <c r="O148">
        <v>5.61</v>
      </c>
      <c r="P148">
        <v>0.83</v>
      </c>
      <c r="Q148">
        <v>3</v>
      </c>
      <c r="R148">
        <v>3.54</v>
      </c>
      <c r="S148" t="s">
        <v>1534</v>
      </c>
      <c r="T148" t="s">
        <v>1535</v>
      </c>
      <c r="U148">
        <v>28</v>
      </c>
      <c r="V148" t="s">
        <v>521</v>
      </c>
      <c r="W148">
        <f>COUNTIF(D148:L148,"&gt;0")</f>
        <v>9</v>
      </c>
      <c r="Y148" s="1">
        <v>8</v>
      </c>
      <c r="Z148">
        <f t="shared" si="2"/>
        <v>46.148888888888884</v>
      </c>
      <c r="AA148">
        <f>SUM(D148:L148)</f>
        <v>213.31</v>
      </c>
    </row>
    <row r="149" spans="1:27" x14ac:dyDescent="0.25">
      <c r="A149">
        <v>745</v>
      </c>
      <c r="B149" t="s">
        <v>2227</v>
      </c>
      <c r="C149" t="s">
        <v>2228</v>
      </c>
      <c r="D149">
        <v>24.35</v>
      </c>
      <c r="E149">
        <v>18.18</v>
      </c>
      <c r="F149">
        <v>43.41</v>
      </c>
      <c r="G149">
        <v>25.47</v>
      </c>
      <c r="H149">
        <v>11.53</v>
      </c>
      <c r="I149">
        <v>32.06</v>
      </c>
      <c r="J149">
        <v>25.82</v>
      </c>
      <c r="K149">
        <v>14.06</v>
      </c>
      <c r="L149">
        <v>17.82</v>
      </c>
      <c r="M149">
        <v>24.59</v>
      </c>
      <c r="N149">
        <v>28.94</v>
      </c>
      <c r="O149">
        <v>15.94</v>
      </c>
      <c r="P149">
        <v>0.72</v>
      </c>
      <c r="Q149">
        <v>1.65</v>
      </c>
      <c r="R149">
        <v>2.76</v>
      </c>
      <c r="S149" t="s">
        <v>2229</v>
      </c>
      <c r="T149" t="s">
        <v>24</v>
      </c>
      <c r="U149">
        <v>17</v>
      </c>
      <c r="V149" t="s">
        <v>25</v>
      </c>
      <c r="W149">
        <f>COUNTIF(D149:L149,"&gt;0")</f>
        <v>9</v>
      </c>
      <c r="Y149" s="2">
        <v>9</v>
      </c>
      <c r="Z149">
        <f t="shared" si="2"/>
        <v>49.711111111111109</v>
      </c>
      <c r="AA149">
        <f>SUM(D149:L149)</f>
        <v>212.7</v>
      </c>
    </row>
    <row r="150" spans="1:27" x14ac:dyDescent="0.25">
      <c r="A150">
        <v>404</v>
      </c>
      <c r="B150" t="s">
        <v>1191</v>
      </c>
      <c r="C150" t="s">
        <v>1203</v>
      </c>
      <c r="D150">
        <v>29.06</v>
      </c>
      <c r="E150">
        <v>33.450000000000003</v>
      </c>
      <c r="F150">
        <v>23.36</v>
      </c>
      <c r="G150">
        <v>22.09</v>
      </c>
      <c r="H150">
        <v>44.06</v>
      </c>
      <c r="I150">
        <v>38.58</v>
      </c>
      <c r="J150">
        <v>12.21</v>
      </c>
      <c r="K150">
        <v>9.0299999999999994</v>
      </c>
      <c r="L150">
        <v>0.85</v>
      </c>
      <c r="M150">
        <v>30.41</v>
      </c>
      <c r="N150">
        <v>25.39</v>
      </c>
      <c r="O150">
        <v>4.9400000000000004</v>
      </c>
      <c r="P150">
        <v>0.87</v>
      </c>
      <c r="Q150">
        <v>1.88</v>
      </c>
      <c r="R150">
        <v>3.39</v>
      </c>
      <c r="S150" t="s">
        <v>24</v>
      </c>
      <c r="T150" t="s">
        <v>1204</v>
      </c>
      <c r="U150">
        <v>33</v>
      </c>
      <c r="V150" t="s">
        <v>521</v>
      </c>
      <c r="W150">
        <f>COUNTIF(D150:L150,"&gt;0")</f>
        <v>9</v>
      </c>
      <c r="Y150" s="1">
        <v>15</v>
      </c>
      <c r="Z150">
        <f t="shared" si="2"/>
        <v>45.773333333333341</v>
      </c>
      <c r="AA150">
        <f>SUM(D150:L150)</f>
        <v>212.69000000000003</v>
      </c>
    </row>
    <row r="151" spans="1:27" x14ac:dyDescent="0.25">
      <c r="A151">
        <v>60</v>
      </c>
      <c r="B151" t="s">
        <v>198</v>
      </c>
      <c r="C151" t="s">
        <v>199</v>
      </c>
      <c r="D151">
        <v>19.46</v>
      </c>
      <c r="E151">
        <v>16.46</v>
      </c>
      <c r="F151">
        <v>43.88</v>
      </c>
      <c r="G151">
        <v>13.73</v>
      </c>
      <c r="H151">
        <v>18.850000000000001</v>
      </c>
      <c r="I151">
        <v>56.46</v>
      </c>
      <c r="J151">
        <v>33.270000000000003</v>
      </c>
      <c r="K151">
        <v>5.88</v>
      </c>
      <c r="L151">
        <v>4.54</v>
      </c>
      <c r="M151">
        <v>22.48</v>
      </c>
      <c r="N151">
        <v>44.87</v>
      </c>
      <c r="O151">
        <v>5.21</v>
      </c>
      <c r="P151">
        <v>0.94</v>
      </c>
      <c r="Q151">
        <v>3.54</v>
      </c>
      <c r="R151">
        <v>3.62</v>
      </c>
      <c r="S151" t="s">
        <v>200</v>
      </c>
      <c r="T151" t="s">
        <v>24</v>
      </c>
      <c r="U151">
        <v>26</v>
      </c>
      <c r="V151" t="s">
        <v>25</v>
      </c>
      <c r="W151">
        <f>COUNTIF(D151:L151,"&gt;0")</f>
        <v>9</v>
      </c>
      <c r="Y151" s="2">
        <v>13</v>
      </c>
      <c r="Z151">
        <f t="shared" si="2"/>
        <v>54.213333333333338</v>
      </c>
      <c r="AA151">
        <f>SUM(D151:L151)</f>
        <v>212.53000000000003</v>
      </c>
    </row>
    <row r="152" spans="1:27" x14ac:dyDescent="0.25">
      <c r="A152">
        <v>808</v>
      </c>
      <c r="B152" t="s">
        <v>2393</v>
      </c>
      <c r="C152" t="s">
        <v>2394</v>
      </c>
      <c r="D152">
        <v>21.1</v>
      </c>
      <c r="E152">
        <v>17.05</v>
      </c>
      <c r="F152">
        <v>43.67</v>
      </c>
      <c r="G152">
        <v>19.52</v>
      </c>
      <c r="H152">
        <v>8.9</v>
      </c>
      <c r="I152">
        <v>57.52</v>
      </c>
      <c r="J152">
        <v>29.14</v>
      </c>
      <c r="K152">
        <v>14.29</v>
      </c>
      <c r="L152">
        <v>1</v>
      </c>
      <c r="M152">
        <v>22.05</v>
      </c>
      <c r="N152">
        <v>43.33</v>
      </c>
      <c r="O152">
        <v>7.64</v>
      </c>
      <c r="P152">
        <v>0.92</v>
      </c>
      <c r="Q152">
        <v>3.62</v>
      </c>
      <c r="R152">
        <v>3.57</v>
      </c>
      <c r="S152" t="s">
        <v>2395</v>
      </c>
      <c r="T152" t="s">
        <v>24</v>
      </c>
      <c r="U152">
        <v>22</v>
      </c>
      <c r="V152" t="s">
        <v>25</v>
      </c>
      <c r="W152">
        <f>COUNTIF(D152:L152,"&gt;0")</f>
        <v>9</v>
      </c>
      <c r="Y152" s="1">
        <v>9</v>
      </c>
      <c r="Z152">
        <f t="shared" si="2"/>
        <v>53.204444444444448</v>
      </c>
      <c r="AA152">
        <f>SUM(D152:L152)</f>
        <v>212.19000000000003</v>
      </c>
    </row>
    <row r="153" spans="1:27" x14ac:dyDescent="0.25">
      <c r="A153">
        <v>531</v>
      </c>
      <c r="B153" t="s">
        <v>1564</v>
      </c>
      <c r="C153" t="s">
        <v>1565</v>
      </c>
      <c r="D153">
        <v>26.23</v>
      </c>
      <c r="E153">
        <v>21.52</v>
      </c>
      <c r="F153">
        <v>43.42</v>
      </c>
      <c r="G153">
        <v>33.26</v>
      </c>
      <c r="H153">
        <v>49.87</v>
      </c>
      <c r="I153">
        <v>21.16</v>
      </c>
      <c r="J153">
        <v>3.65</v>
      </c>
      <c r="K153">
        <v>4.71</v>
      </c>
      <c r="L153">
        <v>8.0299999999999994</v>
      </c>
      <c r="M153">
        <v>34.86</v>
      </c>
      <c r="N153">
        <v>12.4</v>
      </c>
      <c r="O153">
        <v>6.37</v>
      </c>
      <c r="P153">
        <v>0.9</v>
      </c>
      <c r="Q153">
        <v>3.52</v>
      </c>
      <c r="R153">
        <v>3.65</v>
      </c>
      <c r="S153" t="s">
        <v>1566</v>
      </c>
      <c r="T153" t="s">
        <v>1567</v>
      </c>
      <c r="U153">
        <v>31</v>
      </c>
      <c r="V153" t="s">
        <v>521</v>
      </c>
      <c r="W153">
        <f>COUNTIF(D153:L153,"&gt;0")</f>
        <v>9</v>
      </c>
      <c r="Y153" s="2">
        <v>8</v>
      </c>
      <c r="Z153">
        <f t="shared" si="2"/>
        <v>46.968888888888898</v>
      </c>
      <c r="AA153">
        <f>SUM(D153:L153)</f>
        <v>211.85000000000002</v>
      </c>
    </row>
    <row r="154" spans="1:27" x14ac:dyDescent="0.25">
      <c r="A154">
        <v>521</v>
      </c>
      <c r="B154" t="s">
        <v>1429</v>
      </c>
      <c r="C154" t="s">
        <v>1529</v>
      </c>
      <c r="D154">
        <v>27.96</v>
      </c>
      <c r="E154">
        <v>15.68</v>
      </c>
      <c r="F154">
        <v>35.46</v>
      </c>
      <c r="G154">
        <v>24.21</v>
      </c>
      <c r="H154">
        <v>14.29</v>
      </c>
      <c r="I154">
        <v>49.21</v>
      </c>
      <c r="J154">
        <v>26.82</v>
      </c>
      <c r="K154">
        <v>9.7899999999999991</v>
      </c>
      <c r="L154">
        <v>8.25</v>
      </c>
      <c r="M154">
        <v>23.52</v>
      </c>
      <c r="N154">
        <v>38.020000000000003</v>
      </c>
      <c r="O154">
        <v>9.02</v>
      </c>
      <c r="P154">
        <v>0.81</v>
      </c>
      <c r="Q154">
        <v>4.6100000000000003</v>
      </c>
      <c r="R154">
        <v>3.5</v>
      </c>
      <c r="S154" t="s">
        <v>1530</v>
      </c>
      <c r="T154" t="s">
        <v>1531</v>
      </c>
      <c r="U154">
        <v>28</v>
      </c>
      <c r="V154" t="s">
        <v>521</v>
      </c>
      <c r="W154">
        <f>COUNTIF(D154:L154,"&gt;0")</f>
        <v>9</v>
      </c>
      <c r="Y154" s="1">
        <v>9</v>
      </c>
      <c r="Z154">
        <f t="shared" si="2"/>
        <v>51.015555555555558</v>
      </c>
      <c r="AA154">
        <f>SUM(D154:L154)</f>
        <v>211.67</v>
      </c>
    </row>
    <row r="155" spans="1:27" x14ac:dyDescent="0.25">
      <c r="A155">
        <v>145</v>
      </c>
      <c r="B155" t="s">
        <v>446</v>
      </c>
      <c r="C155" t="s">
        <v>447</v>
      </c>
      <c r="D155">
        <v>25.53</v>
      </c>
      <c r="E155">
        <v>32</v>
      </c>
      <c r="F155">
        <v>10.84</v>
      </c>
      <c r="G155">
        <v>11.21</v>
      </c>
      <c r="H155">
        <v>14.26</v>
      </c>
      <c r="I155">
        <v>38.68</v>
      </c>
      <c r="J155">
        <v>42.47</v>
      </c>
      <c r="K155">
        <v>31.21</v>
      </c>
      <c r="L155">
        <v>5.21</v>
      </c>
      <c r="M155">
        <v>18.77</v>
      </c>
      <c r="N155">
        <v>40.58</v>
      </c>
      <c r="O155">
        <v>18.21</v>
      </c>
      <c r="P155">
        <v>0.8</v>
      </c>
      <c r="Q155">
        <v>2</v>
      </c>
      <c r="R155">
        <v>2.79</v>
      </c>
      <c r="S155" t="s">
        <v>448</v>
      </c>
      <c r="T155" t="s">
        <v>24</v>
      </c>
      <c r="U155">
        <v>19</v>
      </c>
      <c r="V155" t="s">
        <v>25</v>
      </c>
      <c r="W155">
        <f>COUNTIF(D155:L155,"&gt;0")</f>
        <v>9</v>
      </c>
      <c r="Y155" s="2">
        <v>9</v>
      </c>
      <c r="Z155">
        <f t="shared" si="2"/>
        <v>47.384444444444448</v>
      </c>
      <c r="AA155">
        <f>SUM(D155:L155)</f>
        <v>211.41000000000003</v>
      </c>
    </row>
    <row r="156" spans="1:27" x14ac:dyDescent="0.25">
      <c r="A156">
        <v>511</v>
      </c>
      <c r="B156" t="s">
        <v>1492</v>
      </c>
      <c r="C156" t="s">
        <v>1493</v>
      </c>
      <c r="D156">
        <v>30.23</v>
      </c>
      <c r="E156">
        <v>24.06</v>
      </c>
      <c r="F156">
        <v>37.659999999999997</v>
      </c>
      <c r="G156">
        <v>23.46</v>
      </c>
      <c r="H156">
        <v>22.06</v>
      </c>
      <c r="I156">
        <v>21.57</v>
      </c>
      <c r="J156">
        <v>25.94</v>
      </c>
      <c r="K156">
        <v>5.66</v>
      </c>
      <c r="L156">
        <v>20.74</v>
      </c>
      <c r="M156">
        <v>27.49</v>
      </c>
      <c r="N156">
        <v>23.76</v>
      </c>
      <c r="O156">
        <v>13.2</v>
      </c>
      <c r="P156">
        <v>0.56000000000000005</v>
      </c>
      <c r="Q156">
        <v>4.29</v>
      </c>
      <c r="R156">
        <v>4.09</v>
      </c>
      <c r="S156" t="s">
        <v>1494</v>
      </c>
      <c r="T156" t="s">
        <v>1495</v>
      </c>
      <c r="U156">
        <v>35</v>
      </c>
      <c r="V156" t="s">
        <v>521</v>
      </c>
      <c r="W156">
        <f>COUNTIF(D156:L156,"&gt;0")</f>
        <v>9</v>
      </c>
      <c r="Y156" s="1">
        <v>8</v>
      </c>
      <c r="Z156">
        <f t="shared" si="2"/>
        <v>46.297777777777782</v>
      </c>
      <c r="AA156">
        <f>SUM(D156:L156)</f>
        <v>211.38</v>
      </c>
    </row>
    <row r="157" spans="1:27" x14ac:dyDescent="0.25">
      <c r="A157">
        <v>187</v>
      </c>
      <c r="B157" t="s">
        <v>582</v>
      </c>
      <c r="C157" t="s">
        <v>583</v>
      </c>
      <c r="D157">
        <v>31.3</v>
      </c>
      <c r="E157">
        <v>15.97</v>
      </c>
      <c r="F157">
        <v>22.53</v>
      </c>
      <c r="G157">
        <v>2.0299999999999998</v>
      </c>
      <c r="H157">
        <v>12.17</v>
      </c>
      <c r="I157">
        <v>65.569999999999993</v>
      </c>
      <c r="J157">
        <v>51.07</v>
      </c>
      <c r="K157">
        <v>9.4700000000000006</v>
      </c>
      <c r="L157">
        <v>1.03</v>
      </c>
      <c r="M157">
        <v>16.8</v>
      </c>
      <c r="N157">
        <v>58.32</v>
      </c>
      <c r="O157">
        <v>5.25</v>
      </c>
      <c r="P157">
        <v>0.95</v>
      </c>
      <c r="Q157">
        <v>3.97</v>
      </c>
      <c r="R157">
        <v>3.87</v>
      </c>
      <c r="S157" t="s">
        <v>584</v>
      </c>
      <c r="T157" t="s">
        <v>24</v>
      </c>
      <c r="U157">
        <v>30</v>
      </c>
      <c r="V157" t="s">
        <v>521</v>
      </c>
      <c r="W157">
        <f>COUNTIF(D157:L157,"&gt;0")</f>
        <v>9</v>
      </c>
      <c r="Y157" s="2">
        <v>8</v>
      </c>
      <c r="Z157">
        <f t="shared" si="2"/>
        <v>53.108888888888892</v>
      </c>
      <c r="AA157">
        <f>SUM(D157:L157)</f>
        <v>211.14</v>
      </c>
    </row>
    <row r="158" spans="1:27" x14ac:dyDescent="0.25">
      <c r="A158">
        <v>558</v>
      </c>
      <c r="B158" t="s">
        <v>1658</v>
      </c>
      <c r="C158" t="s">
        <v>1659</v>
      </c>
      <c r="D158">
        <v>24</v>
      </c>
      <c r="E158">
        <v>19.27</v>
      </c>
      <c r="F158">
        <v>43.03</v>
      </c>
      <c r="G158">
        <v>20.07</v>
      </c>
      <c r="H158">
        <v>28.57</v>
      </c>
      <c r="I158">
        <v>40.93</v>
      </c>
      <c r="J158">
        <v>12.33</v>
      </c>
      <c r="K158">
        <v>4.13</v>
      </c>
      <c r="L158">
        <v>18.03</v>
      </c>
      <c r="M158">
        <v>26.99</v>
      </c>
      <c r="N158">
        <v>26.63</v>
      </c>
      <c r="O158">
        <v>11.08</v>
      </c>
      <c r="P158">
        <v>0.81</v>
      </c>
      <c r="Q158">
        <v>4.13</v>
      </c>
      <c r="R158">
        <v>3.53</v>
      </c>
      <c r="S158" t="s">
        <v>1660</v>
      </c>
      <c r="T158" t="s">
        <v>1661</v>
      </c>
      <c r="U158">
        <v>30</v>
      </c>
      <c r="V158" t="s">
        <v>521</v>
      </c>
      <c r="W158">
        <f>COUNTIF(D158:L158,"&gt;0")</f>
        <v>9</v>
      </c>
      <c r="Y158" s="1">
        <v>8</v>
      </c>
      <c r="Z158">
        <f t="shared" si="2"/>
        <v>49.046666666666667</v>
      </c>
      <c r="AA158">
        <f>SUM(D158:L158)</f>
        <v>210.36</v>
      </c>
    </row>
    <row r="159" spans="1:27" x14ac:dyDescent="0.25">
      <c r="A159">
        <v>38</v>
      </c>
      <c r="B159" t="s">
        <v>134</v>
      </c>
      <c r="C159" t="s">
        <v>135</v>
      </c>
      <c r="D159">
        <v>15</v>
      </c>
      <c r="E159">
        <v>22.25</v>
      </c>
      <c r="F159">
        <v>31.25</v>
      </c>
      <c r="G159">
        <v>2.0499999999999998</v>
      </c>
      <c r="H159">
        <v>9.35</v>
      </c>
      <c r="I159">
        <v>64.95</v>
      </c>
      <c r="J159">
        <v>51.6</v>
      </c>
      <c r="K159">
        <v>12.9</v>
      </c>
      <c r="L159">
        <v>0.7</v>
      </c>
      <c r="M159">
        <v>15.98</v>
      </c>
      <c r="N159">
        <v>58.27</v>
      </c>
      <c r="O159">
        <v>6.8</v>
      </c>
      <c r="P159">
        <v>0.95</v>
      </c>
      <c r="Q159">
        <v>4</v>
      </c>
      <c r="R159">
        <v>3.65</v>
      </c>
      <c r="S159" t="s">
        <v>136</v>
      </c>
      <c r="T159" t="s">
        <v>24</v>
      </c>
      <c r="U159">
        <v>20</v>
      </c>
      <c r="V159" t="s">
        <v>25</v>
      </c>
      <c r="W159">
        <f>COUNTIF(D159:L159,"&gt;0")</f>
        <v>9</v>
      </c>
      <c r="Y159" s="2">
        <v>9</v>
      </c>
      <c r="Z159">
        <f t="shared" si="2"/>
        <v>54.9</v>
      </c>
      <c r="AA159">
        <f>SUM(D159:L159)</f>
        <v>210.04999999999998</v>
      </c>
    </row>
    <row r="160" spans="1:27" x14ac:dyDescent="0.25">
      <c r="A160">
        <v>542</v>
      </c>
      <c r="B160" t="s">
        <v>1604</v>
      </c>
      <c r="C160" t="s">
        <v>1605</v>
      </c>
      <c r="D160">
        <v>37.04</v>
      </c>
      <c r="E160">
        <v>21.89</v>
      </c>
      <c r="F160">
        <v>42.71</v>
      </c>
      <c r="G160">
        <v>22.36</v>
      </c>
      <c r="H160">
        <v>20.18</v>
      </c>
      <c r="I160">
        <v>32.68</v>
      </c>
      <c r="J160">
        <v>9.68</v>
      </c>
      <c r="K160">
        <v>6.04</v>
      </c>
      <c r="L160">
        <v>17.39</v>
      </c>
      <c r="M160">
        <v>28.84</v>
      </c>
      <c r="N160">
        <v>21.18</v>
      </c>
      <c r="O160">
        <v>11.71</v>
      </c>
      <c r="P160">
        <v>0.74</v>
      </c>
      <c r="Q160">
        <v>4.43</v>
      </c>
      <c r="R160">
        <v>4.07</v>
      </c>
      <c r="S160" t="s">
        <v>1606</v>
      </c>
      <c r="T160" t="s">
        <v>24</v>
      </c>
      <c r="U160">
        <v>28</v>
      </c>
      <c r="V160" t="s">
        <v>521</v>
      </c>
      <c r="W160">
        <f>COUNTIF(D160:L160,"&gt;0")</f>
        <v>9</v>
      </c>
      <c r="Y160" s="1">
        <v>8</v>
      </c>
      <c r="Z160">
        <f t="shared" si="2"/>
        <v>44.680000000000007</v>
      </c>
      <c r="AA160">
        <f>SUM(D160:L160)</f>
        <v>209.97000000000003</v>
      </c>
    </row>
    <row r="161" spans="1:27" x14ac:dyDescent="0.25">
      <c r="A161">
        <v>737</v>
      </c>
      <c r="B161" t="s">
        <v>119</v>
      </c>
      <c r="C161" t="s">
        <v>2210</v>
      </c>
      <c r="D161">
        <v>11.08</v>
      </c>
      <c r="E161">
        <v>13.83</v>
      </c>
      <c r="F161">
        <v>37</v>
      </c>
      <c r="G161">
        <v>20.079999999999998</v>
      </c>
      <c r="H161">
        <v>9.08</v>
      </c>
      <c r="I161">
        <v>57.58</v>
      </c>
      <c r="J161">
        <v>43.25</v>
      </c>
      <c r="K161">
        <v>15.92</v>
      </c>
      <c r="L161">
        <v>2.08</v>
      </c>
      <c r="M161">
        <v>18.22</v>
      </c>
      <c r="N161">
        <v>50.42</v>
      </c>
      <c r="O161">
        <v>9</v>
      </c>
      <c r="P161">
        <v>0.89</v>
      </c>
      <c r="Q161">
        <v>2.67</v>
      </c>
      <c r="R161">
        <v>3.25</v>
      </c>
      <c r="S161" t="s">
        <v>2211</v>
      </c>
      <c r="T161" t="s">
        <v>24</v>
      </c>
      <c r="U161">
        <v>12</v>
      </c>
      <c r="V161" t="s">
        <v>25</v>
      </c>
      <c r="W161">
        <f>COUNTIF(D161:L161,"&gt;0")</f>
        <v>9</v>
      </c>
      <c r="Y161" s="2">
        <v>9</v>
      </c>
      <c r="Z161">
        <f t="shared" si="2"/>
        <v>56.362222222222222</v>
      </c>
      <c r="AA161">
        <f>SUM(D161:L161)</f>
        <v>209.89999999999998</v>
      </c>
    </row>
    <row r="162" spans="1:27" x14ac:dyDescent="0.25">
      <c r="A162">
        <v>675</v>
      </c>
      <c r="B162" t="s">
        <v>2052</v>
      </c>
      <c r="C162" t="s">
        <v>2053</v>
      </c>
      <c r="D162">
        <v>25.75</v>
      </c>
      <c r="E162">
        <v>21.83</v>
      </c>
      <c r="F162">
        <v>39.08</v>
      </c>
      <c r="G162">
        <v>37.33</v>
      </c>
      <c r="H162">
        <v>36.58</v>
      </c>
      <c r="I162">
        <v>17.25</v>
      </c>
      <c r="J162">
        <v>20.92</v>
      </c>
      <c r="K162">
        <v>1.58</v>
      </c>
      <c r="L162">
        <v>9.25</v>
      </c>
      <c r="M162">
        <v>32.119999999999997</v>
      </c>
      <c r="N162">
        <v>19.079999999999998</v>
      </c>
      <c r="O162">
        <v>5.42</v>
      </c>
      <c r="P162">
        <v>0.78</v>
      </c>
      <c r="Q162">
        <v>1.75</v>
      </c>
      <c r="R162">
        <v>3</v>
      </c>
      <c r="S162" t="s">
        <v>2054</v>
      </c>
      <c r="T162" t="s">
        <v>24</v>
      </c>
      <c r="U162">
        <v>12</v>
      </c>
      <c r="V162" t="s">
        <v>25</v>
      </c>
      <c r="W162">
        <f>COUNTIF(D162:L162,"&gt;0")</f>
        <v>9</v>
      </c>
      <c r="Y162" s="1">
        <v>8</v>
      </c>
      <c r="Z162">
        <f t="shared" si="2"/>
        <v>47.375555555555565</v>
      </c>
      <c r="AA162">
        <f>SUM(D162:L162)</f>
        <v>209.57000000000002</v>
      </c>
    </row>
    <row r="163" spans="1:27" x14ac:dyDescent="0.25">
      <c r="A163">
        <v>16</v>
      </c>
      <c r="B163" t="s">
        <v>68</v>
      </c>
      <c r="C163" t="s">
        <v>69</v>
      </c>
      <c r="D163">
        <v>20.92</v>
      </c>
      <c r="E163">
        <v>29.33</v>
      </c>
      <c r="F163">
        <v>23.33</v>
      </c>
      <c r="G163">
        <v>19.329999999999998</v>
      </c>
      <c r="H163">
        <v>22.58</v>
      </c>
      <c r="I163">
        <v>40.83</v>
      </c>
      <c r="J163">
        <v>33.25</v>
      </c>
      <c r="K163">
        <v>11.58</v>
      </c>
      <c r="L163">
        <v>8.33</v>
      </c>
      <c r="M163">
        <v>23.1</v>
      </c>
      <c r="N163">
        <v>37.04</v>
      </c>
      <c r="O163">
        <v>9.9600000000000009</v>
      </c>
      <c r="P163">
        <v>0.71</v>
      </c>
      <c r="Q163">
        <v>1.75</v>
      </c>
      <c r="R163">
        <v>3.25</v>
      </c>
      <c r="S163" t="s">
        <v>70</v>
      </c>
      <c r="T163" t="s">
        <v>24</v>
      </c>
      <c r="U163">
        <v>12</v>
      </c>
      <c r="V163" t="s">
        <v>25</v>
      </c>
      <c r="W163">
        <f>COUNTIF(D163:L163,"&gt;0")</f>
        <v>9</v>
      </c>
      <c r="Y163" s="2">
        <v>9</v>
      </c>
      <c r="Z163">
        <f t="shared" si="2"/>
        <v>48.748888888888892</v>
      </c>
      <c r="AA163">
        <f>SUM(D163:L163)</f>
        <v>209.48000000000002</v>
      </c>
    </row>
    <row r="164" spans="1:27" x14ac:dyDescent="0.25">
      <c r="A164">
        <v>202</v>
      </c>
      <c r="B164" t="s">
        <v>628</v>
      </c>
      <c r="C164" t="s">
        <v>639</v>
      </c>
      <c r="D164">
        <v>29.7</v>
      </c>
      <c r="E164">
        <v>17</v>
      </c>
      <c r="F164">
        <v>26</v>
      </c>
      <c r="G164">
        <v>12.96</v>
      </c>
      <c r="H164">
        <v>16.63</v>
      </c>
      <c r="I164">
        <v>50.96</v>
      </c>
      <c r="J164">
        <v>36.85</v>
      </c>
      <c r="K164">
        <v>15.56</v>
      </c>
      <c r="L164">
        <v>3.7</v>
      </c>
      <c r="M164">
        <v>20.46</v>
      </c>
      <c r="N164">
        <v>43.91</v>
      </c>
      <c r="O164">
        <v>9.6300000000000008</v>
      </c>
      <c r="P164">
        <v>0.81</v>
      </c>
      <c r="Q164">
        <v>4.04</v>
      </c>
      <c r="R164">
        <v>3.78</v>
      </c>
      <c r="S164" t="s">
        <v>640</v>
      </c>
      <c r="T164" t="s">
        <v>641</v>
      </c>
      <c r="U164">
        <v>27</v>
      </c>
      <c r="V164" t="s">
        <v>521</v>
      </c>
      <c r="W164">
        <f>COUNTIF(D164:L164,"&gt;0")</f>
        <v>9</v>
      </c>
      <c r="Y164" s="1">
        <v>9</v>
      </c>
      <c r="Z164">
        <f t="shared" si="2"/>
        <v>50.451111111111111</v>
      </c>
      <c r="AA164">
        <f>SUM(D164:L164)</f>
        <v>209.35999999999999</v>
      </c>
    </row>
    <row r="165" spans="1:27" x14ac:dyDescent="0.25">
      <c r="A165">
        <v>81</v>
      </c>
      <c r="B165" t="s">
        <v>261</v>
      </c>
      <c r="C165" t="s">
        <v>262</v>
      </c>
      <c r="D165">
        <v>27.39</v>
      </c>
      <c r="E165">
        <v>32</v>
      </c>
      <c r="F165">
        <v>19.329999999999998</v>
      </c>
      <c r="G165">
        <v>12.61</v>
      </c>
      <c r="H165">
        <v>22.17</v>
      </c>
      <c r="I165">
        <v>23</v>
      </c>
      <c r="J165">
        <v>34.5</v>
      </c>
      <c r="K165">
        <v>26.17</v>
      </c>
      <c r="L165">
        <v>11.67</v>
      </c>
      <c r="M165">
        <v>22.7</v>
      </c>
      <c r="N165">
        <v>28.75</v>
      </c>
      <c r="O165">
        <v>18.920000000000002</v>
      </c>
      <c r="P165">
        <v>0.52</v>
      </c>
      <c r="Q165">
        <v>1.17</v>
      </c>
      <c r="R165">
        <v>3.06</v>
      </c>
      <c r="S165" t="s">
        <v>263</v>
      </c>
      <c r="T165" t="s">
        <v>24</v>
      </c>
      <c r="U165">
        <v>18</v>
      </c>
      <c r="V165" t="s">
        <v>25</v>
      </c>
      <c r="W165">
        <f>COUNTIF(D165:L165,"&gt;0")</f>
        <v>9</v>
      </c>
      <c r="Y165" s="2">
        <v>8</v>
      </c>
      <c r="Z165">
        <f t="shared" si="2"/>
        <v>44.644444444444439</v>
      </c>
      <c r="AA165">
        <f>SUM(D165:L165)</f>
        <v>208.84</v>
      </c>
    </row>
    <row r="166" spans="1:27" x14ac:dyDescent="0.25">
      <c r="A166">
        <v>623</v>
      </c>
      <c r="B166" t="s">
        <v>550</v>
      </c>
      <c r="C166" t="s">
        <v>1894</v>
      </c>
      <c r="D166">
        <v>37.520000000000003</v>
      </c>
      <c r="E166">
        <v>9.9600000000000009</v>
      </c>
      <c r="F166">
        <v>31.26</v>
      </c>
      <c r="G166">
        <v>3.39</v>
      </c>
      <c r="H166">
        <v>9.09</v>
      </c>
      <c r="I166">
        <v>69.78</v>
      </c>
      <c r="J166">
        <v>45.74</v>
      </c>
      <c r="K166">
        <v>14.3</v>
      </c>
      <c r="L166">
        <v>0</v>
      </c>
      <c r="M166">
        <v>18.239999999999998</v>
      </c>
      <c r="N166">
        <v>57.76</v>
      </c>
      <c r="O166">
        <v>7.15</v>
      </c>
      <c r="P166">
        <v>0.93</v>
      </c>
      <c r="Q166">
        <v>4.57</v>
      </c>
      <c r="R166">
        <v>3.7</v>
      </c>
      <c r="S166" t="s">
        <v>1895</v>
      </c>
      <c r="T166" t="s">
        <v>1896</v>
      </c>
      <c r="U166">
        <v>23</v>
      </c>
      <c r="V166" t="s">
        <v>521</v>
      </c>
      <c r="W166">
        <f>COUNTIF(D166:L166,"&gt;0")</f>
        <v>8</v>
      </c>
      <c r="Y166" s="1">
        <v>9</v>
      </c>
      <c r="Z166">
        <f t="shared" si="2"/>
        <v>52.376790123456786</v>
      </c>
      <c r="AA166">
        <f>SUM(D166:L166)</f>
        <v>221.04000000000002</v>
      </c>
    </row>
    <row r="167" spans="1:27" x14ac:dyDescent="0.25">
      <c r="A167">
        <v>692</v>
      </c>
      <c r="B167" t="s">
        <v>2094</v>
      </c>
      <c r="C167" t="s">
        <v>2095</v>
      </c>
      <c r="D167">
        <v>30.69</v>
      </c>
      <c r="E167">
        <v>13.19</v>
      </c>
      <c r="F167">
        <v>27</v>
      </c>
      <c r="G167">
        <v>21.31</v>
      </c>
      <c r="H167">
        <v>45.5</v>
      </c>
      <c r="I167">
        <v>36.119999999999997</v>
      </c>
      <c r="J167">
        <v>22.38</v>
      </c>
      <c r="K167">
        <v>8.8800000000000008</v>
      </c>
      <c r="L167">
        <v>3.62</v>
      </c>
      <c r="M167">
        <v>27.54</v>
      </c>
      <c r="N167">
        <v>29.25</v>
      </c>
      <c r="O167">
        <v>6.25</v>
      </c>
      <c r="P167">
        <v>0.85</v>
      </c>
      <c r="Q167">
        <v>1.38</v>
      </c>
      <c r="R167">
        <v>3.44</v>
      </c>
      <c r="S167" t="s">
        <v>2096</v>
      </c>
      <c r="T167" t="s">
        <v>24</v>
      </c>
      <c r="U167">
        <v>16</v>
      </c>
      <c r="V167" t="s">
        <v>25</v>
      </c>
      <c r="W167">
        <f>COUNTIF(D167:L167,"&gt;0")</f>
        <v>9</v>
      </c>
      <c r="Y167" s="2">
        <v>9</v>
      </c>
      <c r="Z167">
        <f t="shared" si="2"/>
        <v>49.24444444444444</v>
      </c>
      <c r="AA167">
        <f>SUM(D167:L167)</f>
        <v>208.69</v>
      </c>
    </row>
    <row r="168" spans="1:27" x14ac:dyDescent="0.25">
      <c r="A168">
        <v>487</v>
      </c>
      <c r="B168" t="s">
        <v>1417</v>
      </c>
      <c r="C168" t="s">
        <v>1418</v>
      </c>
      <c r="D168">
        <v>24.62</v>
      </c>
      <c r="E168">
        <v>38.770000000000003</v>
      </c>
      <c r="F168">
        <v>32.54</v>
      </c>
      <c r="G168">
        <v>10.31</v>
      </c>
      <c r="H168">
        <v>17.38</v>
      </c>
      <c r="I168">
        <v>25.92</v>
      </c>
      <c r="J168">
        <v>37.69</v>
      </c>
      <c r="K168">
        <v>17.850000000000001</v>
      </c>
      <c r="L168">
        <v>3</v>
      </c>
      <c r="M168">
        <v>24.72</v>
      </c>
      <c r="N168">
        <v>31.81</v>
      </c>
      <c r="O168">
        <v>10.42</v>
      </c>
      <c r="P168">
        <v>0.62</v>
      </c>
      <c r="Q168">
        <v>1.46</v>
      </c>
      <c r="R168">
        <v>2.92</v>
      </c>
      <c r="S168" t="s">
        <v>1419</v>
      </c>
      <c r="T168" t="s">
        <v>24</v>
      </c>
      <c r="U168">
        <v>14</v>
      </c>
      <c r="V168" t="s">
        <v>25</v>
      </c>
      <c r="W168">
        <f>COUNTIF(D168:L168,"&gt;0")</f>
        <v>9</v>
      </c>
      <c r="Y168" s="1">
        <v>9</v>
      </c>
      <c r="Z168">
        <f t="shared" si="2"/>
        <v>44.715555555555554</v>
      </c>
      <c r="AA168">
        <f>SUM(D168:L168)</f>
        <v>208.08</v>
      </c>
    </row>
    <row r="169" spans="1:27" x14ac:dyDescent="0.25">
      <c r="A169">
        <v>506</v>
      </c>
      <c r="B169" t="s">
        <v>1473</v>
      </c>
      <c r="C169" t="s">
        <v>1277</v>
      </c>
      <c r="D169">
        <v>50.83</v>
      </c>
      <c r="E169">
        <v>21.08</v>
      </c>
      <c r="F169">
        <v>38.92</v>
      </c>
      <c r="G169">
        <v>52.58</v>
      </c>
      <c r="H169">
        <v>52.08</v>
      </c>
      <c r="I169">
        <v>0</v>
      </c>
      <c r="J169">
        <v>9.17</v>
      </c>
      <c r="K169">
        <v>0</v>
      </c>
      <c r="L169">
        <v>9.33</v>
      </c>
      <c r="M169">
        <v>43.1</v>
      </c>
      <c r="N169">
        <v>4.58</v>
      </c>
      <c r="O169">
        <v>4.67</v>
      </c>
      <c r="P169">
        <v>0.89</v>
      </c>
      <c r="Q169">
        <v>2.58</v>
      </c>
      <c r="R169">
        <v>4.33</v>
      </c>
      <c r="S169" t="s">
        <v>1474</v>
      </c>
      <c r="T169" t="s">
        <v>1475</v>
      </c>
      <c r="U169">
        <v>12</v>
      </c>
      <c r="V169" t="s">
        <v>521</v>
      </c>
      <c r="W169">
        <f>COUNTIF(D169:L169,"&gt;0")</f>
        <v>7</v>
      </c>
      <c r="Y169" s="2">
        <v>7</v>
      </c>
      <c r="Z169">
        <f t="shared" si="2"/>
        <v>41.434074074074076</v>
      </c>
      <c r="AA169">
        <f>SUM(D169:L169)</f>
        <v>233.99</v>
      </c>
    </row>
    <row r="170" spans="1:27" x14ac:dyDescent="0.25">
      <c r="A170">
        <v>385</v>
      </c>
      <c r="B170" t="s">
        <v>1129</v>
      </c>
      <c r="C170" t="s">
        <v>1162</v>
      </c>
      <c r="D170">
        <v>19.16</v>
      </c>
      <c r="E170">
        <v>24.95</v>
      </c>
      <c r="F170">
        <v>44.35</v>
      </c>
      <c r="G170">
        <v>37.51</v>
      </c>
      <c r="H170">
        <v>51.03</v>
      </c>
      <c r="I170">
        <v>16.41</v>
      </c>
      <c r="J170">
        <v>5.95</v>
      </c>
      <c r="K170">
        <v>7.27</v>
      </c>
      <c r="L170">
        <v>1.32</v>
      </c>
      <c r="M170">
        <v>35.4</v>
      </c>
      <c r="N170">
        <v>11.18</v>
      </c>
      <c r="O170">
        <v>4.3</v>
      </c>
      <c r="P170">
        <v>0.93</v>
      </c>
      <c r="Q170">
        <v>1.3</v>
      </c>
      <c r="R170">
        <v>3.32</v>
      </c>
      <c r="S170" t="s">
        <v>24</v>
      </c>
      <c r="T170" t="s">
        <v>1163</v>
      </c>
      <c r="U170">
        <v>37</v>
      </c>
      <c r="V170" t="s">
        <v>521</v>
      </c>
      <c r="W170">
        <f>COUNTIF(D170:L170,"&gt;0")</f>
        <v>9</v>
      </c>
      <c r="Y170" s="1">
        <v>11</v>
      </c>
      <c r="Z170">
        <f t="shared" si="2"/>
        <v>46.76</v>
      </c>
      <c r="AA170">
        <f>SUM(D170:L170)</f>
        <v>207.95</v>
      </c>
    </row>
    <row r="171" spans="1:27" x14ac:dyDescent="0.25">
      <c r="A171">
        <v>346</v>
      </c>
      <c r="B171" t="s">
        <v>1077</v>
      </c>
      <c r="C171" t="s">
        <v>1078</v>
      </c>
      <c r="D171">
        <v>20.71</v>
      </c>
      <c r="E171">
        <v>25.68</v>
      </c>
      <c r="F171">
        <v>34.39</v>
      </c>
      <c r="G171">
        <v>45.11</v>
      </c>
      <c r="H171">
        <v>57.82</v>
      </c>
      <c r="I171">
        <v>13.57</v>
      </c>
      <c r="J171">
        <v>2.46</v>
      </c>
      <c r="K171">
        <v>1.86</v>
      </c>
      <c r="L171">
        <v>6.29</v>
      </c>
      <c r="M171">
        <v>36.74</v>
      </c>
      <c r="N171">
        <v>8.02</v>
      </c>
      <c r="O171">
        <v>4.07</v>
      </c>
      <c r="P171">
        <v>0.93</v>
      </c>
      <c r="Q171">
        <v>1.32</v>
      </c>
      <c r="R171">
        <v>3.57</v>
      </c>
      <c r="S171" t="s">
        <v>24</v>
      </c>
      <c r="T171" t="s">
        <v>1079</v>
      </c>
      <c r="U171">
        <v>28</v>
      </c>
      <c r="V171" t="s">
        <v>521</v>
      </c>
      <c r="W171">
        <f>COUNTIF(D171:L171,"&gt;0")</f>
        <v>9</v>
      </c>
      <c r="Y171" s="2">
        <v>10</v>
      </c>
      <c r="Z171">
        <f t="shared" si="2"/>
        <v>45.835555555555558</v>
      </c>
      <c r="AA171">
        <f>SUM(D171:L171)</f>
        <v>207.89000000000001</v>
      </c>
    </row>
    <row r="172" spans="1:27" x14ac:dyDescent="0.25">
      <c r="A172">
        <v>65</v>
      </c>
      <c r="B172" t="s">
        <v>213</v>
      </c>
      <c r="C172" t="s">
        <v>214</v>
      </c>
      <c r="D172">
        <v>17.28</v>
      </c>
      <c r="E172">
        <v>24.5</v>
      </c>
      <c r="F172">
        <v>15.56</v>
      </c>
      <c r="G172">
        <v>12.89</v>
      </c>
      <c r="H172">
        <v>8.33</v>
      </c>
      <c r="I172">
        <v>55.33</v>
      </c>
      <c r="J172">
        <v>42.39</v>
      </c>
      <c r="K172">
        <v>28.83</v>
      </c>
      <c r="L172">
        <v>2.61</v>
      </c>
      <c r="M172">
        <v>15.71</v>
      </c>
      <c r="N172">
        <v>48.86</v>
      </c>
      <c r="O172">
        <v>15.72</v>
      </c>
      <c r="P172">
        <v>0.85</v>
      </c>
      <c r="Q172">
        <v>2.89</v>
      </c>
      <c r="R172">
        <v>3.17</v>
      </c>
      <c r="S172" t="s">
        <v>215</v>
      </c>
      <c r="T172" t="s">
        <v>24</v>
      </c>
      <c r="U172">
        <v>19</v>
      </c>
      <c r="V172" t="s">
        <v>25</v>
      </c>
      <c r="W172">
        <f>COUNTIF(D172:L172,"&gt;0")</f>
        <v>9</v>
      </c>
      <c r="Y172" s="1">
        <v>9</v>
      </c>
      <c r="Z172">
        <f t="shared" si="2"/>
        <v>51.224444444444444</v>
      </c>
      <c r="AA172">
        <f>SUM(D172:L172)</f>
        <v>207.71999999999997</v>
      </c>
    </row>
    <row r="173" spans="1:27" x14ac:dyDescent="0.25">
      <c r="A173">
        <v>654</v>
      </c>
      <c r="B173" t="s">
        <v>1994</v>
      </c>
      <c r="C173" t="s">
        <v>1995</v>
      </c>
      <c r="D173">
        <v>28.88</v>
      </c>
      <c r="E173">
        <v>12.75</v>
      </c>
      <c r="F173">
        <v>20.62</v>
      </c>
      <c r="G173">
        <v>46.19</v>
      </c>
      <c r="H173">
        <v>47.12</v>
      </c>
      <c r="I173">
        <v>14.62</v>
      </c>
      <c r="J173">
        <v>8.5</v>
      </c>
      <c r="K173">
        <v>5.75</v>
      </c>
      <c r="L173">
        <v>23.12</v>
      </c>
      <c r="M173">
        <v>31.11</v>
      </c>
      <c r="N173">
        <v>11.56</v>
      </c>
      <c r="O173">
        <v>14.44</v>
      </c>
      <c r="P173">
        <v>0.87</v>
      </c>
      <c r="Q173">
        <v>1</v>
      </c>
      <c r="R173">
        <v>2.75</v>
      </c>
      <c r="S173" t="s">
        <v>1996</v>
      </c>
      <c r="T173" t="s">
        <v>24</v>
      </c>
      <c r="U173">
        <v>16</v>
      </c>
      <c r="V173" t="s">
        <v>25</v>
      </c>
      <c r="W173">
        <f>COUNTIF(D173:L173,"&gt;0")</f>
        <v>9</v>
      </c>
      <c r="Y173" s="2">
        <v>9</v>
      </c>
      <c r="Z173">
        <f t="shared" si="2"/>
        <v>46.353333333333339</v>
      </c>
      <c r="AA173">
        <f>SUM(D173:L173)</f>
        <v>207.55</v>
      </c>
    </row>
    <row r="174" spans="1:27" x14ac:dyDescent="0.25">
      <c r="A174">
        <v>426</v>
      </c>
      <c r="B174" t="s">
        <v>1249</v>
      </c>
      <c r="C174" t="s">
        <v>1250</v>
      </c>
      <c r="D174">
        <v>26.52</v>
      </c>
      <c r="E174">
        <v>33.130000000000003</v>
      </c>
      <c r="F174">
        <v>16.68</v>
      </c>
      <c r="G174">
        <v>6.9</v>
      </c>
      <c r="H174">
        <v>9.42</v>
      </c>
      <c r="I174">
        <v>45.71</v>
      </c>
      <c r="J174">
        <v>68.45</v>
      </c>
      <c r="K174">
        <v>12.9</v>
      </c>
      <c r="L174">
        <v>0</v>
      </c>
      <c r="M174">
        <v>18.53</v>
      </c>
      <c r="N174">
        <v>57.08</v>
      </c>
      <c r="O174">
        <v>6.45</v>
      </c>
      <c r="P174">
        <v>0.95</v>
      </c>
      <c r="Q174">
        <v>3.65</v>
      </c>
      <c r="R174">
        <v>3.61</v>
      </c>
      <c r="S174" t="s">
        <v>24</v>
      </c>
      <c r="T174" t="s">
        <v>1251</v>
      </c>
      <c r="U174">
        <v>31</v>
      </c>
      <c r="V174" t="s">
        <v>521</v>
      </c>
      <c r="W174">
        <f>COUNTIF(D174:L174,"&gt;0")</f>
        <v>8</v>
      </c>
      <c r="Y174" s="1">
        <v>15</v>
      </c>
      <c r="Z174">
        <f t="shared" si="2"/>
        <v>49.461604938271606</v>
      </c>
      <c r="AA174">
        <f>SUM(D174:L174)</f>
        <v>219.71</v>
      </c>
    </row>
    <row r="175" spans="1:27" x14ac:dyDescent="0.25">
      <c r="A175">
        <v>338</v>
      </c>
      <c r="B175" t="s">
        <v>1063</v>
      </c>
      <c r="C175" t="s">
        <v>1064</v>
      </c>
      <c r="D175">
        <v>17.920000000000002</v>
      </c>
      <c r="E175">
        <v>24.58</v>
      </c>
      <c r="F175">
        <v>36.58</v>
      </c>
      <c r="G175">
        <v>38.17</v>
      </c>
      <c r="H175">
        <v>70.75</v>
      </c>
      <c r="I175">
        <v>16.170000000000002</v>
      </c>
      <c r="J175">
        <v>6.75</v>
      </c>
      <c r="K175">
        <v>0</v>
      </c>
      <c r="L175">
        <v>8.5</v>
      </c>
      <c r="M175">
        <v>37.6</v>
      </c>
      <c r="N175">
        <v>11.46</v>
      </c>
      <c r="O175">
        <v>4.25</v>
      </c>
      <c r="P175">
        <v>0.85</v>
      </c>
      <c r="Q175">
        <v>2</v>
      </c>
      <c r="R175">
        <v>3.25</v>
      </c>
      <c r="S175" t="s">
        <v>24</v>
      </c>
      <c r="T175" t="s">
        <v>24</v>
      </c>
      <c r="U175">
        <v>12</v>
      </c>
      <c r="V175" t="s">
        <v>521</v>
      </c>
      <c r="W175">
        <f>COUNTIF(D175:L175,"&gt;0")</f>
        <v>8</v>
      </c>
      <c r="Y175" s="2">
        <v>12</v>
      </c>
      <c r="Z175">
        <f t="shared" si="2"/>
        <v>47.427901234567905</v>
      </c>
      <c r="AA175">
        <f>SUM(D175:L175)</f>
        <v>219.42000000000002</v>
      </c>
    </row>
    <row r="176" spans="1:27" x14ac:dyDescent="0.25">
      <c r="A176">
        <v>743</v>
      </c>
      <c r="B176" t="s">
        <v>2222</v>
      </c>
      <c r="C176" t="s">
        <v>2223</v>
      </c>
      <c r="D176">
        <v>26</v>
      </c>
      <c r="E176">
        <v>17.91</v>
      </c>
      <c r="F176">
        <v>37.450000000000003</v>
      </c>
      <c r="G176">
        <v>33.36</v>
      </c>
      <c r="H176">
        <v>14.73</v>
      </c>
      <c r="I176">
        <v>37.549999999999997</v>
      </c>
      <c r="J176">
        <v>23</v>
      </c>
      <c r="K176">
        <v>9.64</v>
      </c>
      <c r="L176">
        <v>7.55</v>
      </c>
      <c r="M176">
        <v>25.89</v>
      </c>
      <c r="N176">
        <v>30.27</v>
      </c>
      <c r="O176">
        <v>8.59</v>
      </c>
      <c r="P176">
        <v>0.61</v>
      </c>
      <c r="Q176">
        <v>2.64</v>
      </c>
      <c r="R176">
        <v>3</v>
      </c>
      <c r="S176" t="s">
        <v>2224</v>
      </c>
      <c r="T176" t="s">
        <v>24</v>
      </c>
      <c r="U176">
        <v>11</v>
      </c>
      <c r="V176" t="s">
        <v>25</v>
      </c>
      <c r="W176">
        <f>COUNTIF(D176:L176,"&gt;0")</f>
        <v>9</v>
      </c>
      <c r="Y176" s="1">
        <v>9</v>
      </c>
      <c r="Z176">
        <f t="shared" si="2"/>
        <v>48.76444444444445</v>
      </c>
      <c r="AA176">
        <f>SUM(D176:L176)</f>
        <v>207.19</v>
      </c>
    </row>
    <row r="177" spans="1:27" x14ac:dyDescent="0.25">
      <c r="A177">
        <v>632</v>
      </c>
      <c r="B177" t="s">
        <v>400</v>
      </c>
      <c r="C177" t="s">
        <v>401</v>
      </c>
      <c r="D177">
        <v>32.9</v>
      </c>
      <c r="E177">
        <v>9.9700000000000006</v>
      </c>
      <c r="F177">
        <v>11.42</v>
      </c>
      <c r="G177">
        <v>2.81</v>
      </c>
      <c r="H177">
        <v>28.48</v>
      </c>
      <c r="I177">
        <v>72.290000000000006</v>
      </c>
      <c r="J177">
        <v>50.97</v>
      </c>
      <c r="K177">
        <v>9.8699999999999992</v>
      </c>
      <c r="L177">
        <v>0</v>
      </c>
      <c r="M177">
        <v>17.12</v>
      </c>
      <c r="N177">
        <v>61.63</v>
      </c>
      <c r="O177">
        <v>4.9400000000000004</v>
      </c>
      <c r="P177">
        <v>0.95</v>
      </c>
      <c r="Q177">
        <v>4.29</v>
      </c>
      <c r="R177">
        <v>3.45</v>
      </c>
      <c r="S177" t="s">
        <v>402</v>
      </c>
      <c r="T177" t="s">
        <v>1927</v>
      </c>
      <c r="U177">
        <v>31</v>
      </c>
      <c r="V177" t="s">
        <v>521</v>
      </c>
      <c r="W177">
        <f>COUNTIF(D177:L177,"&gt;0")</f>
        <v>8</v>
      </c>
      <c r="Y177" s="2">
        <v>11</v>
      </c>
      <c r="Z177">
        <f t="shared" si="2"/>
        <v>53.432469135802464</v>
      </c>
      <c r="AA177">
        <f>SUM(D177:L177)</f>
        <v>218.71</v>
      </c>
    </row>
    <row r="178" spans="1:27" x14ac:dyDescent="0.25">
      <c r="A178">
        <v>451</v>
      </c>
      <c r="B178" t="s">
        <v>1318</v>
      </c>
      <c r="C178" t="s">
        <v>1319</v>
      </c>
      <c r="D178">
        <v>26.71</v>
      </c>
      <c r="E178">
        <v>17.86</v>
      </c>
      <c r="F178">
        <v>27.5</v>
      </c>
      <c r="G178">
        <v>34.79</v>
      </c>
      <c r="H178">
        <v>30.64</v>
      </c>
      <c r="I178">
        <v>14.29</v>
      </c>
      <c r="J178">
        <v>19.14</v>
      </c>
      <c r="K178">
        <v>8.14</v>
      </c>
      <c r="L178">
        <v>27.43</v>
      </c>
      <c r="M178">
        <v>27.5</v>
      </c>
      <c r="N178">
        <v>16.71</v>
      </c>
      <c r="O178">
        <v>17.79</v>
      </c>
      <c r="P178">
        <v>0.41</v>
      </c>
      <c r="Q178">
        <v>1.43</v>
      </c>
      <c r="R178">
        <v>2.64</v>
      </c>
      <c r="S178" t="s">
        <v>1320</v>
      </c>
      <c r="T178" t="s">
        <v>24</v>
      </c>
      <c r="U178">
        <v>14</v>
      </c>
      <c r="V178" t="s">
        <v>25</v>
      </c>
      <c r="W178">
        <f>COUNTIF(D178:L178,"&gt;0")</f>
        <v>9</v>
      </c>
      <c r="Y178" s="1">
        <v>8</v>
      </c>
      <c r="Z178">
        <f t="shared" si="2"/>
        <v>45.808888888888895</v>
      </c>
      <c r="AA178">
        <f>SUM(D178:L178)</f>
        <v>206.5</v>
      </c>
    </row>
    <row r="179" spans="1:27" x14ac:dyDescent="0.25">
      <c r="A179">
        <v>528</v>
      </c>
      <c r="B179" t="s">
        <v>1553</v>
      </c>
      <c r="C179" t="s">
        <v>1554</v>
      </c>
      <c r="D179">
        <v>33.450000000000003</v>
      </c>
      <c r="E179">
        <v>12.71</v>
      </c>
      <c r="F179">
        <v>24.45</v>
      </c>
      <c r="G179">
        <v>6.39</v>
      </c>
      <c r="H179">
        <v>15.23</v>
      </c>
      <c r="I179">
        <v>59.68</v>
      </c>
      <c r="J179">
        <v>44.39</v>
      </c>
      <c r="K179">
        <v>8.5500000000000007</v>
      </c>
      <c r="L179">
        <v>1.55</v>
      </c>
      <c r="M179">
        <v>18.45</v>
      </c>
      <c r="N179">
        <v>52.03</v>
      </c>
      <c r="O179">
        <v>5.05</v>
      </c>
      <c r="P179">
        <v>0.92</v>
      </c>
      <c r="Q179">
        <v>4.29</v>
      </c>
      <c r="R179">
        <v>3.87</v>
      </c>
      <c r="S179" t="s">
        <v>1555</v>
      </c>
      <c r="T179" t="s">
        <v>1556</v>
      </c>
      <c r="U179">
        <v>31</v>
      </c>
      <c r="V179" t="s">
        <v>521</v>
      </c>
      <c r="W179">
        <f>COUNTIF(D179:L179,"&gt;0")</f>
        <v>9</v>
      </c>
      <c r="Y179" s="2">
        <v>9</v>
      </c>
      <c r="Z179">
        <f t="shared" si="2"/>
        <v>51.271111111111111</v>
      </c>
      <c r="AA179">
        <f>SUM(D179:L179)</f>
        <v>206.40000000000003</v>
      </c>
    </row>
    <row r="180" spans="1:27" x14ac:dyDescent="0.25">
      <c r="A180">
        <v>729</v>
      </c>
      <c r="B180" t="s">
        <v>2188</v>
      </c>
      <c r="C180" t="s">
        <v>2189</v>
      </c>
      <c r="D180">
        <v>30.18</v>
      </c>
      <c r="E180">
        <v>13.82</v>
      </c>
      <c r="F180">
        <v>27.91</v>
      </c>
      <c r="G180">
        <v>43.82</v>
      </c>
      <c r="H180">
        <v>20.55</v>
      </c>
      <c r="I180">
        <v>41.91</v>
      </c>
      <c r="J180">
        <v>19.91</v>
      </c>
      <c r="K180">
        <v>6.09</v>
      </c>
      <c r="L180">
        <v>2.09</v>
      </c>
      <c r="M180">
        <v>27.25</v>
      </c>
      <c r="N180">
        <v>30.91</v>
      </c>
      <c r="O180">
        <v>4.09</v>
      </c>
      <c r="P180">
        <v>0.83</v>
      </c>
      <c r="Q180">
        <v>2</v>
      </c>
      <c r="R180">
        <v>3.36</v>
      </c>
      <c r="S180" t="s">
        <v>2190</v>
      </c>
      <c r="T180" t="s">
        <v>24</v>
      </c>
      <c r="U180">
        <v>11</v>
      </c>
      <c r="V180" t="s">
        <v>25</v>
      </c>
      <c r="W180">
        <f>COUNTIF(D180:L180,"&gt;0")</f>
        <v>9</v>
      </c>
      <c r="Y180" s="1">
        <v>10</v>
      </c>
      <c r="Z180">
        <f t="shared" si="2"/>
        <v>48.986666666666665</v>
      </c>
      <c r="AA180">
        <f>SUM(D180:L180)</f>
        <v>206.28</v>
      </c>
    </row>
    <row r="181" spans="1:27" x14ac:dyDescent="0.25">
      <c r="A181">
        <v>28</v>
      </c>
      <c r="B181" t="s">
        <v>104</v>
      </c>
      <c r="C181" t="s">
        <v>105</v>
      </c>
      <c r="D181">
        <v>34.06</v>
      </c>
      <c r="E181">
        <v>16.88</v>
      </c>
      <c r="F181">
        <v>38.69</v>
      </c>
      <c r="G181">
        <v>22.81</v>
      </c>
      <c r="H181">
        <v>27.5</v>
      </c>
      <c r="I181">
        <v>14.69</v>
      </c>
      <c r="J181">
        <v>13.62</v>
      </c>
      <c r="K181">
        <v>5.25</v>
      </c>
      <c r="L181">
        <v>32.619999999999997</v>
      </c>
      <c r="M181">
        <v>27.99</v>
      </c>
      <c r="N181">
        <v>14.16</v>
      </c>
      <c r="O181">
        <v>18.940000000000001</v>
      </c>
      <c r="P181">
        <v>0.79</v>
      </c>
      <c r="Q181">
        <v>1.1200000000000001</v>
      </c>
      <c r="R181">
        <v>2.75</v>
      </c>
      <c r="S181" t="s">
        <v>106</v>
      </c>
      <c r="T181" t="s">
        <v>24</v>
      </c>
      <c r="U181">
        <v>18</v>
      </c>
      <c r="V181" t="s">
        <v>25</v>
      </c>
      <c r="W181">
        <f>COUNTIF(D181:L181,"&gt;0")</f>
        <v>9</v>
      </c>
      <c r="Y181" s="2">
        <v>8</v>
      </c>
      <c r="Z181">
        <f t="shared" si="2"/>
        <v>43.851111111111116</v>
      </c>
      <c r="AA181">
        <f>SUM(D181:L181)</f>
        <v>206.12</v>
      </c>
    </row>
    <row r="182" spans="1:27" x14ac:dyDescent="0.25">
      <c r="A182">
        <v>715</v>
      </c>
      <c r="B182" t="s">
        <v>345</v>
      </c>
      <c r="C182" t="s">
        <v>2152</v>
      </c>
      <c r="D182">
        <v>27.33</v>
      </c>
      <c r="E182">
        <v>19.420000000000002</v>
      </c>
      <c r="F182">
        <v>42.58</v>
      </c>
      <c r="G182">
        <v>29.25</v>
      </c>
      <c r="H182">
        <v>42.5</v>
      </c>
      <c r="I182">
        <v>17.829999999999998</v>
      </c>
      <c r="J182">
        <v>5.5</v>
      </c>
      <c r="K182">
        <v>5</v>
      </c>
      <c r="L182">
        <v>16.579999999999998</v>
      </c>
      <c r="M182">
        <v>32.22</v>
      </c>
      <c r="N182">
        <v>11.67</v>
      </c>
      <c r="O182">
        <v>10.79</v>
      </c>
      <c r="P182">
        <v>0.78</v>
      </c>
      <c r="Q182">
        <v>1.33</v>
      </c>
      <c r="R182">
        <v>3.25</v>
      </c>
      <c r="S182" t="s">
        <v>2153</v>
      </c>
      <c r="T182" t="s">
        <v>24</v>
      </c>
      <c r="U182">
        <v>12</v>
      </c>
      <c r="V182" t="s">
        <v>25</v>
      </c>
      <c r="W182">
        <f>COUNTIF(D182:L182,"&gt;0")</f>
        <v>9</v>
      </c>
      <c r="Y182" s="1">
        <v>9</v>
      </c>
      <c r="Z182">
        <f t="shared" si="2"/>
        <v>45.14</v>
      </c>
      <c r="AA182">
        <f>SUM(D182:L182)</f>
        <v>205.98999999999995</v>
      </c>
    </row>
    <row r="183" spans="1:27" x14ac:dyDescent="0.25">
      <c r="A183">
        <v>682</v>
      </c>
      <c r="B183" t="s">
        <v>1397</v>
      </c>
      <c r="C183" t="s">
        <v>2071</v>
      </c>
      <c r="D183">
        <v>24.29</v>
      </c>
      <c r="E183">
        <v>21.29</v>
      </c>
      <c r="F183">
        <v>28.5</v>
      </c>
      <c r="G183">
        <v>16.71</v>
      </c>
      <c r="H183">
        <v>20.57</v>
      </c>
      <c r="I183">
        <v>35.5</v>
      </c>
      <c r="J183">
        <v>34.07</v>
      </c>
      <c r="K183">
        <v>18.57</v>
      </c>
      <c r="L183">
        <v>6.29</v>
      </c>
      <c r="M183">
        <v>22.27</v>
      </c>
      <c r="N183">
        <v>34.79</v>
      </c>
      <c r="O183">
        <v>12.43</v>
      </c>
      <c r="P183">
        <v>0.69</v>
      </c>
      <c r="Q183">
        <v>1.93</v>
      </c>
      <c r="R183">
        <v>3</v>
      </c>
      <c r="S183" t="s">
        <v>2072</v>
      </c>
      <c r="T183" t="s">
        <v>24</v>
      </c>
      <c r="U183">
        <v>14</v>
      </c>
      <c r="V183" t="s">
        <v>25</v>
      </c>
      <c r="W183">
        <f>COUNTIF(D183:L183,"&gt;0")</f>
        <v>9</v>
      </c>
      <c r="Y183" s="2">
        <v>9</v>
      </c>
      <c r="Z183">
        <f t="shared" si="2"/>
        <v>48.282222222222217</v>
      </c>
      <c r="AA183">
        <f>SUM(D183:L183)</f>
        <v>205.78999999999996</v>
      </c>
    </row>
    <row r="184" spans="1:27" x14ac:dyDescent="0.25">
      <c r="A184">
        <v>472</v>
      </c>
      <c r="B184" t="s">
        <v>1376</v>
      </c>
      <c r="C184" t="s">
        <v>1377</v>
      </c>
      <c r="D184">
        <v>34.15</v>
      </c>
      <c r="E184">
        <v>30.69</v>
      </c>
      <c r="F184">
        <v>24.23</v>
      </c>
      <c r="G184">
        <v>20.079999999999998</v>
      </c>
      <c r="H184">
        <v>15</v>
      </c>
      <c r="I184">
        <v>21.23</v>
      </c>
      <c r="J184">
        <v>45.54</v>
      </c>
      <c r="K184">
        <v>8.23</v>
      </c>
      <c r="L184">
        <v>6.31</v>
      </c>
      <c r="M184">
        <v>24.83</v>
      </c>
      <c r="N184">
        <v>33.380000000000003</v>
      </c>
      <c r="O184">
        <v>7.27</v>
      </c>
      <c r="P184">
        <v>0.8</v>
      </c>
      <c r="Q184">
        <v>1.85</v>
      </c>
      <c r="R184">
        <v>2.85</v>
      </c>
      <c r="S184" t="s">
        <v>1378</v>
      </c>
      <c r="T184" t="s">
        <v>24</v>
      </c>
      <c r="U184">
        <v>13</v>
      </c>
      <c r="V184" t="s">
        <v>25</v>
      </c>
      <c r="W184">
        <f>COUNTIF(D184:L184,"&gt;0")</f>
        <v>9</v>
      </c>
      <c r="Y184" s="1">
        <v>9</v>
      </c>
      <c r="Z184">
        <f t="shared" si="2"/>
        <v>44.184444444444438</v>
      </c>
      <c r="AA184">
        <f>SUM(D184:L184)</f>
        <v>205.45999999999998</v>
      </c>
    </row>
    <row r="185" spans="1:27" x14ac:dyDescent="0.25">
      <c r="A185">
        <v>168</v>
      </c>
      <c r="B185" t="s">
        <v>512</v>
      </c>
      <c r="C185" t="s">
        <v>513</v>
      </c>
      <c r="D185">
        <v>22</v>
      </c>
      <c r="E185">
        <v>17.420000000000002</v>
      </c>
      <c r="F185">
        <v>40.75</v>
      </c>
      <c r="G185">
        <v>30.83</v>
      </c>
      <c r="H185">
        <v>44.5</v>
      </c>
      <c r="I185">
        <v>19.579999999999998</v>
      </c>
      <c r="J185">
        <v>9.17</v>
      </c>
      <c r="K185">
        <v>8.5</v>
      </c>
      <c r="L185">
        <v>12.5</v>
      </c>
      <c r="M185">
        <v>31.1</v>
      </c>
      <c r="N185">
        <v>14.38</v>
      </c>
      <c r="O185">
        <v>10.5</v>
      </c>
      <c r="P185">
        <v>0.75</v>
      </c>
      <c r="Q185">
        <v>1.33</v>
      </c>
      <c r="R185">
        <v>3.17</v>
      </c>
      <c r="S185" t="s">
        <v>514</v>
      </c>
      <c r="T185" t="s">
        <v>24</v>
      </c>
      <c r="U185">
        <v>12</v>
      </c>
      <c r="V185" t="s">
        <v>25</v>
      </c>
      <c r="W185">
        <f>COUNTIF(D185:L185,"&gt;0")</f>
        <v>9</v>
      </c>
      <c r="Y185" s="2">
        <v>10</v>
      </c>
      <c r="Z185">
        <f t="shared" si="2"/>
        <v>46.957777777777771</v>
      </c>
      <c r="AA185">
        <f>SUM(D185:L185)</f>
        <v>205.24999999999997</v>
      </c>
    </row>
    <row r="186" spans="1:27" x14ac:dyDescent="0.25">
      <c r="A186">
        <v>400</v>
      </c>
      <c r="B186" t="s">
        <v>1129</v>
      </c>
      <c r="C186" t="s">
        <v>1197</v>
      </c>
      <c r="D186">
        <v>28.12</v>
      </c>
      <c r="E186">
        <v>37.21</v>
      </c>
      <c r="F186">
        <v>30.53</v>
      </c>
      <c r="G186">
        <v>26.09</v>
      </c>
      <c r="H186">
        <v>32.26</v>
      </c>
      <c r="I186">
        <v>17.940000000000001</v>
      </c>
      <c r="J186">
        <v>14.21</v>
      </c>
      <c r="K186">
        <v>11.56</v>
      </c>
      <c r="L186">
        <v>7.29</v>
      </c>
      <c r="M186">
        <v>30.84</v>
      </c>
      <c r="N186">
        <v>16.07</v>
      </c>
      <c r="O186">
        <v>9.43</v>
      </c>
      <c r="P186">
        <v>0.74</v>
      </c>
      <c r="Q186">
        <v>1.35</v>
      </c>
      <c r="R186">
        <v>3.62</v>
      </c>
      <c r="S186" t="s">
        <v>24</v>
      </c>
      <c r="T186" t="s">
        <v>1198</v>
      </c>
      <c r="U186">
        <v>34</v>
      </c>
      <c r="V186" t="s">
        <v>521</v>
      </c>
      <c r="W186">
        <f>COUNTIF(D186:L186,"&gt;0")</f>
        <v>9</v>
      </c>
      <c r="Y186" s="1">
        <v>15</v>
      </c>
      <c r="Z186">
        <f t="shared" si="2"/>
        <v>41.50888888888889</v>
      </c>
      <c r="AA186">
        <f>SUM(D186:L186)</f>
        <v>205.21</v>
      </c>
    </row>
    <row r="187" spans="1:27" x14ac:dyDescent="0.25">
      <c r="A187">
        <v>90</v>
      </c>
      <c r="B187" t="s">
        <v>287</v>
      </c>
      <c r="C187" t="s">
        <v>288</v>
      </c>
      <c r="D187">
        <v>15.16</v>
      </c>
      <c r="E187">
        <v>13.26</v>
      </c>
      <c r="F187">
        <v>27.95</v>
      </c>
      <c r="G187">
        <v>11.26</v>
      </c>
      <c r="H187">
        <v>10.11</v>
      </c>
      <c r="I187">
        <v>61.32</v>
      </c>
      <c r="J187">
        <v>43.53</v>
      </c>
      <c r="K187">
        <v>12.84</v>
      </c>
      <c r="L187">
        <v>9.5299999999999994</v>
      </c>
      <c r="M187">
        <v>15.55</v>
      </c>
      <c r="N187">
        <v>52.42</v>
      </c>
      <c r="O187">
        <v>11.18</v>
      </c>
      <c r="P187">
        <v>0.94</v>
      </c>
      <c r="Q187">
        <v>1.32</v>
      </c>
      <c r="R187">
        <v>3.79</v>
      </c>
      <c r="S187" t="s">
        <v>289</v>
      </c>
      <c r="T187" t="s">
        <v>24</v>
      </c>
      <c r="U187">
        <v>19</v>
      </c>
      <c r="V187" t="s">
        <v>25</v>
      </c>
      <c r="W187">
        <f>COUNTIF(D187:L187,"&gt;0")</f>
        <v>9</v>
      </c>
      <c r="Y187" s="2">
        <v>9</v>
      </c>
      <c r="Z187">
        <f t="shared" si="2"/>
        <v>54.335555555555565</v>
      </c>
      <c r="AA187">
        <f>SUM(D187:L187)</f>
        <v>204.96</v>
      </c>
    </row>
    <row r="188" spans="1:27" x14ac:dyDescent="0.25">
      <c r="A188">
        <v>50</v>
      </c>
      <c r="B188" t="s">
        <v>169</v>
      </c>
      <c r="C188" t="s">
        <v>170</v>
      </c>
      <c r="D188">
        <v>23.65</v>
      </c>
      <c r="E188">
        <v>15.5</v>
      </c>
      <c r="F188">
        <v>30.55</v>
      </c>
      <c r="G188">
        <v>18.55</v>
      </c>
      <c r="H188">
        <v>24.85</v>
      </c>
      <c r="I188">
        <v>51.3</v>
      </c>
      <c r="J188">
        <v>23.7</v>
      </c>
      <c r="K188">
        <v>11.1</v>
      </c>
      <c r="L188">
        <v>5.75</v>
      </c>
      <c r="M188">
        <v>22.62</v>
      </c>
      <c r="N188">
        <v>37.5</v>
      </c>
      <c r="O188">
        <v>8.43</v>
      </c>
      <c r="P188">
        <v>0.84</v>
      </c>
      <c r="Q188">
        <v>1.95</v>
      </c>
      <c r="R188">
        <v>3.15</v>
      </c>
      <c r="S188" t="s">
        <v>171</v>
      </c>
      <c r="T188" t="s">
        <v>24</v>
      </c>
      <c r="U188">
        <v>21</v>
      </c>
      <c r="V188" t="s">
        <v>25</v>
      </c>
      <c r="W188">
        <f>COUNTIF(D188:L188,"&gt;0")</f>
        <v>9</v>
      </c>
      <c r="Y188" s="1">
        <v>9</v>
      </c>
      <c r="Z188">
        <f t="shared" si="2"/>
        <v>50.204444444444441</v>
      </c>
      <c r="AA188">
        <f>SUM(D188:L188)</f>
        <v>204.94999999999996</v>
      </c>
    </row>
    <row r="189" spans="1:27" x14ac:dyDescent="0.25">
      <c r="A189">
        <v>642</v>
      </c>
      <c r="B189" t="s">
        <v>935</v>
      </c>
      <c r="C189" t="s">
        <v>1961</v>
      </c>
      <c r="D189">
        <v>28.72</v>
      </c>
      <c r="E189">
        <v>19.03</v>
      </c>
      <c r="F189">
        <v>46.38</v>
      </c>
      <c r="G189">
        <v>28.79</v>
      </c>
      <c r="H189">
        <v>27.31</v>
      </c>
      <c r="I189">
        <v>27.14</v>
      </c>
      <c r="J189">
        <v>17.239999999999998</v>
      </c>
      <c r="K189">
        <v>2.76</v>
      </c>
      <c r="L189">
        <v>7.41</v>
      </c>
      <c r="M189">
        <v>30.05</v>
      </c>
      <c r="N189">
        <v>22.19</v>
      </c>
      <c r="O189">
        <v>5.09</v>
      </c>
      <c r="P189">
        <v>0.79</v>
      </c>
      <c r="Q189">
        <v>3.97</v>
      </c>
      <c r="R189">
        <v>3.83</v>
      </c>
      <c r="S189" t="s">
        <v>1962</v>
      </c>
      <c r="T189" t="s">
        <v>1963</v>
      </c>
      <c r="U189">
        <v>29</v>
      </c>
      <c r="V189" t="s">
        <v>521</v>
      </c>
      <c r="W189">
        <f>COUNTIF(D189:L189,"&gt;0")</f>
        <v>9</v>
      </c>
      <c r="Y189" s="2">
        <v>8</v>
      </c>
      <c r="Z189">
        <f t="shared" si="2"/>
        <v>46.504444444444445</v>
      </c>
      <c r="AA189">
        <f>SUM(D189:L189)</f>
        <v>204.78</v>
      </c>
    </row>
    <row r="190" spans="1:27" x14ac:dyDescent="0.25">
      <c r="A190">
        <v>658</v>
      </c>
      <c r="B190" t="s">
        <v>2004</v>
      </c>
      <c r="C190" t="s">
        <v>1493</v>
      </c>
      <c r="D190">
        <v>12.64</v>
      </c>
      <c r="E190">
        <v>17.36</v>
      </c>
      <c r="F190">
        <v>27.27</v>
      </c>
      <c r="G190">
        <v>10.36</v>
      </c>
      <c r="H190">
        <v>9.82</v>
      </c>
      <c r="I190">
        <v>25.36</v>
      </c>
      <c r="J190">
        <v>39.18</v>
      </c>
      <c r="K190">
        <v>33.64</v>
      </c>
      <c r="L190">
        <v>28.82</v>
      </c>
      <c r="M190">
        <v>15.49</v>
      </c>
      <c r="N190">
        <v>32.270000000000003</v>
      </c>
      <c r="O190">
        <v>31.23</v>
      </c>
      <c r="P190">
        <v>0.56000000000000005</v>
      </c>
      <c r="Q190">
        <v>1.36</v>
      </c>
      <c r="R190">
        <v>2.73</v>
      </c>
      <c r="S190" t="s">
        <v>2005</v>
      </c>
      <c r="T190" t="s">
        <v>24</v>
      </c>
      <c r="U190">
        <v>11</v>
      </c>
      <c r="V190" t="s">
        <v>25</v>
      </c>
      <c r="W190">
        <f>COUNTIF(D190:L190,"&gt;0")</f>
        <v>9</v>
      </c>
      <c r="Y190" s="1">
        <v>9</v>
      </c>
      <c r="Z190">
        <f t="shared" si="2"/>
        <v>49.38</v>
      </c>
      <c r="AA190">
        <f>SUM(D190:L190)</f>
        <v>204.45</v>
      </c>
    </row>
    <row r="191" spans="1:27" x14ac:dyDescent="0.25">
      <c r="A191">
        <v>131</v>
      </c>
      <c r="B191" t="s">
        <v>116</v>
      </c>
      <c r="C191" t="s">
        <v>406</v>
      </c>
      <c r="D191">
        <v>17.75</v>
      </c>
      <c r="E191">
        <v>15.42</v>
      </c>
      <c r="F191">
        <v>26.33</v>
      </c>
      <c r="G191">
        <v>28.08</v>
      </c>
      <c r="H191">
        <v>47.33</v>
      </c>
      <c r="I191">
        <v>33</v>
      </c>
      <c r="J191">
        <v>27.67</v>
      </c>
      <c r="K191">
        <v>7.08</v>
      </c>
      <c r="L191">
        <v>1.58</v>
      </c>
      <c r="M191">
        <v>26.98</v>
      </c>
      <c r="N191">
        <v>30.33</v>
      </c>
      <c r="O191">
        <v>4.33</v>
      </c>
      <c r="P191">
        <v>0.71</v>
      </c>
      <c r="Q191">
        <v>1.08</v>
      </c>
      <c r="R191">
        <v>3</v>
      </c>
      <c r="S191" t="s">
        <v>407</v>
      </c>
      <c r="T191" t="s">
        <v>24</v>
      </c>
      <c r="U191">
        <v>12</v>
      </c>
      <c r="V191" t="s">
        <v>25</v>
      </c>
      <c r="W191">
        <f>COUNTIF(D191:L191,"&gt;0")</f>
        <v>9</v>
      </c>
      <c r="Y191" s="2">
        <v>9</v>
      </c>
      <c r="Z191">
        <f t="shared" si="2"/>
        <v>50.751111111111122</v>
      </c>
      <c r="AA191">
        <f>SUM(D191:L191)</f>
        <v>204.24</v>
      </c>
    </row>
    <row r="192" spans="1:27" x14ac:dyDescent="0.25">
      <c r="A192">
        <v>51</v>
      </c>
      <c r="B192" t="s">
        <v>172</v>
      </c>
      <c r="C192" t="s">
        <v>173</v>
      </c>
      <c r="D192">
        <v>12.38</v>
      </c>
      <c r="E192">
        <v>21.52</v>
      </c>
      <c r="F192">
        <v>28.52</v>
      </c>
      <c r="G192">
        <v>14.86</v>
      </c>
      <c r="H192">
        <v>13.24</v>
      </c>
      <c r="I192">
        <v>43.05</v>
      </c>
      <c r="J192">
        <v>46.38</v>
      </c>
      <c r="K192">
        <v>19.05</v>
      </c>
      <c r="L192">
        <v>5</v>
      </c>
      <c r="M192">
        <v>18.100000000000001</v>
      </c>
      <c r="N192">
        <v>44.71</v>
      </c>
      <c r="O192">
        <v>12.02</v>
      </c>
      <c r="P192">
        <v>0.87</v>
      </c>
      <c r="Q192">
        <v>1.43</v>
      </c>
      <c r="R192">
        <v>3.1</v>
      </c>
      <c r="S192" t="s">
        <v>174</v>
      </c>
      <c r="T192" t="s">
        <v>24</v>
      </c>
      <c r="U192">
        <v>21</v>
      </c>
      <c r="V192" t="s">
        <v>25</v>
      </c>
      <c r="W192">
        <f>COUNTIF(D192:L192,"&gt;0")</f>
        <v>9</v>
      </c>
      <c r="Y192" s="1">
        <v>9</v>
      </c>
      <c r="Z192">
        <f t="shared" si="2"/>
        <v>51.757777777777775</v>
      </c>
      <c r="AA192">
        <f>SUM(D192:L192)</f>
        <v>204</v>
      </c>
    </row>
    <row r="193" spans="1:27" x14ac:dyDescent="0.25">
      <c r="A193">
        <v>379</v>
      </c>
      <c r="B193" t="s">
        <v>1150</v>
      </c>
      <c r="C193" t="s">
        <v>1151</v>
      </c>
      <c r="D193">
        <v>28.92</v>
      </c>
      <c r="E193">
        <v>12.8</v>
      </c>
      <c r="F193">
        <v>33.6</v>
      </c>
      <c r="G193">
        <v>33.880000000000003</v>
      </c>
      <c r="H193">
        <v>59.32</v>
      </c>
      <c r="I193">
        <v>15.92</v>
      </c>
      <c r="J193">
        <v>5.56</v>
      </c>
      <c r="K193">
        <v>6.08</v>
      </c>
      <c r="L193">
        <v>7.64</v>
      </c>
      <c r="M193">
        <v>33.700000000000003</v>
      </c>
      <c r="N193">
        <v>10.74</v>
      </c>
      <c r="O193">
        <v>6.86</v>
      </c>
      <c r="P193">
        <v>0.91</v>
      </c>
      <c r="Q193">
        <v>1.4</v>
      </c>
      <c r="R193">
        <v>3.4</v>
      </c>
      <c r="S193" t="s">
        <v>24</v>
      </c>
      <c r="T193" t="s">
        <v>24</v>
      </c>
      <c r="U193">
        <v>25</v>
      </c>
      <c r="V193" t="s">
        <v>521</v>
      </c>
      <c r="W193">
        <f>COUNTIF(D193:L193,"&gt;0")</f>
        <v>9</v>
      </c>
      <c r="Y193" s="2">
        <v>13</v>
      </c>
      <c r="Z193">
        <f t="shared" si="2"/>
        <v>45.875555555555557</v>
      </c>
      <c r="AA193">
        <f>SUM(D193:L193)</f>
        <v>203.71999999999997</v>
      </c>
    </row>
    <row r="194" spans="1:27" x14ac:dyDescent="0.25">
      <c r="A194">
        <v>690</v>
      </c>
      <c r="B194" t="s">
        <v>314</v>
      </c>
      <c r="C194">
        <v>365</v>
      </c>
      <c r="D194">
        <v>21.8</v>
      </c>
      <c r="E194">
        <v>15.67</v>
      </c>
      <c r="F194">
        <v>23.47</v>
      </c>
      <c r="G194">
        <v>32.33</v>
      </c>
      <c r="H194">
        <v>23.47</v>
      </c>
      <c r="I194">
        <v>45.93</v>
      </c>
      <c r="J194">
        <v>29</v>
      </c>
      <c r="K194">
        <v>9.8699999999999992</v>
      </c>
      <c r="L194">
        <v>2.13</v>
      </c>
      <c r="M194">
        <v>23.35</v>
      </c>
      <c r="N194">
        <v>37.47</v>
      </c>
      <c r="O194">
        <v>6</v>
      </c>
      <c r="P194">
        <v>0.8</v>
      </c>
      <c r="Q194">
        <v>1.33</v>
      </c>
      <c r="R194">
        <v>3.07</v>
      </c>
      <c r="S194" t="s">
        <v>2091</v>
      </c>
      <c r="T194" t="s">
        <v>24</v>
      </c>
      <c r="U194">
        <v>16</v>
      </c>
      <c r="V194" t="s">
        <v>25</v>
      </c>
      <c r="W194">
        <f>COUNTIF(D194:L194,"&gt;0")</f>
        <v>9</v>
      </c>
      <c r="Y194" s="1">
        <v>12</v>
      </c>
      <c r="Z194">
        <f t="shared" si="2"/>
        <v>50.448888888888888</v>
      </c>
      <c r="AA194">
        <f>SUM(D194:L194)</f>
        <v>203.67</v>
      </c>
    </row>
    <row r="195" spans="1:27" x14ac:dyDescent="0.25">
      <c r="A195">
        <v>20</v>
      </c>
      <c r="B195" t="s">
        <v>80</v>
      </c>
      <c r="C195" t="s">
        <v>81</v>
      </c>
      <c r="D195">
        <v>27.62</v>
      </c>
      <c r="E195">
        <v>19.38</v>
      </c>
      <c r="F195">
        <v>18.75</v>
      </c>
      <c r="G195">
        <v>15.19</v>
      </c>
      <c r="H195">
        <v>11.31</v>
      </c>
      <c r="I195">
        <v>49.75</v>
      </c>
      <c r="J195">
        <v>41.69</v>
      </c>
      <c r="K195">
        <v>18.940000000000001</v>
      </c>
      <c r="L195">
        <v>0.94</v>
      </c>
      <c r="M195">
        <v>18.45</v>
      </c>
      <c r="N195">
        <v>45.72</v>
      </c>
      <c r="O195">
        <v>9.94</v>
      </c>
      <c r="P195">
        <v>0.88</v>
      </c>
      <c r="Q195">
        <v>1.19</v>
      </c>
      <c r="R195">
        <v>2.62</v>
      </c>
      <c r="S195" t="s">
        <v>82</v>
      </c>
      <c r="T195" t="s">
        <v>24</v>
      </c>
      <c r="U195">
        <v>17</v>
      </c>
      <c r="V195" t="s">
        <v>25</v>
      </c>
      <c r="W195">
        <f>COUNTIF(D195:L195,"&gt;0")</f>
        <v>9</v>
      </c>
      <c r="Y195" s="2">
        <v>9</v>
      </c>
      <c r="Z195">
        <f t="shared" ref="Z195:Z258" si="3">(AVERAGE(F195:N195) + ((AVERAGE(F195:N195)) * (COUNTIF(F195:N195,"&gt;0")/9)))</f>
        <v>49.053333333333327</v>
      </c>
      <c r="AA195">
        <f>SUM(D195:L195)</f>
        <v>203.57</v>
      </c>
    </row>
    <row r="196" spans="1:27" x14ac:dyDescent="0.25">
      <c r="A196">
        <v>440</v>
      </c>
      <c r="B196" t="s">
        <v>1285</v>
      </c>
      <c r="C196" t="s">
        <v>1286</v>
      </c>
      <c r="D196">
        <v>12.38</v>
      </c>
      <c r="E196">
        <v>11.38</v>
      </c>
      <c r="F196">
        <v>34.54</v>
      </c>
      <c r="G196">
        <v>13.08</v>
      </c>
      <c r="H196">
        <v>7.15</v>
      </c>
      <c r="I196">
        <v>43.46</v>
      </c>
      <c r="J196">
        <v>52.46</v>
      </c>
      <c r="K196">
        <v>28.46</v>
      </c>
      <c r="L196">
        <v>0.38</v>
      </c>
      <c r="M196">
        <v>15.71</v>
      </c>
      <c r="N196">
        <v>47.96</v>
      </c>
      <c r="O196">
        <v>14.42</v>
      </c>
      <c r="P196">
        <v>0.88</v>
      </c>
      <c r="Q196">
        <v>2.46</v>
      </c>
      <c r="R196">
        <v>2.69</v>
      </c>
      <c r="S196" t="s">
        <v>1287</v>
      </c>
      <c r="T196" t="s">
        <v>24</v>
      </c>
      <c r="U196">
        <v>14</v>
      </c>
      <c r="V196" t="s">
        <v>25</v>
      </c>
      <c r="W196">
        <f>COUNTIF(D196:L196,"&gt;0")</f>
        <v>9</v>
      </c>
      <c r="Y196" s="1">
        <v>10</v>
      </c>
      <c r="Z196">
        <f t="shared" si="3"/>
        <v>54.044444444444451</v>
      </c>
      <c r="AA196">
        <f>SUM(D196:L196)</f>
        <v>203.29000000000002</v>
      </c>
    </row>
    <row r="197" spans="1:27" x14ac:dyDescent="0.25">
      <c r="A197">
        <v>351</v>
      </c>
      <c r="B197" t="s">
        <v>1088</v>
      </c>
      <c r="C197" t="s">
        <v>1089</v>
      </c>
      <c r="D197">
        <v>35.18</v>
      </c>
      <c r="E197">
        <v>26.89</v>
      </c>
      <c r="F197">
        <v>16.07</v>
      </c>
      <c r="G197">
        <v>16.36</v>
      </c>
      <c r="H197">
        <v>23.96</v>
      </c>
      <c r="I197">
        <v>48.68</v>
      </c>
      <c r="J197">
        <v>31.86</v>
      </c>
      <c r="K197">
        <v>16.18</v>
      </c>
      <c r="L197">
        <v>0</v>
      </c>
      <c r="M197">
        <v>23.69</v>
      </c>
      <c r="N197">
        <v>40.270000000000003</v>
      </c>
      <c r="O197">
        <v>8.09</v>
      </c>
      <c r="P197">
        <v>0.84</v>
      </c>
      <c r="Q197">
        <v>1.64</v>
      </c>
      <c r="R197">
        <v>3.11</v>
      </c>
      <c r="S197" t="s">
        <v>24</v>
      </c>
      <c r="T197" t="s">
        <v>24</v>
      </c>
      <c r="U197">
        <v>28</v>
      </c>
      <c r="V197" t="s">
        <v>521</v>
      </c>
      <c r="W197">
        <f>COUNTIF(D197:L197,"&gt;0")</f>
        <v>8</v>
      </c>
      <c r="Y197" s="2">
        <v>13</v>
      </c>
      <c r="Z197">
        <f t="shared" si="3"/>
        <v>45.5579012345679</v>
      </c>
      <c r="AA197">
        <f>SUM(D197:L197)</f>
        <v>215.18</v>
      </c>
    </row>
    <row r="198" spans="1:27" x14ac:dyDescent="0.25">
      <c r="A198">
        <v>175</v>
      </c>
      <c r="B198" t="s">
        <v>538</v>
      </c>
      <c r="C198" t="s">
        <v>539</v>
      </c>
      <c r="D198">
        <v>44.58</v>
      </c>
      <c r="E198">
        <v>21.58</v>
      </c>
      <c r="F198">
        <v>33.42</v>
      </c>
      <c r="G198">
        <v>12.92</v>
      </c>
      <c r="H198">
        <v>28.25</v>
      </c>
      <c r="I198">
        <v>39.17</v>
      </c>
      <c r="J198">
        <v>23</v>
      </c>
      <c r="K198">
        <v>12.25</v>
      </c>
      <c r="L198">
        <v>0</v>
      </c>
      <c r="M198">
        <v>28.15</v>
      </c>
      <c r="N198">
        <v>31.08</v>
      </c>
      <c r="O198">
        <v>6.12</v>
      </c>
      <c r="P198">
        <v>0.53</v>
      </c>
      <c r="Q198">
        <v>3.58</v>
      </c>
      <c r="R198">
        <v>3.83</v>
      </c>
      <c r="S198" t="s">
        <v>540</v>
      </c>
      <c r="T198" t="s">
        <v>541</v>
      </c>
      <c r="U198">
        <v>12</v>
      </c>
      <c r="V198" t="s">
        <v>521</v>
      </c>
      <c r="W198">
        <f>COUNTIF(D198:L198,"&gt;0")</f>
        <v>8</v>
      </c>
      <c r="Y198" s="1">
        <v>9</v>
      </c>
      <c r="Z198">
        <f t="shared" si="3"/>
        <v>43.704691358024689</v>
      </c>
      <c r="AA198">
        <f>SUM(D198:L198)</f>
        <v>215.17000000000002</v>
      </c>
    </row>
    <row r="199" spans="1:27" x14ac:dyDescent="0.25">
      <c r="A199">
        <v>609</v>
      </c>
      <c r="B199" t="s">
        <v>1844</v>
      </c>
      <c r="C199" t="s">
        <v>1845</v>
      </c>
      <c r="D199">
        <v>25.67</v>
      </c>
      <c r="E199">
        <v>8.3000000000000007</v>
      </c>
      <c r="F199">
        <v>42.43</v>
      </c>
      <c r="G199">
        <v>35.97</v>
      </c>
      <c r="H199">
        <v>31.03</v>
      </c>
      <c r="I199">
        <v>39</v>
      </c>
      <c r="J199">
        <v>12.97</v>
      </c>
      <c r="K199">
        <v>0.8</v>
      </c>
      <c r="L199">
        <v>6.83</v>
      </c>
      <c r="M199">
        <v>28.68</v>
      </c>
      <c r="N199">
        <v>25.98</v>
      </c>
      <c r="O199">
        <v>3.82</v>
      </c>
      <c r="P199">
        <v>0.89</v>
      </c>
      <c r="Q199">
        <v>4.37</v>
      </c>
      <c r="R199">
        <v>3.67</v>
      </c>
      <c r="S199" t="s">
        <v>1846</v>
      </c>
      <c r="T199" t="s">
        <v>1847</v>
      </c>
      <c r="U199">
        <v>30</v>
      </c>
      <c r="V199" t="s">
        <v>521</v>
      </c>
      <c r="W199">
        <f>COUNTIF(D199:L199,"&gt;0")</f>
        <v>9</v>
      </c>
      <c r="Y199" s="2">
        <v>9</v>
      </c>
      <c r="Z199">
        <f t="shared" si="3"/>
        <v>49.708888888888893</v>
      </c>
      <c r="AA199">
        <f>SUM(D199:L199)</f>
        <v>203.00000000000003</v>
      </c>
    </row>
    <row r="200" spans="1:27" x14ac:dyDescent="0.25">
      <c r="A200">
        <v>597</v>
      </c>
      <c r="B200" t="s">
        <v>1801</v>
      </c>
      <c r="C200" t="s">
        <v>502</v>
      </c>
      <c r="D200">
        <v>27.94</v>
      </c>
      <c r="E200">
        <v>22.91</v>
      </c>
      <c r="F200">
        <v>30.36</v>
      </c>
      <c r="G200">
        <v>17.55</v>
      </c>
      <c r="H200">
        <v>20</v>
      </c>
      <c r="I200">
        <v>25.3</v>
      </c>
      <c r="J200">
        <v>32.94</v>
      </c>
      <c r="K200">
        <v>12.52</v>
      </c>
      <c r="L200">
        <v>13.15</v>
      </c>
      <c r="M200">
        <v>23.75</v>
      </c>
      <c r="N200">
        <v>29.12</v>
      </c>
      <c r="O200">
        <v>12.83</v>
      </c>
      <c r="P200">
        <v>0.43</v>
      </c>
      <c r="Q200">
        <v>4.09</v>
      </c>
      <c r="R200">
        <v>3.36</v>
      </c>
      <c r="S200" t="s">
        <v>1802</v>
      </c>
      <c r="T200" t="s">
        <v>1803</v>
      </c>
      <c r="U200">
        <v>33</v>
      </c>
      <c r="V200" t="s">
        <v>521</v>
      </c>
      <c r="W200">
        <f>COUNTIF(D200:L200,"&gt;0")</f>
        <v>9</v>
      </c>
      <c r="Y200" s="1">
        <v>12</v>
      </c>
      <c r="Z200">
        <f t="shared" si="3"/>
        <v>45.486666666666665</v>
      </c>
      <c r="AA200">
        <f>SUM(D200:L200)</f>
        <v>202.67000000000002</v>
      </c>
    </row>
    <row r="201" spans="1:27" x14ac:dyDescent="0.25">
      <c r="A201">
        <v>756</v>
      </c>
      <c r="B201" t="s">
        <v>2065</v>
      </c>
      <c r="C201" t="s">
        <v>2256</v>
      </c>
      <c r="D201">
        <v>18.25</v>
      </c>
      <c r="E201">
        <v>21.33</v>
      </c>
      <c r="F201">
        <v>14.42</v>
      </c>
      <c r="G201">
        <v>28.83</v>
      </c>
      <c r="H201">
        <v>38.08</v>
      </c>
      <c r="I201">
        <v>33.83</v>
      </c>
      <c r="J201">
        <v>23.5</v>
      </c>
      <c r="K201">
        <v>9.17</v>
      </c>
      <c r="L201">
        <v>15.25</v>
      </c>
      <c r="M201">
        <v>24.18</v>
      </c>
      <c r="N201">
        <v>28.67</v>
      </c>
      <c r="O201">
        <v>12.21</v>
      </c>
      <c r="P201">
        <v>0.57999999999999996</v>
      </c>
      <c r="Q201">
        <v>1.83</v>
      </c>
      <c r="R201">
        <v>2.75</v>
      </c>
      <c r="S201" t="s">
        <v>2257</v>
      </c>
      <c r="T201" t="s">
        <v>24</v>
      </c>
      <c r="U201">
        <v>12</v>
      </c>
      <c r="V201" t="s">
        <v>25</v>
      </c>
      <c r="W201">
        <f>COUNTIF(D201:L201,"&gt;0")</f>
        <v>9</v>
      </c>
      <c r="Y201" s="2">
        <v>9</v>
      </c>
      <c r="Z201">
        <f t="shared" si="3"/>
        <v>47.984444444444449</v>
      </c>
      <c r="AA201">
        <f>SUM(D201:L201)</f>
        <v>202.66</v>
      </c>
    </row>
    <row r="202" spans="1:27" x14ac:dyDescent="0.25">
      <c r="A202">
        <v>618</v>
      </c>
      <c r="B202" t="s">
        <v>1876</v>
      </c>
      <c r="C202" t="s">
        <v>1877</v>
      </c>
      <c r="D202">
        <v>36.81</v>
      </c>
      <c r="E202">
        <v>17.760000000000002</v>
      </c>
      <c r="F202">
        <v>23.86</v>
      </c>
      <c r="G202">
        <v>15.05</v>
      </c>
      <c r="H202">
        <v>38.43</v>
      </c>
      <c r="I202">
        <v>45.52</v>
      </c>
      <c r="J202">
        <v>9.2899999999999991</v>
      </c>
      <c r="K202">
        <v>10.1</v>
      </c>
      <c r="L202">
        <v>5.81</v>
      </c>
      <c r="M202">
        <v>26.38</v>
      </c>
      <c r="N202">
        <v>27.4</v>
      </c>
      <c r="O202">
        <v>7.95</v>
      </c>
      <c r="P202">
        <v>0.81</v>
      </c>
      <c r="Q202">
        <v>3.62</v>
      </c>
      <c r="R202">
        <v>3.52</v>
      </c>
      <c r="S202" t="s">
        <v>1878</v>
      </c>
      <c r="T202" t="s">
        <v>1879</v>
      </c>
      <c r="U202">
        <v>21</v>
      </c>
      <c r="V202" t="s">
        <v>521</v>
      </c>
      <c r="W202">
        <f>COUNTIF(D202:L202,"&gt;0")</f>
        <v>9</v>
      </c>
      <c r="Y202" s="1">
        <v>8</v>
      </c>
      <c r="Z202">
        <f t="shared" si="3"/>
        <v>44.853333333333332</v>
      </c>
      <c r="AA202">
        <f>SUM(D202:L202)</f>
        <v>202.63</v>
      </c>
    </row>
    <row r="203" spans="1:27" x14ac:dyDescent="0.25">
      <c r="A203">
        <v>368</v>
      </c>
      <c r="B203" t="s">
        <v>1125</v>
      </c>
      <c r="C203" t="s">
        <v>1126</v>
      </c>
      <c r="D203">
        <v>27.3</v>
      </c>
      <c r="E203">
        <v>23.59</v>
      </c>
      <c r="F203">
        <v>28.37</v>
      </c>
      <c r="G203">
        <v>24.52</v>
      </c>
      <c r="H203">
        <v>34.15</v>
      </c>
      <c r="I203">
        <v>30.78</v>
      </c>
      <c r="J203">
        <v>22.59</v>
      </c>
      <c r="K203">
        <v>6.96</v>
      </c>
      <c r="L203">
        <v>3.59</v>
      </c>
      <c r="M203">
        <v>27.59</v>
      </c>
      <c r="N203">
        <v>26.69</v>
      </c>
      <c r="O203">
        <v>5.28</v>
      </c>
      <c r="P203">
        <v>0.64</v>
      </c>
      <c r="Q203">
        <v>1.89</v>
      </c>
      <c r="R203">
        <v>3.48</v>
      </c>
      <c r="S203" t="s">
        <v>1127</v>
      </c>
      <c r="T203" t="s">
        <v>1128</v>
      </c>
      <c r="U203">
        <v>27</v>
      </c>
      <c r="V203" t="s">
        <v>521</v>
      </c>
      <c r="W203">
        <f>COUNTIF(D203:L203,"&gt;0")</f>
        <v>9</v>
      </c>
      <c r="Y203" s="2">
        <v>12</v>
      </c>
      <c r="Z203">
        <f t="shared" si="3"/>
        <v>45.608888888888892</v>
      </c>
      <c r="AA203">
        <f>SUM(D203:L203)</f>
        <v>201.85000000000002</v>
      </c>
    </row>
    <row r="204" spans="1:27" x14ac:dyDescent="0.25">
      <c r="A204">
        <v>144</v>
      </c>
      <c r="B204" t="s">
        <v>443</v>
      </c>
      <c r="C204" t="s">
        <v>444</v>
      </c>
      <c r="D204">
        <v>37.07</v>
      </c>
      <c r="E204">
        <v>29.6</v>
      </c>
      <c r="F204">
        <v>17.87</v>
      </c>
      <c r="G204">
        <v>13.6</v>
      </c>
      <c r="H204">
        <v>26.13</v>
      </c>
      <c r="I204">
        <v>25.47</v>
      </c>
      <c r="J204">
        <v>28.4</v>
      </c>
      <c r="K204">
        <v>12.8</v>
      </c>
      <c r="L204">
        <v>10.8</v>
      </c>
      <c r="M204">
        <v>24.85</v>
      </c>
      <c r="N204">
        <v>26.93</v>
      </c>
      <c r="O204">
        <v>11.8</v>
      </c>
      <c r="P204">
        <v>0.42</v>
      </c>
      <c r="Q204">
        <v>1.2</v>
      </c>
      <c r="R204">
        <v>3.27</v>
      </c>
      <c r="S204" t="s">
        <v>445</v>
      </c>
      <c r="T204" t="s">
        <v>24</v>
      </c>
      <c r="U204">
        <v>16</v>
      </c>
      <c r="V204" t="s">
        <v>25</v>
      </c>
      <c r="W204">
        <f>COUNTIF(D204:L204,"&gt;0")</f>
        <v>9</v>
      </c>
      <c r="Y204" s="1">
        <v>9</v>
      </c>
      <c r="Z204">
        <f t="shared" si="3"/>
        <v>41.522222222222219</v>
      </c>
      <c r="AA204">
        <f>SUM(D204:L204)</f>
        <v>201.74000000000004</v>
      </c>
    </row>
    <row r="205" spans="1:27" x14ac:dyDescent="0.25">
      <c r="A205">
        <v>520</v>
      </c>
      <c r="B205" t="s">
        <v>1525</v>
      </c>
      <c r="C205" t="s">
        <v>1526</v>
      </c>
      <c r="D205">
        <v>38.29</v>
      </c>
      <c r="E205">
        <v>15.75</v>
      </c>
      <c r="F205">
        <v>21.82</v>
      </c>
      <c r="G205">
        <v>22.5</v>
      </c>
      <c r="H205">
        <v>22.39</v>
      </c>
      <c r="I205">
        <v>60.11</v>
      </c>
      <c r="J205">
        <v>30.89</v>
      </c>
      <c r="K205">
        <v>1.71</v>
      </c>
      <c r="L205">
        <v>0</v>
      </c>
      <c r="M205">
        <v>24.15</v>
      </c>
      <c r="N205">
        <v>45.5</v>
      </c>
      <c r="O205">
        <v>0.86</v>
      </c>
      <c r="P205">
        <v>0.91</v>
      </c>
      <c r="Q205">
        <v>3.46</v>
      </c>
      <c r="R205">
        <v>3.86</v>
      </c>
      <c r="S205" t="s">
        <v>1527</v>
      </c>
      <c r="T205" t="s">
        <v>1528</v>
      </c>
      <c r="U205">
        <v>28</v>
      </c>
      <c r="V205" t="s">
        <v>521</v>
      </c>
      <c r="W205">
        <f>COUNTIF(D205:L205,"&gt;0")</f>
        <v>8</v>
      </c>
      <c r="Y205" s="2">
        <v>9</v>
      </c>
      <c r="Z205">
        <f t="shared" si="3"/>
        <v>48.076419753086427</v>
      </c>
      <c r="AA205">
        <f>SUM(D205:L205)</f>
        <v>213.46</v>
      </c>
    </row>
    <row r="206" spans="1:27" x14ac:dyDescent="0.25">
      <c r="A206">
        <v>129</v>
      </c>
      <c r="B206" t="s">
        <v>400</v>
      </c>
      <c r="C206" t="s">
        <v>401</v>
      </c>
      <c r="D206">
        <v>11</v>
      </c>
      <c r="E206">
        <v>17</v>
      </c>
      <c r="F206">
        <v>26.47</v>
      </c>
      <c r="G206">
        <v>18</v>
      </c>
      <c r="H206">
        <v>7.47</v>
      </c>
      <c r="I206">
        <v>61.47</v>
      </c>
      <c r="J206">
        <v>51.27</v>
      </c>
      <c r="K206">
        <v>8.5299999999999994</v>
      </c>
      <c r="L206">
        <v>0.27</v>
      </c>
      <c r="M206">
        <v>15.99</v>
      </c>
      <c r="N206">
        <v>56.37</v>
      </c>
      <c r="O206">
        <v>4.4000000000000004</v>
      </c>
      <c r="P206">
        <v>0.91</v>
      </c>
      <c r="Q206">
        <v>4.2</v>
      </c>
      <c r="R206">
        <v>3.8</v>
      </c>
      <c r="S206" t="s">
        <v>402</v>
      </c>
      <c r="T206" t="s">
        <v>24</v>
      </c>
      <c r="U206">
        <v>15</v>
      </c>
      <c r="V206" t="s">
        <v>25</v>
      </c>
      <c r="W206">
        <f>COUNTIF(D206:L206,"&gt;0")</f>
        <v>9</v>
      </c>
      <c r="Y206" s="1">
        <v>11</v>
      </c>
      <c r="Z206">
        <f t="shared" si="3"/>
        <v>54.631111111111117</v>
      </c>
      <c r="AA206">
        <f>SUM(D206:L206)</f>
        <v>201.48000000000002</v>
      </c>
    </row>
    <row r="207" spans="1:27" x14ac:dyDescent="0.25">
      <c r="A207">
        <v>602</v>
      </c>
      <c r="B207" t="s">
        <v>1818</v>
      </c>
      <c r="C207" t="s">
        <v>1819</v>
      </c>
      <c r="D207">
        <v>36.5</v>
      </c>
      <c r="E207">
        <v>9.5399999999999991</v>
      </c>
      <c r="F207">
        <v>22.75</v>
      </c>
      <c r="G207">
        <v>6.21</v>
      </c>
      <c r="H207">
        <v>21.25</v>
      </c>
      <c r="I207">
        <v>61.18</v>
      </c>
      <c r="J207">
        <v>32.36</v>
      </c>
      <c r="K207">
        <v>9.86</v>
      </c>
      <c r="L207">
        <v>1.57</v>
      </c>
      <c r="M207">
        <v>19.25</v>
      </c>
      <c r="N207">
        <v>46.77</v>
      </c>
      <c r="O207">
        <v>5.71</v>
      </c>
      <c r="P207">
        <v>0.91</v>
      </c>
      <c r="Q207">
        <v>3.36</v>
      </c>
      <c r="R207">
        <v>3.25</v>
      </c>
      <c r="S207" t="s">
        <v>1820</v>
      </c>
      <c r="T207" t="s">
        <v>1821</v>
      </c>
      <c r="U207">
        <v>28</v>
      </c>
      <c r="V207" t="s">
        <v>521</v>
      </c>
      <c r="W207">
        <f>COUNTIF(D207:L207,"&gt;0")</f>
        <v>9</v>
      </c>
      <c r="Y207" s="2">
        <v>9</v>
      </c>
      <c r="Z207">
        <f t="shared" si="3"/>
        <v>49.155555555555559</v>
      </c>
      <c r="AA207">
        <f>SUM(D207:L207)</f>
        <v>201.21999999999997</v>
      </c>
    </row>
    <row r="208" spans="1:27" x14ac:dyDescent="0.25">
      <c r="A208">
        <v>664</v>
      </c>
      <c r="B208" t="s">
        <v>470</v>
      </c>
      <c r="C208" t="s">
        <v>2021</v>
      </c>
      <c r="D208">
        <v>23.92</v>
      </c>
      <c r="E208">
        <v>23.77</v>
      </c>
      <c r="F208">
        <v>21.62</v>
      </c>
      <c r="G208">
        <v>20</v>
      </c>
      <c r="H208">
        <v>34.15</v>
      </c>
      <c r="I208">
        <v>20.77</v>
      </c>
      <c r="J208">
        <v>24.69</v>
      </c>
      <c r="K208">
        <v>20.38</v>
      </c>
      <c r="L208">
        <v>11.62</v>
      </c>
      <c r="M208">
        <v>24.69</v>
      </c>
      <c r="N208">
        <v>22.73</v>
      </c>
      <c r="O208">
        <v>16</v>
      </c>
      <c r="P208">
        <v>-0.42</v>
      </c>
      <c r="Q208">
        <v>1.38</v>
      </c>
      <c r="R208">
        <v>2.31</v>
      </c>
      <c r="S208" t="s">
        <v>2022</v>
      </c>
      <c r="T208" t="s">
        <v>24</v>
      </c>
      <c r="U208">
        <v>13</v>
      </c>
      <c r="V208" t="s">
        <v>25</v>
      </c>
      <c r="W208">
        <f>COUNTIF(D208:L208,"&gt;0")</f>
        <v>9</v>
      </c>
      <c r="Y208" s="1">
        <v>9</v>
      </c>
      <c r="Z208">
        <f t="shared" si="3"/>
        <v>44.588888888888889</v>
      </c>
      <c r="AA208">
        <f>SUM(D208:L208)</f>
        <v>200.92000000000002</v>
      </c>
    </row>
    <row r="209" spans="1:27" x14ac:dyDescent="0.25">
      <c r="A209">
        <v>468</v>
      </c>
      <c r="B209" t="s">
        <v>1364</v>
      </c>
      <c r="C209" t="s">
        <v>1365</v>
      </c>
      <c r="D209">
        <v>29.6</v>
      </c>
      <c r="E209">
        <v>20.3</v>
      </c>
      <c r="F209">
        <v>21.5</v>
      </c>
      <c r="G209">
        <v>6.2</v>
      </c>
      <c r="H209">
        <v>9.6999999999999993</v>
      </c>
      <c r="I209">
        <v>36.4</v>
      </c>
      <c r="J209">
        <v>55.6</v>
      </c>
      <c r="K209">
        <v>17.2</v>
      </c>
      <c r="L209">
        <v>3.8</v>
      </c>
      <c r="M209">
        <v>17.46</v>
      </c>
      <c r="N209">
        <v>46</v>
      </c>
      <c r="O209">
        <v>10.5</v>
      </c>
      <c r="P209">
        <v>0.82</v>
      </c>
      <c r="Q209">
        <v>1.2</v>
      </c>
      <c r="R209">
        <v>2.8</v>
      </c>
      <c r="S209" t="s">
        <v>1366</v>
      </c>
      <c r="T209" t="s">
        <v>24</v>
      </c>
      <c r="U209">
        <v>12</v>
      </c>
      <c r="V209" t="s">
        <v>25</v>
      </c>
      <c r="W209">
        <f>COUNTIF(D209:L209,"&gt;0")</f>
        <v>9</v>
      </c>
      <c r="Y209" s="2">
        <v>9</v>
      </c>
      <c r="Z209">
        <f t="shared" si="3"/>
        <v>47.524444444444448</v>
      </c>
      <c r="AA209">
        <f>SUM(D209:L209)</f>
        <v>200.3</v>
      </c>
    </row>
    <row r="210" spans="1:27" x14ac:dyDescent="0.25">
      <c r="A210">
        <v>787</v>
      </c>
      <c r="B210" t="s">
        <v>2338</v>
      </c>
      <c r="C210" t="s">
        <v>2339</v>
      </c>
      <c r="D210">
        <v>23.92</v>
      </c>
      <c r="E210">
        <v>31.38</v>
      </c>
      <c r="F210">
        <v>32.15</v>
      </c>
      <c r="G210">
        <v>16.23</v>
      </c>
      <c r="H210">
        <v>26.31</v>
      </c>
      <c r="I210">
        <v>33</v>
      </c>
      <c r="J210">
        <v>17.690000000000001</v>
      </c>
      <c r="K210">
        <v>6.85</v>
      </c>
      <c r="L210">
        <v>12.69</v>
      </c>
      <c r="M210">
        <v>26</v>
      </c>
      <c r="N210">
        <v>25.35</v>
      </c>
      <c r="O210">
        <v>9.77</v>
      </c>
      <c r="P210">
        <v>0.62</v>
      </c>
      <c r="Q210">
        <v>1.31</v>
      </c>
      <c r="R210">
        <v>3</v>
      </c>
      <c r="S210" t="s">
        <v>2340</v>
      </c>
      <c r="T210" t="s">
        <v>24</v>
      </c>
      <c r="U210">
        <v>13</v>
      </c>
      <c r="V210" t="s">
        <v>25</v>
      </c>
      <c r="W210">
        <f>COUNTIF(D210:L210,"&gt;0")</f>
        <v>9</v>
      </c>
      <c r="Y210" s="1">
        <v>8</v>
      </c>
      <c r="Z210">
        <f t="shared" si="3"/>
        <v>43.615555555555552</v>
      </c>
      <c r="AA210">
        <f>SUM(D210:L210)</f>
        <v>200.21999999999997</v>
      </c>
    </row>
    <row r="211" spans="1:27" x14ac:dyDescent="0.25">
      <c r="A211">
        <v>146</v>
      </c>
      <c r="B211" t="s">
        <v>449</v>
      </c>
      <c r="C211" t="s">
        <v>450</v>
      </c>
      <c r="D211">
        <v>29.83</v>
      </c>
      <c r="E211">
        <v>23.08</v>
      </c>
      <c r="F211">
        <v>34.5</v>
      </c>
      <c r="G211">
        <v>26.25</v>
      </c>
      <c r="H211">
        <v>43.42</v>
      </c>
      <c r="I211">
        <v>26</v>
      </c>
      <c r="J211">
        <v>11.83</v>
      </c>
      <c r="K211">
        <v>4.25</v>
      </c>
      <c r="L211">
        <v>1</v>
      </c>
      <c r="M211">
        <v>31.42</v>
      </c>
      <c r="N211">
        <v>18.920000000000002</v>
      </c>
      <c r="O211">
        <v>2.62</v>
      </c>
      <c r="P211">
        <v>0.74</v>
      </c>
      <c r="Q211">
        <v>1.17</v>
      </c>
      <c r="R211">
        <v>3</v>
      </c>
      <c r="S211" t="s">
        <v>451</v>
      </c>
      <c r="T211" t="s">
        <v>24</v>
      </c>
      <c r="U211">
        <v>11</v>
      </c>
      <c r="V211" t="s">
        <v>25</v>
      </c>
      <c r="W211">
        <f>COUNTIF(D211:L211,"&gt;0")</f>
        <v>9</v>
      </c>
      <c r="Y211" s="2">
        <v>9</v>
      </c>
      <c r="Z211">
        <f t="shared" si="3"/>
        <v>43.908888888888896</v>
      </c>
      <c r="AA211">
        <f>SUM(D211:L211)</f>
        <v>200.16</v>
      </c>
    </row>
    <row r="212" spans="1:27" x14ac:dyDescent="0.25">
      <c r="A212">
        <v>377</v>
      </c>
      <c r="B212" t="s">
        <v>1145</v>
      </c>
      <c r="C212" t="s">
        <v>1146</v>
      </c>
      <c r="D212">
        <v>30.7</v>
      </c>
      <c r="E212">
        <v>31.33</v>
      </c>
      <c r="F212">
        <v>2.5</v>
      </c>
      <c r="G212">
        <v>3.6</v>
      </c>
      <c r="H212">
        <v>7.9</v>
      </c>
      <c r="I212">
        <v>45.1</v>
      </c>
      <c r="J212">
        <v>46.53</v>
      </c>
      <c r="K212">
        <v>31.4</v>
      </c>
      <c r="L212">
        <v>1.03</v>
      </c>
      <c r="M212">
        <v>15.21</v>
      </c>
      <c r="N212">
        <v>45.82</v>
      </c>
      <c r="O212">
        <v>16.22</v>
      </c>
      <c r="P212">
        <v>0.93</v>
      </c>
      <c r="Q212">
        <v>1.57</v>
      </c>
      <c r="R212">
        <v>3.1</v>
      </c>
      <c r="S212" t="s">
        <v>24</v>
      </c>
      <c r="T212" t="s">
        <v>1147</v>
      </c>
      <c r="U212">
        <v>30</v>
      </c>
      <c r="V212" t="s">
        <v>521</v>
      </c>
      <c r="W212">
        <f>COUNTIF(D212:L212,"&gt;0")</f>
        <v>9</v>
      </c>
      <c r="Y212" s="1">
        <v>14</v>
      </c>
      <c r="Z212">
        <f t="shared" si="3"/>
        <v>44.242222222222225</v>
      </c>
      <c r="AA212">
        <f>SUM(D212:L212)</f>
        <v>200.09</v>
      </c>
    </row>
    <row r="213" spans="1:27" x14ac:dyDescent="0.25">
      <c r="A213">
        <v>482</v>
      </c>
      <c r="B213" t="s">
        <v>1404</v>
      </c>
      <c r="C213" t="s">
        <v>1405</v>
      </c>
      <c r="D213">
        <v>20.27</v>
      </c>
      <c r="E213">
        <v>21.64</v>
      </c>
      <c r="F213">
        <v>21.45</v>
      </c>
      <c r="G213">
        <v>11.45</v>
      </c>
      <c r="H213">
        <v>11.64</v>
      </c>
      <c r="I213">
        <v>47.45</v>
      </c>
      <c r="J213">
        <v>40.729999999999997</v>
      </c>
      <c r="K213">
        <v>18</v>
      </c>
      <c r="L213">
        <v>7.45</v>
      </c>
      <c r="M213">
        <v>17.29</v>
      </c>
      <c r="N213">
        <v>44.09</v>
      </c>
      <c r="O213">
        <v>12.73</v>
      </c>
      <c r="P213">
        <v>0.77</v>
      </c>
      <c r="Q213">
        <v>1.0900000000000001</v>
      </c>
      <c r="R213">
        <v>3</v>
      </c>
      <c r="S213" t="s">
        <v>1406</v>
      </c>
      <c r="T213" t="s">
        <v>24</v>
      </c>
      <c r="U213">
        <v>11</v>
      </c>
      <c r="V213" t="s">
        <v>25</v>
      </c>
      <c r="W213">
        <f>COUNTIF(D213:L213,"&gt;0")</f>
        <v>9</v>
      </c>
      <c r="Y213" s="2">
        <v>9</v>
      </c>
      <c r="Z213">
        <f t="shared" si="3"/>
        <v>48.788888888888884</v>
      </c>
      <c r="AA213">
        <f>SUM(D213:L213)</f>
        <v>200.07999999999998</v>
      </c>
    </row>
    <row r="214" spans="1:27" x14ac:dyDescent="0.25">
      <c r="A214">
        <v>811</v>
      </c>
      <c r="B214" t="s">
        <v>2402</v>
      </c>
      <c r="C214" t="s">
        <v>2403</v>
      </c>
      <c r="D214">
        <v>23.62</v>
      </c>
      <c r="E214">
        <v>9.94</v>
      </c>
      <c r="F214">
        <v>37.69</v>
      </c>
      <c r="G214">
        <v>35.380000000000003</v>
      </c>
      <c r="H214">
        <v>35.380000000000003</v>
      </c>
      <c r="I214">
        <v>28.62</v>
      </c>
      <c r="J214">
        <v>15.12</v>
      </c>
      <c r="K214">
        <v>7.62</v>
      </c>
      <c r="L214">
        <v>6.44</v>
      </c>
      <c r="M214">
        <v>28.4</v>
      </c>
      <c r="N214">
        <v>21.88</v>
      </c>
      <c r="O214">
        <v>7.03</v>
      </c>
      <c r="P214">
        <v>0.81</v>
      </c>
      <c r="Q214">
        <v>1.69</v>
      </c>
      <c r="R214">
        <v>2.88</v>
      </c>
      <c r="S214" t="s">
        <v>2404</v>
      </c>
      <c r="T214" t="s">
        <v>24</v>
      </c>
      <c r="U214">
        <v>16</v>
      </c>
      <c r="V214" t="s">
        <v>25</v>
      </c>
      <c r="W214">
        <f>COUNTIF(D214:L214,"&gt;0")</f>
        <v>9</v>
      </c>
      <c r="Y214" s="1">
        <v>10</v>
      </c>
      <c r="Z214">
        <f t="shared" si="3"/>
        <v>48.117777777777775</v>
      </c>
      <c r="AA214">
        <f>SUM(D214:L214)</f>
        <v>199.81</v>
      </c>
    </row>
    <row r="215" spans="1:27" x14ac:dyDescent="0.25">
      <c r="A215">
        <v>80</v>
      </c>
      <c r="B215" t="s">
        <v>258</v>
      </c>
      <c r="C215" t="s">
        <v>259</v>
      </c>
      <c r="D215">
        <v>20.079999999999998</v>
      </c>
      <c r="E215">
        <v>18.38</v>
      </c>
      <c r="F215">
        <v>21.77</v>
      </c>
      <c r="G215">
        <v>30.54</v>
      </c>
      <c r="H215">
        <v>5.92</v>
      </c>
      <c r="I215">
        <v>55.23</v>
      </c>
      <c r="J215">
        <v>37.46</v>
      </c>
      <c r="K215">
        <v>6.54</v>
      </c>
      <c r="L215">
        <v>3.69</v>
      </c>
      <c r="M215">
        <v>19.34</v>
      </c>
      <c r="N215">
        <v>46.35</v>
      </c>
      <c r="O215">
        <v>5.12</v>
      </c>
      <c r="P215">
        <v>0.89</v>
      </c>
      <c r="Q215">
        <v>2.85</v>
      </c>
      <c r="R215">
        <v>3.62</v>
      </c>
      <c r="S215" t="s">
        <v>260</v>
      </c>
      <c r="T215" t="s">
        <v>24</v>
      </c>
      <c r="U215">
        <v>13</v>
      </c>
      <c r="V215" t="s">
        <v>25</v>
      </c>
      <c r="W215">
        <f>COUNTIF(D215:L215,"&gt;0")</f>
        <v>9</v>
      </c>
      <c r="Y215" s="2">
        <v>9</v>
      </c>
      <c r="Z215">
        <f t="shared" si="3"/>
        <v>50.408888888888889</v>
      </c>
      <c r="AA215">
        <f>SUM(D215:L215)</f>
        <v>199.60999999999999</v>
      </c>
    </row>
    <row r="216" spans="1:27" x14ac:dyDescent="0.25">
      <c r="A216">
        <v>503</v>
      </c>
      <c r="B216" t="s">
        <v>1464</v>
      </c>
      <c r="C216" t="s">
        <v>1465</v>
      </c>
      <c r="D216">
        <v>23.29</v>
      </c>
      <c r="E216">
        <v>15.14</v>
      </c>
      <c r="F216">
        <v>39.29</v>
      </c>
      <c r="G216">
        <v>30.71</v>
      </c>
      <c r="H216">
        <v>25.21</v>
      </c>
      <c r="I216">
        <v>5</v>
      </c>
      <c r="J216">
        <v>7</v>
      </c>
      <c r="K216">
        <v>10.29</v>
      </c>
      <c r="L216">
        <v>43.57</v>
      </c>
      <c r="M216">
        <v>26.73</v>
      </c>
      <c r="N216">
        <v>6</v>
      </c>
      <c r="O216">
        <v>26.93</v>
      </c>
      <c r="P216">
        <v>0.75</v>
      </c>
      <c r="Q216">
        <v>3.29</v>
      </c>
      <c r="R216">
        <v>3.14</v>
      </c>
      <c r="S216" t="s">
        <v>1466</v>
      </c>
      <c r="T216" t="s">
        <v>24</v>
      </c>
      <c r="U216">
        <v>13</v>
      </c>
      <c r="V216" t="s">
        <v>25</v>
      </c>
      <c r="W216">
        <f>COUNTIF(D216:L216,"&gt;0")</f>
        <v>9</v>
      </c>
      <c r="Y216" s="1">
        <v>8</v>
      </c>
      <c r="Z216">
        <f t="shared" si="3"/>
        <v>43.066666666666663</v>
      </c>
      <c r="AA216">
        <f>SUM(D216:L216)</f>
        <v>199.5</v>
      </c>
    </row>
    <row r="217" spans="1:27" x14ac:dyDescent="0.25">
      <c r="A217">
        <v>173</v>
      </c>
      <c r="B217" t="s">
        <v>530</v>
      </c>
      <c r="C217" t="s">
        <v>531</v>
      </c>
      <c r="D217">
        <v>28.18</v>
      </c>
      <c r="E217">
        <v>12.09</v>
      </c>
      <c r="F217">
        <v>15.82</v>
      </c>
      <c r="G217">
        <v>14.55</v>
      </c>
      <c r="H217">
        <v>15.09</v>
      </c>
      <c r="I217">
        <v>62.09</v>
      </c>
      <c r="J217">
        <v>62.18</v>
      </c>
      <c r="K217">
        <v>0</v>
      </c>
      <c r="L217">
        <v>1.0900000000000001</v>
      </c>
      <c r="M217">
        <v>17.149999999999999</v>
      </c>
      <c r="N217">
        <v>62.14</v>
      </c>
      <c r="O217">
        <v>0.55000000000000004</v>
      </c>
      <c r="P217">
        <v>0.87</v>
      </c>
      <c r="Q217">
        <v>3.91</v>
      </c>
      <c r="R217">
        <v>4.18</v>
      </c>
      <c r="S217" t="s">
        <v>532</v>
      </c>
      <c r="T217" t="s">
        <v>533</v>
      </c>
      <c r="U217">
        <v>11</v>
      </c>
      <c r="V217" t="s">
        <v>521</v>
      </c>
      <c r="W217">
        <f>COUNTIF(D217:L217,"&gt;0")</f>
        <v>8</v>
      </c>
      <c r="Y217" s="2">
        <v>9</v>
      </c>
      <c r="Z217">
        <f t="shared" si="3"/>
        <v>52.492222222222225</v>
      </c>
      <c r="AA217">
        <f>SUM(D217:L217)</f>
        <v>211.09</v>
      </c>
    </row>
    <row r="218" spans="1:27" x14ac:dyDescent="0.25">
      <c r="A218">
        <v>384</v>
      </c>
      <c r="B218" t="s">
        <v>1080</v>
      </c>
      <c r="C218" t="s">
        <v>1160</v>
      </c>
      <c r="D218">
        <v>27.79</v>
      </c>
      <c r="E218">
        <v>22.9</v>
      </c>
      <c r="F218">
        <v>41.41</v>
      </c>
      <c r="G218">
        <v>32.07</v>
      </c>
      <c r="H218">
        <v>45.83</v>
      </c>
      <c r="I218">
        <v>17.899999999999999</v>
      </c>
      <c r="J218">
        <v>2.72</v>
      </c>
      <c r="K218">
        <v>6.45</v>
      </c>
      <c r="L218">
        <v>1.9</v>
      </c>
      <c r="M218">
        <v>34</v>
      </c>
      <c r="N218">
        <v>10.31</v>
      </c>
      <c r="O218">
        <v>4.17</v>
      </c>
      <c r="P218">
        <v>0.9</v>
      </c>
      <c r="Q218">
        <v>1.66</v>
      </c>
      <c r="R218">
        <v>3.21</v>
      </c>
      <c r="S218" t="s">
        <v>24</v>
      </c>
      <c r="T218" t="s">
        <v>1161</v>
      </c>
      <c r="U218">
        <v>29</v>
      </c>
      <c r="V218" t="s">
        <v>521</v>
      </c>
      <c r="W218">
        <f>COUNTIF(D218:L218,"&gt;0")</f>
        <v>9</v>
      </c>
      <c r="Y218" s="1">
        <v>13</v>
      </c>
      <c r="Z218">
        <f t="shared" si="3"/>
        <v>42.797777777777775</v>
      </c>
      <c r="AA218">
        <f>SUM(D218:L218)</f>
        <v>198.97</v>
      </c>
    </row>
    <row r="219" spans="1:27" x14ac:dyDescent="0.25">
      <c r="A219">
        <v>24</v>
      </c>
      <c r="B219" t="s">
        <v>92</v>
      </c>
      <c r="C219" t="s">
        <v>93</v>
      </c>
      <c r="D219">
        <v>19.850000000000001</v>
      </c>
      <c r="E219">
        <v>22.69</v>
      </c>
      <c r="F219">
        <v>26.38</v>
      </c>
      <c r="G219">
        <v>32.619999999999997</v>
      </c>
      <c r="H219">
        <v>38.770000000000003</v>
      </c>
      <c r="I219">
        <v>15.27</v>
      </c>
      <c r="J219">
        <v>14.35</v>
      </c>
      <c r="K219">
        <v>7.81</v>
      </c>
      <c r="L219">
        <v>21.08</v>
      </c>
      <c r="M219">
        <v>28.06</v>
      </c>
      <c r="N219">
        <v>14.81</v>
      </c>
      <c r="O219">
        <v>14.44</v>
      </c>
      <c r="P219">
        <v>0.81</v>
      </c>
      <c r="Q219">
        <v>1.19</v>
      </c>
      <c r="R219">
        <v>2.35</v>
      </c>
      <c r="S219" t="s">
        <v>94</v>
      </c>
      <c r="T219" t="s">
        <v>24</v>
      </c>
      <c r="U219">
        <v>26</v>
      </c>
      <c r="V219" t="s">
        <v>25</v>
      </c>
      <c r="W219">
        <f>COUNTIF(D219:L219,"&gt;0")</f>
        <v>9</v>
      </c>
      <c r="Y219" s="2">
        <v>9</v>
      </c>
      <c r="Z219">
        <f t="shared" si="3"/>
        <v>44.255555555555553</v>
      </c>
      <c r="AA219">
        <f>SUM(D219:L219)</f>
        <v>198.82</v>
      </c>
    </row>
    <row r="220" spans="1:27" x14ac:dyDescent="0.25">
      <c r="A220">
        <v>108</v>
      </c>
      <c r="B220" t="s">
        <v>339</v>
      </c>
      <c r="C220" t="s">
        <v>340</v>
      </c>
      <c r="D220">
        <v>28.21</v>
      </c>
      <c r="E220">
        <v>31.5</v>
      </c>
      <c r="F220">
        <v>46.86</v>
      </c>
      <c r="G220">
        <v>15.71</v>
      </c>
      <c r="H220">
        <v>15.71</v>
      </c>
      <c r="I220">
        <v>9.7899999999999991</v>
      </c>
      <c r="J220">
        <v>28.36</v>
      </c>
      <c r="K220">
        <v>7.64</v>
      </c>
      <c r="L220">
        <v>14.93</v>
      </c>
      <c r="M220">
        <v>27.6</v>
      </c>
      <c r="N220">
        <v>19.07</v>
      </c>
      <c r="O220">
        <v>11.29</v>
      </c>
      <c r="P220">
        <v>0.83</v>
      </c>
      <c r="Q220">
        <v>1.79</v>
      </c>
      <c r="R220">
        <v>3</v>
      </c>
      <c r="S220" t="s">
        <v>341</v>
      </c>
      <c r="T220" t="s">
        <v>24</v>
      </c>
      <c r="U220">
        <v>16</v>
      </c>
      <c r="V220" t="s">
        <v>25</v>
      </c>
      <c r="W220">
        <f>COUNTIF(D220:L220,"&gt;0")</f>
        <v>9</v>
      </c>
      <c r="Y220" s="1">
        <v>10</v>
      </c>
      <c r="Z220">
        <f t="shared" si="3"/>
        <v>41.26</v>
      </c>
      <c r="AA220">
        <f>SUM(D220:L220)</f>
        <v>198.70999999999998</v>
      </c>
    </row>
    <row r="221" spans="1:27" x14ac:dyDescent="0.25">
      <c r="A221">
        <v>352</v>
      </c>
      <c r="B221" t="s">
        <v>1090</v>
      </c>
      <c r="C221" t="s">
        <v>1091</v>
      </c>
      <c r="D221">
        <v>37.07</v>
      </c>
      <c r="E221">
        <v>26.64</v>
      </c>
      <c r="F221">
        <v>20.93</v>
      </c>
      <c r="G221">
        <v>8.75</v>
      </c>
      <c r="H221">
        <v>18.46</v>
      </c>
      <c r="I221">
        <v>49.5</v>
      </c>
      <c r="J221">
        <v>34.43</v>
      </c>
      <c r="K221">
        <v>14.5</v>
      </c>
      <c r="L221">
        <v>0</v>
      </c>
      <c r="M221">
        <v>22.37</v>
      </c>
      <c r="N221">
        <v>41.96</v>
      </c>
      <c r="O221">
        <v>7.25</v>
      </c>
      <c r="P221">
        <v>0.86</v>
      </c>
      <c r="Q221">
        <v>1.93</v>
      </c>
      <c r="R221">
        <v>3.39</v>
      </c>
      <c r="S221" t="s">
        <v>24</v>
      </c>
      <c r="T221" t="s">
        <v>24</v>
      </c>
      <c r="U221">
        <v>28</v>
      </c>
      <c r="V221" t="s">
        <v>521</v>
      </c>
      <c r="W221">
        <f>COUNTIF(D221:L221,"&gt;0")</f>
        <v>8</v>
      </c>
      <c r="Y221" s="2">
        <v>15</v>
      </c>
      <c r="Z221">
        <f t="shared" si="3"/>
        <v>44.262962962962959</v>
      </c>
      <c r="AA221">
        <f>SUM(D221:L221)</f>
        <v>210.28</v>
      </c>
    </row>
    <row r="222" spans="1:27" x14ac:dyDescent="0.25">
      <c r="A222">
        <v>309</v>
      </c>
      <c r="B222" t="s">
        <v>982</v>
      </c>
      <c r="C222" t="s">
        <v>983</v>
      </c>
      <c r="D222">
        <v>22.06</v>
      </c>
      <c r="E222">
        <v>17</v>
      </c>
      <c r="F222">
        <v>30.56</v>
      </c>
      <c r="G222">
        <v>42.06</v>
      </c>
      <c r="H222">
        <v>18.190000000000001</v>
      </c>
      <c r="I222">
        <v>21.81</v>
      </c>
      <c r="J222">
        <v>15.69</v>
      </c>
      <c r="K222">
        <v>7.31</v>
      </c>
      <c r="L222">
        <v>23.38</v>
      </c>
      <c r="M222">
        <v>25.98</v>
      </c>
      <c r="N222">
        <v>18.75</v>
      </c>
      <c r="O222">
        <v>15.34</v>
      </c>
      <c r="P222">
        <v>0.7</v>
      </c>
      <c r="Q222">
        <v>2</v>
      </c>
      <c r="R222">
        <v>3.12</v>
      </c>
      <c r="S222" t="s">
        <v>984</v>
      </c>
      <c r="T222" t="s">
        <v>24</v>
      </c>
      <c r="U222">
        <v>16</v>
      </c>
      <c r="V222" t="s">
        <v>25</v>
      </c>
      <c r="W222">
        <f>COUNTIF(D222:L222,"&gt;0")</f>
        <v>9</v>
      </c>
      <c r="Y222" s="1">
        <v>8</v>
      </c>
      <c r="Z222">
        <f t="shared" si="3"/>
        <v>45.273333333333333</v>
      </c>
      <c r="AA222">
        <f>SUM(D222:L222)</f>
        <v>198.06</v>
      </c>
    </row>
    <row r="223" spans="1:27" x14ac:dyDescent="0.25">
      <c r="A223">
        <v>677</v>
      </c>
      <c r="B223" t="s">
        <v>1382</v>
      </c>
      <c r="C223" t="s">
        <v>2057</v>
      </c>
      <c r="D223">
        <v>19.25</v>
      </c>
      <c r="E223">
        <v>21.58</v>
      </c>
      <c r="F223">
        <v>33.5</v>
      </c>
      <c r="G223">
        <v>31.67</v>
      </c>
      <c r="H223">
        <v>49.58</v>
      </c>
      <c r="I223">
        <v>6.33</v>
      </c>
      <c r="J223">
        <v>4.5</v>
      </c>
      <c r="K223">
        <v>14.75</v>
      </c>
      <c r="L223">
        <v>16.829999999999998</v>
      </c>
      <c r="M223">
        <v>31.12</v>
      </c>
      <c r="N223">
        <v>5.42</v>
      </c>
      <c r="O223">
        <v>15.79</v>
      </c>
      <c r="P223">
        <v>0.8</v>
      </c>
      <c r="Q223">
        <v>1</v>
      </c>
      <c r="R223">
        <v>1.92</v>
      </c>
      <c r="S223" t="s">
        <v>2058</v>
      </c>
      <c r="T223" t="s">
        <v>24</v>
      </c>
      <c r="U223">
        <v>12</v>
      </c>
      <c r="V223" t="s">
        <v>25</v>
      </c>
      <c r="W223">
        <f>COUNTIF(D223:L223,"&gt;0")</f>
        <v>9</v>
      </c>
      <c r="Y223" s="2">
        <v>9</v>
      </c>
      <c r="Z223">
        <f t="shared" si="3"/>
        <v>43.044444444444437</v>
      </c>
      <c r="AA223">
        <f>SUM(D223:L223)</f>
        <v>197.99</v>
      </c>
    </row>
    <row r="224" spans="1:27" x14ac:dyDescent="0.25">
      <c r="A224">
        <v>408</v>
      </c>
      <c r="B224" t="s">
        <v>1129</v>
      </c>
      <c r="C224" t="s">
        <v>1211</v>
      </c>
      <c r="D224">
        <v>25.85</v>
      </c>
      <c r="E224">
        <v>29.7</v>
      </c>
      <c r="F224">
        <v>35.22</v>
      </c>
      <c r="G224">
        <v>31.15</v>
      </c>
      <c r="H224">
        <v>37.85</v>
      </c>
      <c r="I224">
        <v>16.04</v>
      </c>
      <c r="J224">
        <v>5.7</v>
      </c>
      <c r="K224">
        <v>13</v>
      </c>
      <c r="L224">
        <v>3.48</v>
      </c>
      <c r="M224">
        <v>31.96</v>
      </c>
      <c r="N224">
        <v>10.87</v>
      </c>
      <c r="O224">
        <v>8.24</v>
      </c>
      <c r="P224">
        <v>0.82</v>
      </c>
      <c r="Q224">
        <v>1.1100000000000001</v>
      </c>
      <c r="R224">
        <v>3.15</v>
      </c>
      <c r="S224" t="s">
        <v>24</v>
      </c>
      <c r="T224" t="s">
        <v>24</v>
      </c>
      <c r="U224">
        <v>27</v>
      </c>
      <c r="V224" t="s">
        <v>521</v>
      </c>
      <c r="W224">
        <f>COUNTIF(D224:L224,"&gt;0")</f>
        <v>9</v>
      </c>
      <c r="Y224" s="1">
        <v>16</v>
      </c>
      <c r="Z224">
        <f t="shared" si="3"/>
        <v>41.171111111111109</v>
      </c>
      <c r="AA224">
        <f>SUM(D224:L224)</f>
        <v>197.98999999999995</v>
      </c>
    </row>
    <row r="225" spans="1:27" x14ac:dyDescent="0.25">
      <c r="A225">
        <v>36</v>
      </c>
      <c r="B225" t="s">
        <v>128</v>
      </c>
      <c r="C225" t="s">
        <v>129</v>
      </c>
      <c r="D225">
        <v>18.29</v>
      </c>
      <c r="E225">
        <v>20.47</v>
      </c>
      <c r="F225">
        <v>30.18</v>
      </c>
      <c r="G225">
        <v>13.94</v>
      </c>
      <c r="H225">
        <v>11.94</v>
      </c>
      <c r="I225">
        <v>49</v>
      </c>
      <c r="J225">
        <v>45.12</v>
      </c>
      <c r="K225">
        <v>6.88</v>
      </c>
      <c r="L225">
        <v>2.12</v>
      </c>
      <c r="M225">
        <v>18.96</v>
      </c>
      <c r="N225">
        <v>47.06</v>
      </c>
      <c r="O225">
        <v>4.5</v>
      </c>
      <c r="P225">
        <v>0.85</v>
      </c>
      <c r="Q225">
        <v>2.41</v>
      </c>
      <c r="R225">
        <v>3.18</v>
      </c>
      <c r="S225" t="s">
        <v>130</v>
      </c>
      <c r="T225" t="s">
        <v>24</v>
      </c>
      <c r="U225">
        <v>19</v>
      </c>
      <c r="V225" t="s">
        <v>25</v>
      </c>
      <c r="W225">
        <f>COUNTIF(D225:L225,"&gt;0")</f>
        <v>9</v>
      </c>
      <c r="Y225" s="2">
        <v>9</v>
      </c>
      <c r="Z225">
        <f t="shared" si="3"/>
        <v>50.044444444444451</v>
      </c>
      <c r="AA225">
        <f>SUM(D225:L225)</f>
        <v>197.94</v>
      </c>
    </row>
    <row r="226" spans="1:27" x14ac:dyDescent="0.25">
      <c r="A226">
        <v>330</v>
      </c>
      <c r="B226" t="s">
        <v>1043</v>
      </c>
      <c r="C226" t="s">
        <v>1044</v>
      </c>
      <c r="D226">
        <v>15.42</v>
      </c>
      <c r="E226">
        <v>27.42</v>
      </c>
      <c r="F226">
        <v>14.42</v>
      </c>
      <c r="G226">
        <v>24.5</v>
      </c>
      <c r="H226">
        <v>63.33</v>
      </c>
      <c r="I226">
        <v>22.42</v>
      </c>
      <c r="J226">
        <v>11.75</v>
      </c>
      <c r="K226">
        <v>3.5</v>
      </c>
      <c r="L226">
        <v>15.17</v>
      </c>
      <c r="M226">
        <v>29.02</v>
      </c>
      <c r="N226">
        <v>17.079999999999998</v>
      </c>
      <c r="O226">
        <v>9.33</v>
      </c>
      <c r="P226">
        <v>0.78</v>
      </c>
      <c r="Q226">
        <v>2.17</v>
      </c>
      <c r="R226">
        <v>3.08</v>
      </c>
      <c r="S226" t="s">
        <v>24</v>
      </c>
      <c r="T226" t="s">
        <v>1045</v>
      </c>
      <c r="U226">
        <v>12</v>
      </c>
      <c r="V226" t="s">
        <v>521</v>
      </c>
      <c r="W226">
        <f>COUNTIF(D226:L226,"&gt;0")</f>
        <v>9</v>
      </c>
      <c r="Y226" s="1">
        <v>10</v>
      </c>
      <c r="Z226">
        <f t="shared" si="3"/>
        <v>44.708888888888886</v>
      </c>
      <c r="AA226">
        <f>SUM(D226:L226)</f>
        <v>197.92999999999998</v>
      </c>
    </row>
    <row r="227" spans="1:27" x14ac:dyDescent="0.25">
      <c r="A227">
        <v>40</v>
      </c>
      <c r="B227" t="s">
        <v>140</v>
      </c>
      <c r="C227" t="s">
        <v>141</v>
      </c>
      <c r="D227">
        <v>12.56</v>
      </c>
      <c r="E227">
        <v>22.78</v>
      </c>
      <c r="F227">
        <v>35.39</v>
      </c>
      <c r="G227">
        <v>6.61</v>
      </c>
      <c r="H227">
        <v>9.5</v>
      </c>
      <c r="I227">
        <v>40</v>
      </c>
      <c r="J227">
        <v>37.83</v>
      </c>
      <c r="K227">
        <v>19.170000000000002</v>
      </c>
      <c r="L227">
        <v>13.78</v>
      </c>
      <c r="M227">
        <v>17.37</v>
      </c>
      <c r="N227">
        <v>38.92</v>
      </c>
      <c r="O227">
        <v>16.47</v>
      </c>
      <c r="P227">
        <v>0.81</v>
      </c>
      <c r="Q227">
        <v>1.39</v>
      </c>
      <c r="R227">
        <v>3.39</v>
      </c>
      <c r="S227" t="s">
        <v>142</v>
      </c>
      <c r="T227" t="s">
        <v>24</v>
      </c>
      <c r="U227">
        <v>18</v>
      </c>
      <c r="V227" t="s">
        <v>25</v>
      </c>
      <c r="W227">
        <f>COUNTIF(D227:L227,"&gt;0")</f>
        <v>9</v>
      </c>
      <c r="Y227" s="2">
        <v>9</v>
      </c>
      <c r="Z227">
        <f t="shared" si="3"/>
        <v>48.571111111111108</v>
      </c>
      <c r="AA227">
        <f>SUM(D227:L227)</f>
        <v>197.62000000000003</v>
      </c>
    </row>
    <row r="228" spans="1:27" x14ac:dyDescent="0.25">
      <c r="A228">
        <v>396</v>
      </c>
      <c r="B228" t="s">
        <v>1187</v>
      </c>
      <c r="C228" t="s">
        <v>1188</v>
      </c>
      <c r="D228">
        <v>32.299999999999997</v>
      </c>
      <c r="E228">
        <v>22.78</v>
      </c>
      <c r="F228">
        <v>32.299999999999997</v>
      </c>
      <c r="G228">
        <v>20.48</v>
      </c>
      <c r="H228">
        <v>48.04</v>
      </c>
      <c r="I228">
        <v>21.83</v>
      </c>
      <c r="J228">
        <v>8.74</v>
      </c>
      <c r="K228">
        <v>3.3</v>
      </c>
      <c r="L228">
        <v>7.57</v>
      </c>
      <c r="M228">
        <v>31.18</v>
      </c>
      <c r="N228">
        <v>15.28</v>
      </c>
      <c r="O228">
        <v>5.43</v>
      </c>
      <c r="P228">
        <v>0.84</v>
      </c>
      <c r="Q228">
        <v>2.04</v>
      </c>
      <c r="R228">
        <v>3.13</v>
      </c>
      <c r="S228" t="s">
        <v>24</v>
      </c>
      <c r="T228" t="s">
        <v>24</v>
      </c>
      <c r="U228">
        <v>23</v>
      </c>
      <c r="V228" t="s">
        <v>521</v>
      </c>
      <c r="W228">
        <f>COUNTIF(D228:L228,"&gt;0")</f>
        <v>9</v>
      </c>
      <c r="Y228" s="1">
        <v>15</v>
      </c>
      <c r="Z228">
        <f t="shared" si="3"/>
        <v>41.937777777777775</v>
      </c>
      <c r="AA228">
        <f>SUM(D228:L228)</f>
        <v>197.34000000000003</v>
      </c>
    </row>
    <row r="229" spans="1:27" x14ac:dyDescent="0.25">
      <c r="A229">
        <v>78</v>
      </c>
      <c r="B229" t="s">
        <v>252</v>
      </c>
      <c r="C229" t="s">
        <v>253</v>
      </c>
      <c r="D229">
        <v>23.65</v>
      </c>
      <c r="E229">
        <v>13.65</v>
      </c>
      <c r="F229">
        <v>25.53</v>
      </c>
      <c r="G229">
        <v>34.82</v>
      </c>
      <c r="H229">
        <v>20.47</v>
      </c>
      <c r="I229">
        <v>37</v>
      </c>
      <c r="J229">
        <v>21.76</v>
      </c>
      <c r="K229">
        <v>6.29</v>
      </c>
      <c r="L229">
        <v>14.12</v>
      </c>
      <c r="M229">
        <v>23.62</v>
      </c>
      <c r="N229">
        <v>29.38</v>
      </c>
      <c r="O229">
        <v>10.210000000000001</v>
      </c>
      <c r="P229">
        <v>0.81</v>
      </c>
      <c r="Q229">
        <v>2.06</v>
      </c>
      <c r="R229">
        <v>2.94</v>
      </c>
      <c r="S229" t="s">
        <v>254</v>
      </c>
      <c r="T229" t="s">
        <v>24</v>
      </c>
      <c r="U229">
        <v>16</v>
      </c>
      <c r="V229" t="s">
        <v>25</v>
      </c>
      <c r="W229">
        <f>COUNTIF(D229:L229,"&gt;0")</f>
        <v>9</v>
      </c>
      <c r="Y229" s="2">
        <v>9</v>
      </c>
      <c r="Z229">
        <f t="shared" si="3"/>
        <v>47.331111111111106</v>
      </c>
      <c r="AA229">
        <f>SUM(D229:L229)</f>
        <v>197.29</v>
      </c>
    </row>
    <row r="230" spans="1:27" x14ac:dyDescent="0.25">
      <c r="A230">
        <v>803</v>
      </c>
      <c r="B230" t="s">
        <v>2094</v>
      </c>
      <c r="C230" t="s">
        <v>2380</v>
      </c>
      <c r="D230">
        <v>27.93</v>
      </c>
      <c r="E230">
        <v>11.64</v>
      </c>
      <c r="F230">
        <v>38.71</v>
      </c>
      <c r="G230">
        <v>39.64</v>
      </c>
      <c r="H230">
        <v>46.5</v>
      </c>
      <c r="I230">
        <v>15.71</v>
      </c>
      <c r="J230">
        <v>4.21</v>
      </c>
      <c r="K230">
        <v>1.57</v>
      </c>
      <c r="L230">
        <v>11.36</v>
      </c>
      <c r="M230">
        <v>32.89</v>
      </c>
      <c r="N230">
        <v>9.9600000000000009</v>
      </c>
      <c r="O230">
        <v>6.46</v>
      </c>
      <c r="P230">
        <v>0.89</v>
      </c>
      <c r="Q230">
        <v>1.57</v>
      </c>
      <c r="R230">
        <v>2.57</v>
      </c>
      <c r="S230" t="s">
        <v>2381</v>
      </c>
      <c r="T230" t="s">
        <v>24</v>
      </c>
      <c r="U230">
        <v>14</v>
      </c>
      <c r="V230" t="s">
        <v>25</v>
      </c>
      <c r="W230">
        <f>COUNTIF(D230:L230,"&gt;0")</f>
        <v>9</v>
      </c>
      <c r="Y230" s="1">
        <v>9</v>
      </c>
      <c r="Z230">
        <f t="shared" si="3"/>
        <v>44.566666666666663</v>
      </c>
      <c r="AA230">
        <f>SUM(D230:L230)</f>
        <v>197.27000000000004</v>
      </c>
    </row>
    <row r="231" spans="1:27" x14ac:dyDescent="0.25">
      <c r="A231">
        <v>525</v>
      </c>
      <c r="B231" t="s">
        <v>107</v>
      </c>
      <c r="C231" t="s">
        <v>1543</v>
      </c>
      <c r="D231">
        <v>36.369999999999997</v>
      </c>
      <c r="E231">
        <v>18.77</v>
      </c>
      <c r="F231">
        <v>15.9</v>
      </c>
      <c r="G231">
        <v>21.3</v>
      </c>
      <c r="H231">
        <v>24.3</v>
      </c>
      <c r="I231">
        <v>39.83</v>
      </c>
      <c r="J231">
        <v>16.100000000000001</v>
      </c>
      <c r="K231">
        <v>17.600000000000001</v>
      </c>
      <c r="L231">
        <v>6.53</v>
      </c>
      <c r="M231">
        <v>23.33</v>
      </c>
      <c r="N231">
        <v>27.97</v>
      </c>
      <c r="O231">
        <v>12.07</v>
      </c>
      <c r="P231">
        <v>0.7</v>
      </c>
      <c r="Q231">
        <v>3.4</v>
      </c>
      <c r="R231">
        <v>3.27</v>
      </c>
      <c r="S231" t="s">
        <v>1544</v>
      </c>
      <c r="T231" t="s">
        <v>1545</v>
      </c>
      <c r="U231">
        <v>30</v>
      </c>
      <c r="V231" t="s">
        <v>521</v>
      </c>
      <c r="W231">
        <f>COUNTIF(D231:L231,"&gt;0")</f>
        <v>9</v>
      </c>
      <c r="Y231" s="2">
        <v>8</v>
      </c>
      <c r="Z231">
        <f t="shared" si="3"/>
        <v>42.857777777777777</v>
      </c>
      <c r="AA231">
        <f>SUM(D231:L231)</f>
        <v>196.7</v>
      </c>
    </row>
    <row r="232" spans="1:27" x14ac:dyDescent="0.25">
      <c r="A232">
        <v>367</v>
      </c>
      <c r="B232" t="s">
        <v>1063</v>
      </c>
      <c r="C232" t="s">
        <v>1123</v>
      </c>
      <c r="D232">
        <v>27.59</v>
      </c>
      <c r="E232">
        <v>30.52</v>
      </c>
      <c r="F232">
        <v>28.56</v>
      </c>
      <c r="G232">
        <v>36.56</v>
      </c>
      <c r="H232">
        <v>36.81</v>
      </c>
      <c r="I232">
        <v>19.78</v>
      </c>
      <c r="J232">
        <v>10.7</v>
      </c>
      <c r="K232">
        <v>1.1100000000000001</v>
      </c>
      <c r="L232">
        <v>5</v>
      </c>
      <c r="M232">
        <v>32.01</v>
      </c>
      <c r="N232">
        <v>15.24</v>
      </c>
      <c r="O232">
        <v>3.06</v>
      </c>
      <c r="P232">
        <v>0.82</v>
      </c>
      <c r="Q232">
        <v>1.85</v>
      </c>
      <c r="R232">
        <v>3.48</v>
      </c>
      <c r="S232" t="s">
        <v>24</v>
      </c>
      <c r="T232" t="s">
        <v>1124</v>
      </c>
      <c r="U232">
        <v>27</v>
      </c>
      <c r="V232" t="s">
        <v>521</v>
      </c>
      <c r="W232">
        <f>COUNTIF(D232:L232,"&gt;0")</f>
        <v>9</v>
      </c>
      <c r="Y232" s="1">
        <v>13</v>
      </c>
      <c r="Z232">
        <f t="shared" si="3"/>
        <v>41.282222222222224</v>
      </c>
      <c r="AA232">
        <f>SUM(D232:L232)</f>
        <v>196.63000000000002</v>
      </c>
    </row>
    <row r="233" spans="1:27" x14ac:dyDescent="0.25">
      <c r="A233">
        <v>599</v>
      </c>
      <c r="B233" t="s">
        <v>663</v>
      </c>
      <c r="C233" t="s">
        <v>1808</v>
      </c>
      <c r="D233">
        <v>38.81</v>
      </c>
      <c r="E233">
        <v>16.420000000000002</v>
      </c>
      <c r="F233">
        <v>29.12</v>
      </c>
      <c r="G233">
        <v>25.12</v>
      </c>
      <c r="H233">
        <v>23.85</v>
      </c>
      <c r="I233">
        <v>38.35</v>
      </c>
      <c r="J233">
        <v>19.54</v>
      </c>
      <c r="K233">
        <v>4.62</v>
      </c>
      <c r="L233">
        <v>0.5</v>
      </c>
      <c r="M233">
        <v>26.66</v>
      </c>
      <c r="N233">
        <v>28.94</v>
      </c>
      <c r="O233">
        <v>2.56</v>
      </c>
      <c r="P233">
        <v>0.82</v>
      </c>
      <c r="Q233">
        <v>3.85</v>
      </c>
      <c r="R233">
        <v>3.42</v>
      </c>
      <c r="S233" t="s">
        <v>1809</v>
      </c>
      <c r="T233" t="s">
        <v>1810</v>
      </c>
      <c r="U233">
        <v>26</v>
      </c>
      <c r="V233" t="s">
        <v>521</v>
      </c>
      <c r="W233">
        <f>COUNTIF(D233:L233,"&gt;0")</f>
        <v>9</v>
      </c>
      <c r="Y233" s="2">
        <v>9</v>
      </c>
      <c r="Z233">
        <f t="shared" si="3"/>
        <v>43.711111111111109</v>
      </c>
      <c r="AA233">
        <f>SUM(D233:L233)</f>
        <v>196.33</v>
      </c>
    </row>
    <row r="234" spans="1:27" x14ac:dyDescent="0.25">
      <c r="A234">
        <v>604</v>
      </c>
      <c r="B234" t="s">
        <v>1825</v>
      </c>
      <c r="C234" t="s">
        <v>1826</v>
      </c>
      <c r="D234">
        <v>29</v>
      </c>
      <c r="E234">
        <v>14.62</v>
      </c>
      <c r="F234">
        <v>45.38</v>
      </c>
      <c r="G234">
        <v>30.92</v>
      </c>
      <c r="H234">
        <v>31.85</v>
      </c>
      <c r="I234">
        <v>8.65</v>
      </c>
      <c r="J234">
        <v>3.46</v>
      </c>
      <c r="K234">
        <v>3.85</v>
      </c>
      <c r="L234">
        <v>28.42</v>
      </c>
      <c r="M234">
        <v>30.35</v>
      </c>
      <c r="N234">
        <v>6.06</v>
      </c>
      <c r="O234">
        <v>16.13</v>
      </c>
      <c r="P234">
        <v>0.85</v>
      </c>
      <c r="Q234">
        <v>1.62</v>
      </c>
      <c r="R234">
        <v>3.31</v>
      </c>
      <c r="S234" t="s">
        <v>1827</v>
      </c>
      <c r="T234" t="s">
        <v>1828</v>
      </c>
      <c r="U234">
        <v>26</v>
      </c>
      <c r="V234" t="s">
        <v>521</v>
      </c>
      <c r="W234">
        <f>COUNTIF(D234:L234,"&gt;0")</f>
        <v>9</v>
      </c>
      <c r="Y234" s="1">
        <v>8</v>
      </c>
      <c r="Z234">
        <f t="shared" si="3"/>
        <v>41.986666666666665</v>
      </c>
      <c r="AA234">
        <f>SUM(D234:L234)</f>
        <v>196.15000000000003</v>
      </c>
    </row>
    <row r="235" spans="1:27" x14ac:dyDescent="0.25">
      <c r="A235">
        <v>563</v>
      </c>
      <c r="B235" t="s">
        <v>1008</v>
      </c>
      <c r="C235" t="s">
        <v>1678</v>
      </c>
      <c r="D235">
        <v>30.64</v>
      </c>
      <c r="E235">
        <v>28.28</v>
      </c>
      <c r="F235">
        <v>39.479999999999997</v>
      </c>
      <c r="G235">
        <v>43.12</v>
      </c>
      <c r="H235">
        <v>40.119999999999997</v>
      </c>
      <c r="I235">
        <v>4</v>
      </c>
      <c r="J235">
        <v>0</v>
      </c>
      <c r="K235">
        <v>0</v>
      </c>
      <c r="L235">
        <v>34.840000000000003</v>
      </c>
      <c r="M235">
        <v>36.33</v>
      </c>
      <c r="N235">
        <v>2</v>
      </c>
      <c r="O235">
        <v>17.420000000000002</v>
      </c>
      <c r="P235">
        <v>0.89</v>
      </c>
      <c r="Q235">
        <v>3.04</v>
      </c>
      <c r="R235">
        <v>3.76</v>
      </c>
      <c r="S235" t="s">
        <v>1679</v>
      </c>
      <c r="T235" t="s">
        <v>1680</v>
      </c>
      <c r="U235">
        <v>25</v>
      </c>
      <c r="V235" t="s">
        <v>521</v>
      </c>
      <c r="W235">
        <f>COUNTIF(D235:L235,"&gt;0")</f>
        <v>7</v>
      </c>
      <c r="Y235" s="2">
        <v>8</v>
      </c>
      <c r="Z235">
        <f t="shared" si="3"/>
        <v>39.484444444444435</v>
      </c>
      <c r="AA235">
        <f>SUM(D235:L235)</f>
        <v>220.48000000000002</v>
      </c>
    </row>
    <row r="236" spans="1:27" x14ac:dyDescent="0.25">
      <c r="A236">
        <v>270</v>
      </c>
      <c r="B236" t="s">
        <v>877</v>
      </c>
      <c r="C236" t="s">
        <v>878</v>
      </c>
      <c r="D236">
        <v>20.43</v>
      </c>
      <c r="E236">
        <v>21</v>
      </c>
      <c r="F236">
        <v>33.5</v>
      </c>
      <c r="G236">
        <v>5.57</v>
      </c>
      <c r="H236">
        <v>9.14</v>
      </c>
      <c r="I236">
        <v>34.93</v>
      </c>
      <c r="J236">
        <v>49.07</v>
      </c>
      <c r="K236">
        <v>15.36</v>
      </c>
      <c r="L236">
        <v>6.5</v>
      </c>
      <c r="M236">
        <v>17.93</v>
      </c>
      <c r="N236">
        <v>42</v>
      </c>
      <c r="O236">
        <v>10.93</v>
      </c>
      <c r="P236">
        <v>0.89</v>
      </c>
      <c r="Q236">
        <v>2.64</v>
      </c>
      <c r="R236">
        <v>3.14</v>
      </c>
      <c r="S236" t="s">
        <v>879</v>
      </c>
      <c r="T236" t="s">
        <v>24</v>
      </c>
      <c r="U236">
        <v>14</v>
      </c>
      <c r="V236" t="s">
        <v>25</v>
      </c>
      <c r="W236">
        <f>COUNTIF(D236:L236,"&gt;0")</f>
        <v>9</v>
      </c>
      <c r="Y236" s="1">
        <v>9</v>
      </c>
      <c r="Z236">
        <f t="shared" si="3"/>
        <v>47.555555555555557</v>
      </c>
      <c r="AA236">
        <f>SUM(D236:L236)</f>
        <v>195.5</v>
      </c>
    </row>
    <row r="237" spans="1:27" x14ac:dyDescent="0.25">
      <c r="A237">
        <v>62</v>
      </c>
      <c r="B237" t="s">
        <v>204</v>
      </c>
      <c r="C237" t="s">
        <v>205</v>
      </c>
      <c r="D237">
        <v>24.67</v>
      </c>
      <c r="E237">
        <v>18.53</v>
      </c>
      <c r="F237">
        <v>30.4</v>
      </c>
      <c r="G237">
        <v>6.93</v>
      </c>
      <c r="H237">
        <v>13.8</v>
      </c>
      <c r="I237">
        <v>56.13</v>
      </c>
      <c r="J237">
        <v>36.270000000000003</v>
      </c>
      <c r="K237">
        <v>7.93</v>
      </c>
      <c r="L237">
        <v>0.8</v>
      </c>
      <c r="M237">
        <v>18.87</v>
      </c>
      <c r="N237">
        <v>46.2</v>
      </c>
      <c r="O237">
        <v>4.37</v>
      </c>
      <c r="P237">
        <v>0.87</v>
      </c>
      <c r="Q237">
        <v>1.53</v>
      </c>
      <c r="R237">
        <v>3.07</v>
      </c>
      <c r="S237" t="s">
        <v>206</v>
      </c>
      <c r="T237" t="s">
        <v>24</v>
      </c>
      <c r="U237">
        <v>15</v>
      </c>
      <c r="V237" t="s">
        <v>25</v>
      </c>
      <c r="W237">
        <f>COUNTIF(D237:L237,"&gt;0")</f>
        <v>9</v>
      </c>
      <c r="Y237" s="2">
        <v>11</v>
      </c>
      <c r="Z237">
        <f t="shared" si="3"/>
        <v>48.295555555555566</v>
      </c>
      <c r="AA237">
        <f>SUM(D237:L237)</f>
        <v>195.46000000000004</v>
      </c>
    </row>
    <row r="238" spans="1:27" x14ac:dyDescent="0.25">
      <c r="A238">
        <v>317</v>
      </c>
      <c r="B238" t="s">
        <v>1005</v>
      </c>
      <c r="C238" t="s">
        <v>1006</v>
      </c>
      <c r="D238">
        <v>13.64</v>
      </c>
      <c r="E238">
        <v>5.71</v>
      </c>
      <c r="F238">
        <v>27.79</v>
      </c>
      <c r="G238">
        <v>7.79</v>
      </c>
      <c r="H238">
        <v>10.07</v>
      </c>
      <c r="I238">
        <v>51.71</v>
      </c>
      <c r="J238">
        <v>49.86</v>
      </c>
      <c r="K238">
        <v>19.21</v>
      </c>
      <c r="L238">
        <v>9.5</v>
      </c>
      <c r="M238">
        <v>13</v>
      </c>
      <c r="N238">
        <v>50.79</v>
      </c>
      <c r="O238">
        <v>14.36</v>
      </c>
      <c r="P238">
        <v>0.86</v>
      </c>
      <c r="Q238">
        <v>1.5</v>
      </c>
      <c r="R238">
        <v>3.43</v>
      </c>
      <c r="S238" t="s">
        <v>1007</v>
      </c>
      <c r="T238" t="s">
        <v>24</v>
      </c>
      <c r="U238">
        <v>14</v>
      </c>
      <c r="V238" t="s">
        <v>25</v>
      </c>
      <c r="W238">
        <f>COUNTIF(D238:L238,"&gt;0")</f>
        <v>9</v>
      </c>
      <c r="Y238" s="1">
        <v>9</v>
      </c>
      <c r="Z238">
        <f t="shared" si="3"/>
        <v>53.271111111111111</v>
      </c>
      <c r="AA238">
        <f>SUM(D238:L238)</f>
        <v>195.28</v>
      </c>
    </row>
    <row r="239" spans="1:27" x14ac:dyDescent="0.25">
      <c r="A239">
        <v>462</v>
      </c>
      <c r="B239" t="s">
        <v>281</v>
      </c>
      <c r="C239" t="s">
        <v>1351</v>
      </c>
      <c r="D239">
        <v>24.13</v>
      </c>
      <c r="E239">
        <v>17.2</v>
      </c>
      <c r="F239">
        <v>28.33</v>
      </c>
      <c r="G239">
        <v>19.399999999999999</v>
      </c>
      <c r="H239">
        <v>20.53</v>
      </c>
      <c r="I239">
        <v>49.27</v>
      </c>
      <c r="J239">
        <v>25.6</v>
      </c>
      <c r="K239">
        <v>9.07</v>
      </c>
      <c r="L239">
        <v>1.73</v>
      </c>
      <c r="M239">
        <v>21.92</v>
      </c>
      <c r="N239">
        <v>37.43</v>
      </c>
      <c r="O239">
        <v>5.4</v>
      </c>
      <c r="P239">
        <v>0.86</v>
      </c>
      <c r="Q239">
        <v>1.27</v>
      </c>
      <c r="R239">
        <v>3</v>
      </c>
      <c r="S239" t="s">
        <v>1352</v>
      </c>
      <c r="T239" t="s">
        <v>24</v>
      </c>
      <c r="U239">
        <v>15</v>
      </c>
      <c r="V239" t="s">
        <v>25</v>
      </c>
      <c r="W239">
        <f>COUNTIF(D239:L239,"&gt;0")</f>
        <v>9</v>
      </c>
      <c r="Y239" s="2">
        <v>9</v>
      </c>
      <c r="Z239">
        <f t="shared" si="3"/>
        <v>47.395555555555546</v>
      </c>
      <c r="AA239">
        <f>SUM(D239:L239)</f>
        <v>195.26</v>
      </c>
    </row>
    <row r="240" spans="1:27" x14ac:dyDescent="0.25">
      <c r="A240">
        <v>115</v>
      </c>
      <c r="B240" t="s">
        <v>359</v>
      </c>
      <c r="C240" t="s">
        <v>360</v>
      </c>
      <c r="D240">
        <v>13.24</v>
      </c>
      <c r="E240">
        <v>6.1</v>
      </c>
      <c r="F240">
        <v>48.19</v>
      </c>
      <c r="G240">
        <v>11.33</v>
      </c>
      <c r="H240">
        <v>8.81</v>
      </c>
      <c r="I240">
        <v>53.48</v>
      </c>
      <c r="J240">
        <v>37.950000000000003</v>
      </c>
      <c r="K240">
        <v>10.76</v>
      </c>
      <c r="L240">
        <v>5</v>
      </c>
      <c r="M240">
        <v>17.53</v>
      </c>
      <c r="N240">
        <v>45.71</v>
      </c>
      <c r="O240">
        <v>7.88</v>
      </c>
      <c r="P240">
        <v>0.94</v>
      </c>
      <c r="Q240">
        <v>3.33</v>
      </c>
      <c r="R240">
        <v>3.43</v>
      </c>
      <c r="S240" t="s">
        <v>361</v>
      </c>
      <c r="T240" t="s">
        <v>24</v>
      </c>
      <c r="U240">
        <v>22</v>
      </c>
      <c r="V240" t="s">
        <v>25</v>
      </c>
      <c r="W240">
        <f>COUNTIF(D240:L240,"&gt;0")</f>
        <v>9</v>
      </c>
      <c r="Y240" s="1">
        <v>9</v>
      </c>
      <c r="Z240">
        <f t="shared" si="3"/>
        <v>53.057777777777773</v>
      </c>
      <c r="AA240">
        <f>SUM(D240:L240)</f>
        <v>194.86</v>
      </c>
    </row>
    <row r="241" spans="1:27" x14ac:dyDescent="0.25">
      <c r="A241">
        <v>541</v>
      </c>
      <c r="B241" t="s">
        <v>1600</v>
      </c>
      <c r="C241" t="s">
        <v>1601</v>
      </c>
      <c r="D241">
        <v>48.64</v>
      </c>
      <c r="E241">
        <v>9.86</v>
      </c>
      <c r="F241">
        <v>17.93</v>
      </c>
      <c r="G241">
        <v>8.93</v>
      </c>
      <c r="H241">
        <v>19.93</v>
      </c>
      <c r="I241">
        <v>60</v>
      </c>
      <c r="J241">
        <v>23.79</v>
      </c>
      <c r="K241">
        <v>2.36</v>
      </c>
      <c r="L241">
        <v>3.32</v>
      </c>
      <c r="M241">
        <v>21.06</v>
      </c>
      <c r="N241">
        <v>41.89</v>
      </c>
      <c r="O241">
        <v>2.84</v>
      </c>
      <c r="P241">
        <v>0.93</v>
      </c>
      <c r="Q241">
        <v>3.07</v>
      </c>
      <c r="R241">
        <v>3.96</v>
      </c>
      <c r="S241" t="s">
        <v>1602</v>
      </c>
      <c r="T241" t="s">
        <v>1603</v>
      </c>
      <c r="U241">
        <v>28</v>
      </c>
      <c r="V241" t="s">
        <v>521</v>
      </c>
      <c r="W241">
        <f>COUNTIF(D241:L241,"&gt;0")</f>
        <v>9</v>
      </c>
      <c r="Y241" s="2">
        <v>9</v>
      </c>
      <c r="Z241">
        <f t="shared" si="3"/>
        <v>44.268888888888881</v>
      </c>
      <c r="AA241">
        <f>SUM(D241:L241)</f>
        <v>194.76000000000002</v>
      </c>
    </row>
    <row r="242" spans="1:27" x14ac:dyDescent="0.25">
      <c r="A242">
        <v>730</v>
      </c>
      <c r="B242" t="s">
        <v>2004</v>
      </c>
      <c r="C242" t="s">
        <v>2191</v>
      </c>
      <c r="D242">
        <v>18.62</v>
      </c>
      <c r="E242">
        <v>19.38</v>
      </c>
      <c r="F242">
        <v>40.380000000000003</v>
      </c>
      <c r="G242">
        <v>33.119999999999997</v>
      </c>
      <c r="H242">
        <v>17.62</v>
      </c>
      <c r="I242">
        <v>25.25</v>
      </c>
      <c r="J242">
        <v>21.12</v>
      </c>
      <c r="K242">
        <v>4.25</v>
      </c>
      <c r="L242">
        <v>14.75</v>
      </c>
      <c r="M242">
        <v>25.82</v>
      </c>
      <c r="N242">
        <v>23.19</v>
      </c>
      <c r="O242">
        <v>9.5</v>
      </c>
      <c r="P242">
        <v>0.63</v>
      </c>
      <c r="Q242">
        <v>1</v>
      </c>
      <c r="R242">
        <v>2.62</v>
      </c>
      <c r="S242" t="s">
        <v>2192</v>
      </c>
      <c r="T242" t="s">
        <v>24</v>
      </c>
      <c r="U242">
        <v>8</v>
      </c>
      <c r="V242" t="s">
        <v>25</v>
      </c>
      <c r="W242">
        <f>COUNTIF(D242:L242,"&gt;0")</f>
        <v>9</v>
      </c>
      <c r="Y242" s="1">
        <v>9</v>
      </c>
      <c r="Z242">
        <f t="shared" si="3"/>
        <v>45.666666666666664</v>
      </c>
      <c r="AA242">
        <f>SUM(D242:L242)</f>
        <v>194.49</v>
      </c>
    </row>
    <row r="243" spans="1:27" x14ac:dyDescent="0.25">
      <c r="A243">
        <v>73</v>
      </c>
      <c r="B243" t="s">
        <v>237</v>
      </c>
      <c r="C243" t="s">
        <v>238</v>
      </c>
      <c r="D243">
        <v>29.77</v>
      </c>
      <c r="E243">
        <v>18.149999999999999</v>
      </c>
      <c r="F243">
        <v>35.229999999999997</v>
      </c>
      <c r="G243">
        <v>37.15</v>
      </c>
      <c r="H243">
        <v>32.31</v>
      </c>
      <c r="I243">
        <v>14.85</v>
      </c>
      <c r="J243">
        <v>4.92</v>
      </c>
      <c r="K243">
        <v>2.15</v>
      </c>
      <c r="L243">
        <v>19.850000000000001</v>
      </c>
      <c r="M243">
        <v>30.52</v>
      </c>
      <c r="N243">
        <v>9.8800000000000008</v>
      </c>
      <c r="O243">
        <v>11</v>
      </c>
      <c r="P243">
        <v>0.78</v>
      </c>
      <c r="Q243">
        <v>1.08</v>
      </c>
      <c r="R243">
        <v>3.38</v>
      </c>
      <c r="S243" t="s">
        <v>239</v>
      </c>
      <c r="T243" t="s">
        <v>24</v>
      </c>
      <c r="U243">
        <v>14</v>
      </c>
      <c r="V243" t="s">
        <v>25</v>
      </c>
      <c r="W243">
        <f>COUNTIF(D243:L243,"&gt;0")</f>
        <v>9</v>
      </c>
      <c r="Y243" s="2">
        <v>11</v>
      </c>
      <c r="Z243">
        <f t="shared" si="3"/>
        <v>41.524444444444448</v>
      </c>
      <c r="AA243">
        <f>SUM(D243:L243)</f>
        <v>194.38</v>
      </c>
    </row>
    <row r="244" spans="1:27" x14ac:dyDescent="0.25">
      <c r="A244">
        <v>200</v>
      </c>
      <c r="B244" t="s">
        <v>628</v>
      </c>
      <c r="C244" t="s">
        <v>632</v>
      </c>
      <c r="D244">
        <v>30.81</v>
      </c>
      <c r="E244">
        <v>25.07</v>
      </c>
      <c r="F244">
        <v>14.52</v>
      </c>
      <c r="G244">
        <v>9.56</v>
      </c>
      <c r="H244">
        <v>8.26</v>
      </c>
      <c r="I244">
        <v>39.479999999999997</v>
      </c>
      <c r="J244">
        <v>34.520000000000003</v>
      </c>
      <c r="K244">
        <v>28.41</v>
      </c>
      <c r="L244">
        <v>3.7</v>
      </c>
      <c r="M244">
        <v>17.64</v>
      </c>
      <c r="N244">
        <v>37</v>
      </c>
      <c r="O244">
        <v>16.059999999999999</v>
      </c>
      <c r="P244">
        <v>0.75</v>
      </c>
      <c r="Q244">
        <v>3.33</v>
      </c>
      <c r="R244">
        <v>3.26</v>
      </c>
      <c r="S244" t="s">
        <v>633</v>
      </c>
      <c r="T244" t="s">
        <v>634</v>
      </c>
      <c r="U244">
        <v>27</v>
      </c>
      <c r="V244" t="s">
        <v>521</v>
      </c>
      <c r="W244">
        <f>COUNTIF(D244:L244,"&gt;0")</f>
        <v>9</v>
      </c>
      <c r="Y244" s="1">
        <v>9</v>
      </c>
      <c r="Z244">
        <f t="shared" si="3"/>
        <v>42.908888888888882</v>
      </c>
      <c r="AA244">
        <f>SUM(D244:L244)</f>
        <v>194.32999999999998</v>
      </c>
    </row>
    <row r="245" spans="1:27" x14ac:dyDescent="0.25">
      <c r="A245">
        <v>321</v>
      </c>
      <c r="B245" t="s">
        <v>1017</v>
      </c>
      <c r="C245" t="s">
        <v>1018</v>
      </c>
      <c r="D245">
        <v>22.35</v>
      </c>
      <c r="E245">
        <v>12.47</v>
      </c>
      <c r="F245">
        <v>31.12</v>
      </c>
      <c r="G245">
        <v>33.409999999999997</v>
      </c>
      <c r="H245">
        <v>37.119999999999997</v>
      </c>
      <c r="I245">
        <v>7</v>
      </c>
      <c r="J245">
        <v>4.59</v>
      </c>
      <c r="K245">
        <v>6.47</v>
      </c>
      <c r="L245">
        <v>39.47</v>
      </c>
      <c r="M245">
        <v>27.29</v>
      </c>
      <c r="N245">
        <v>5.79</v>
      </c>
      <c r="O245">
        <v>22.97</v>
      </c>
      <c r="P245">
        <v>0.87</v>
      </c>
      <c r="Q245">
        <v>1.24</v>
      </c>
      <c r="R245">
        <v>2.65</v>
      </c>
      <c r="S245" t="s">
        <v>1019</v>
      </c>
      <c r="T245" t="s">
        <v>24</v>
      </c>
      <c r="U245">
        <v>17</v>
      </c>
      <c r="V245" t="s">
        <v>25</v>
      </c>
      <c r="W245">
        <f>COUNTIF(D245:L245,"&gt;0")</f>
        <v>9</v>
      </c>
      <c r="Y245" s="2">
        <v>8</v>
      </c>
      <c r="Z245">
        <f t="shared" si="3"/>
        <v>42.724444444444444</v>
      </c>
      <c r="AA245">
        <f>SUM(D245:L245)</f>
        <v>194</v>
      </c>
    </row>
    <row r="246" spans="1:27" x14ac:dyDescent="0.25">
      <c r="A246">
        <v>332</v>
      </c>
      <c r="B246" t="s">
        <v>1049</v>
      </c>
      <c r="C246" t="s">
        <v>1050</v>
      </c>
      <c r="D246">
        <v>35.67</v>
      </c>
      <c r="E246">
        <v>34.58</v>
      </c>
      <c r="F246">
        <v>8.67</v>
      </c>
      <c r="G246">
        <v>35.42</v>
      </c>
      <c r="H246">
        <v>40.33</v>
      </c>
      <c r="I246">
        <v>28.83</v>
      </c>
      <c r="J246">
        <v>17.579999999999998</v>
      </c>
      <c r="K246">
        <v>4.33</v>
      </c>
      <c r="L246">
        <v>0</v>
      </c>
      <c r="M246">
        <v>30.93</v>
      </c>
      <c r="N246">
        <v>23.21</v>
      </c>
      <c r="O246">
        <v>2.17</v>
      </c>
      <c r="P246">
        <v>0.68</v>
      </c>
      <c r="Q246">
        <v>2.25</v>
      </c>
      <c r="R246">
        <v>3.33</v>
      </c>
      <c r="S246" t="s">
        <v>1051</v>
      </c>
      <c r="T246" t="s">
        <v>24</v>
      </c>
      <c r="U246">
        <v>12</v>
      </c>
      <c r="V246" t="s">
        <v>521</v>
      </c>
      <c r="W246">
        <f>COUNTIF(D246:L246,"&gt;0")</f>
        <v>8</v>
      </c>
      <c r="Y246" s="1">
        <v>15</v>
      </c>
      <c r="Z246">
        <f t="shared" si="3"/>
        <v>39.729629629629628</v>
      </c>
      <c r="AA246">
        <f>SUM(D246:L246)</f>
        <v>205.41</v>
      </c>
    </row>
    <row r="247" spans="1:27" x14ac:dyDescent="0.25">
      <c r="A247">
        <v>313</v>
      </c>
      <c r="B247" t="s">
        <v>382</v>
      </c>
      <c r="C247" t="s">
        <v>994</v>
      </c>
      <c r="D247">
        <v>28.33</v>
      </c>
      <c r="E247">
        <v>24.33</v>
      </c>
      <c r="F247">
        <v>27</v>
      </c>
      <c r="G247">
        <v>17.559999999999999</v>
      </c>
      <c r="H247">
        <v>45.11</v>
      </c>
      <c r="I247">
        <v>28.89</v>
      </c>
      <c r="J247">
        <v>15.44</v>
      </c>
      <c r="K247">
        <v>2.2200000000000002</v>
      </c>
      <c r="L247">
        <v>4.78</v>
      </c>
      <c r="M247">
        <v>28.47</v>
      </c>
      <c r="N247">
        <v>22.17</v>
      </c>
      <c r="O247">
        <v>3.5</v>
      </c>
      <c r="P247">
        <v>0.74</v>
      </c>
      <c r="Q247">
        <v>1.89</v>
      </c>
      <c r="R247">
        <v>3.33</v>
      </c>
      <c r="S247" t="s">
        <v>995</v>
      </c>
      <c r="T247" t="s">
        <v>24</v>
      </c>
      <c r="U247">
        <v>9</v>
      </c>
      <c r="V247" t="s">
        <v>25</v>
      </c>
      <c r="W247">
        <f>COUNTIF(D247:L247,"&gt;0")</f>
        <v>9</v>
      </c>
      <c r="Y247" s="2">
        <v>8</v>
      </c>
      <c r="Z247">
        <f t="shared" si="3"/>
        <v>42.586666666666666</v>
      </c>
      <c r="AA247">
        <f>SUM(D247:L247)</f>
        <v>193.65999999999997</v>
      </c>
    </row>
    <row r="248" spans="1:27" x14ac:dyDescent="0.25">
      <c r="A248">
        <v>483</v>
      </c>
      <c r="B248" t="s">
        <v>1309</v>
      </c>
      <c r="C248" t="s">
        <v>1407</v>
      </c>
      <c r="D248">
        <v>11.45</v>
      </c>
      <c r="E248">
        <v>13.85</v>
      </c>
      <c r="F248">
        <v>37.1</v>
      </c>
      <c r="G248">
        <v>28.65</v>
      </c>
      <c r="H248">
        <v>45.95</v>
      </c>
      <c r="I248">
        <v>31.95</v>
      </c>
      <c r="J248">
        <v>5.5</v>
      </c>
      <c r="K248">
        <v>5.25</v>
      </c>
      <c r="L248">
        <v>13.95</v>
      </c>
      <c r="M248">
        <v>27.4</v>
      </c>
      <c r="N248">
        <v>18.73</v>
      </c>
      <c r="O248">
        <v>9.6</v>
      </c>
      <c r="P248">
        <v>0.88</v>
      </c>
      <c r="Q248">
        <v>2.35</v>
      </c>
      <c r="R248">
        <v>3.1</v>
      </c>
      <c r="S248" t="s">
        <v>1408</v>
      </c>
      <c r="T248" t="s">
        <v>24</v>
      </c>
      <c r="U248">
        <v>20</v>
      </c>
      <c r="V248" t="s">
        <v>25</v>
      </c>
      <c r="W248">
        <f>COUNTIF(D248:L248,"&gt;0")</f>
        <v>9</v>
      </c>
      <c r="Y248" s="1">
        <v>8</v>
      </c>
      <c r="Z248">
        <f t="shared" si="3"/>
        <v>47.662222222222219</v>
      </c>
      <c r="AA248">
        <f>SUM(D248:L248)</f>
        <v>193.64999999999998</v>
      </c>
    </row>
    <row r="249" spans="1:27" x14ac:dyDescent="0.25">
      <c r="A249">
        <v>543</v>
      </c>
      <c r="B249" t="s">
        <v>1607</v>
      </c>
      <c r="C249" t="s">
        <v>1608</v>
      </c>
      <c r="D249">
        <v>27.82</v>
      </c>
      <c r="E249">
        <v>12.64</v>
      </c>
      <c r="F249">
        <v>45.11</v>
      </c>
      <c r="G249">
        <v>31.93</v>
      </c>
      <c r="H249">
        <v>33.89</v>
      </c>
      <c r="I249">
        <v>12.43</v>
      </c>
      <c r="J249">
        <v>2.39</v>
      </c>
      <c r="K249">
        <v>1.18</v>
      </c>
      <c r="L249">
        <v>26.25</v>
      </c>
      <c r="M249">
        <v>30.28</v>
      </c>
      <c r="N249">
        <v>7.41</v>
      </c>
      <c r="O249">
        <v>13.71</v>
      </c>
      <c r="P249">
        <v>0.87</v>
      </c>
      <c r="Q249">
        <v>1.75</v>
      </c>
      <c r="R249">
        <v>3.32</v>
      </c>
      <c r="S249" t="s">
        <v>1609</v>
      </c>
      <c r="T249" t="s">
        <v>1610</v>
      </c>
      <c r="U249">
        <v>28</v>
      </c>
      <c r="V249" t="s">
        <v>521</v>
      </c>
      <c r="W249">
        <f>COUNTIF(D249:L249,"&gt;0")</f>
        <v>9</v>
      </c>
      <c r="Y249" s="2">
        <v>8</v>
      </c>
      <c r="Z249">
        <f t="shared" si="3"/>
        <v>42.415555555555557</v>
      </c>
      <c r="AA249">
        <f>SUM(D249:L249)</f>
        <v>193.64</v>
      </c>
    </row>
    <row r="250" spans="1:27" x14ac:dyDescent="0.25">
      <c r="A250">
        <v>652</v>
      </c>
      <c r="B250" t="s">
        <v>1989</v>
      </c>
      <c r="C250" t="s">
        <v>1990</v>
      </c>
      <c r="D250">
        <v>21.8</v>
      </c>
      <c r="E250">
        <v>25</v>
      </c>
      <c r="F250">
        <v>21</v>
      </c>
      <c r="G250">
        <v>13.4</v>
      </c>
      <c r="H250">
        <v>20.329999999999998</v>
      </c>
      <c r="I250">
        <v>23.73</v>
      </c>
      <c r="J250">
        <v>41.33</v>
      </c>
      <c r="K250">
        <v>18.93</v>
      </c>
      <c r="L250">
        <v>8.07</v>
      </c>
      <c r="M250">
        <v>20.309999999999999</v>
      </c>
      <c r="N250">
        <v>32.53</v>
      </c>
      <c r="O250">
        <v>13.5</v>
      </c>
      <c r="P250">
        <v>0.61</v>
      </c>
      <c r="Q250">
        <v>1.27</v>
      </c>
      <c r="R250">
        <v>2.93</v>
      </c>
      <c r="S250" t="s">
        <v>1991</v>
      </c>
      <c r="T250" t="s">
        <v>24</v>
      </c>
      <c r="U250">
        <v>15</v>
      </c>
      <c r="V250" t="s">
        <v>25</v>
      </c>
      <c r="W250">
        <f>COUNTIF(D250:L250,"&gt;0")</f>
        <v>9</v>
      </c>
      <c r="Y250" s="1">
        <v>9</v>
      </c>
      <c r="Z250">
        <f t="shared" si="3"/>
        <v>44.362222222222222</v>
      </c>
      <c r="AA250">
        <f>SUM(D250:L250)</f>
        <v>193.59</v>
      </c>
    </row>
    <row r="251" spans="1:27" x14ac:dyDescent="0.25">
      <c r="A251">
        <v>673</v>
      </c>
      <c r="B251" t="s">
        <v>2046</v>
      </c>
      <c r="C251" t="s">
        <v>2047</v>
      </c>
      <c r="D251">
        <v>22.57</v>
      </c>
      <c r="E251">
        <v>17</v>
      </c>
      <c r="F251">
        <v>28.64</v>
      </c>
      <c r="G251">
        <v>17</v>
      </c>
      <c r="H251">
        <v>40.64</v>
      </c>
      <c r="I251">
        <v>42.86</v>
      </c>
      <c r="J251">
        <v>11.86</v>
      </c>
      <c r="K251">
        <v>8</v>
      </c>
      <c r="L251">
        <v>5</v>
      </c>
      <c r="M251">
        <v>25.17</v>
      </c>
      <c r="N251">
        <v>27.36</v>
      </c>
      <c r="O251">
        <v>6.5</v>
      </c>
      <c r="P251">
        <v>0.87</v>
      </c>
      <c r="Q251">
        <v>1.07</v>
      </c>
      <c r="R251">
        <v>3.21</v>
      </c>
      <c r="S251" t="s">
        <v>2048</v>
      </c>
      <c r="T251" t="s">
        <v>24</v>
      </c>
      <c r="U251">
        <v>14</v>
      </c>
      <c r="V251" t="s">
        <v>25</v>
      </c>
      <c r="W251">
        <f>COUNTIF(D251:L251,"&gt;0")</f>
        <v>9</v>
      </c>
      <c r="Y251" s="2">
        <v>11</v>
      </c>
      <c r="Z251">
        <f t="shared" si="3"/>
        <v>45.895555555555561</v>
      </c>
      <c r="AA251">
        <f>SUM(D251:L251)</f>
        <v>193.57</v>
      </c>
    </row>
    <row r="252" spans="1:27" x14ac:dyDescent="0.25">
      <c r="A252">
        <v>788</v>
      </c>
      <c r="B252" t="s">
        <v>1321</v>
      </c>
      <c r="C252" t="s">
        <v>2341</v>
      </c>
      <c r="D252">
        <v>23</v>
      </c>
      <c r="E252">
        <v>18.36</v>
      </c>
      <c r="F252">
        <v>27.21</v>
      </c>
      <c r="G252">
        <v>15.07</v>
      </c>
      <c r="H252">
        <v>13.43</v>
      </c>
      <c r="I252">
        <v>43</v>
      </c>
      <c r="J252">
        <v>32.86</v>
      </c>
      <c r="K252">
        <v>13.64</v>
      </c>
      <c r="L252">
        <v>6.93</v>
      </c>
      <c r="M252">
        <v>19.41</v>
      </c>
      <c r="N252">
        <v>37.93</v>
      </c>
      <c r="O252">
        <v>10.29</v>
      </c>
      <c r="P252">
        <v>0.78</v>
      </c>
      <c r="Q252">
        <v>1.5</v>
      </c>
      <c r="R252">
        <v>2.93</v>
      </c>
      <c r="S252" t="s">
        <v>2342</v>
      </c>
      <c r="T252" t="s">
        <v>24</v>
      </c>
      <c r="U252">
        <v>14</v>
      </c>
      <c r="V252" t="s">
        <v>25</v>
      </c>
      <c r="W252">
        <f>COUNTIF(D252:L252,"&gt;0")</f>
        <v>9</v>
      </c>
      <c r="Y252" s="1">
        <v>12</v>
      </c>
      <c r="Z252">
        <f t="shared" si="3"/>
        <v>46.551111111111112</v>
      </c>
      <c r="AA252">
        <f>SUM(D252:L252)</f>
        <v>193.5</v>
      </c>
    </row>
    <row r="253" spans="1:27" x14ac:dyDescent="0.25">
      <c r="A253">
        <v>782</v>
      </c>
      <c r="B253" t="s">
        <v>2326</v>
      </c>
      <c r="C253" t="s">
        <v>2327</v>
      </c>
      <c r="D253">
        <v>20.56</v>
      </c>
      <c r="E253">
        <v>25.06</v>
      </c>
      <c r="F253">
        <v>21.5</v>
      </c>
      <c r="G253">
        <v>6.81</v>
      </c>
      <c r="H253">
        <v>2.5</v>
      </c>
      <c r="I253">
        <v>38.06</v>
      </c>
      <c r="J253">
        <v>52.19</v>
      </c>
      <c r="K253">
        <v>21.44</v>
      </c>
      <c r="L253">
        <v>5.19</v>
      </c>
      <c r="M253">
        <v>15.29</v>
      </c>
      <c r="N253">
        <v>45.12</v>
      </c>
      <c r="O253">
        <v>13.31</v>
      </c>
      <c r="P253">
        <v>0.91</v>
      </c>
      <c r="Q253">
        <v>2.56</v>
      </c>
      <c r="R253">
        <v>3.12</v>
      </c>
      <c r="S253" t="s">
        <v>2328</v>
      </c>
      <c r="T253" t="s">
        <v>24</v>
      </c>
      <c r="U253">
        <v>16</v>
      </c>
      <c r="V253" t="s">
        <v>25</v>
      </c>
      <c r="W253">
        <f>COUNTIF(D253:L253,"&gt;0")</f>
        <v>9</v>
      </c>
      <c r="Y253" s="2">
        <v>9</v>
      </c>
      <c r="Z253">
        <f t="shared" si="3"/>
        <v>46.24444444444444</v>
      </c>
      <c r="AA253">
        <f>SUM(D253:L253)</f>
        <v>193.31</v>
      </c>
    </row>
    <row r="254" spans="1:27" x14ac:dyDescent="0.25">
      <c r="A254">
        <v>535</v>
      </c>
      <c r="B254" t="s">
        <v>1579</v>
      </c>
      <c r="C254" t="s">
        <v>1580</v>
      </c>
      <c r="D254">
        <v>18.96</v>
      </c>
      <c r="E254">
        <v>13.31</v>
      </c>
      <c r="F254">
        <v>41.77</v>
      </c>
      <c r="G254">
        <v>15.88</v>
      </c>
      <c r="H254">
        <v>13.54</v>
      </c>
      <c r="I254">
        <v>36.19</v>
      </c>
      <c r="J254">
        <v>35.270000000000003</v>
      </c>
      <c r="K254">
        <v>2.54</v>
      </c>
      <c r="L254">
        <v>15.73</v>
      </c>
      <c r="M254">
        <v>20.69</v>
      </c>
      <c r="N254">
        <v>35.729999999999997</v>
      </c>
      <c r="O254">
        <v>9.1300000000000008</v>
      </c>
      <c r="P254">
        <v>0.78</v>
      </c>
      <c r="Q254">
        <v>3.81</v>
      </c>
      <c r="R254">
        <v>3.85</v>
      </c>
      <c r="S254" t="s">
        <v>1581</v>
      </c>
      <c r="T254" t="s">
        <v>1582</v>
      </c>
      <c r="U254">
        <v>26</v>
      </c>
      <c r="V254" t="s">
        <v>521</v>
      </c>
      <c r="W254">
        <f>COUNTIF(D254:L254,"&gt;0")</f>
        <v>9</v>
      </c>
      <c r="Y254" s="1">
        <v>9</v>
      </c>
      <c r="Z254">
        <f t="shared" si="3"/>
        <v>48.297777777777775</v>
      </c>
      <c r="AA254">
        <f>SUM(D254:L254)</f>
        <v>193.19</v>
      </c>
    </row>
    <row r="255" spans="1:27" x14ac:dyDescent="0.25">
      <c r="A255">
        <v>631</v>
      </c>
      <c r="B255" t="s">
        <v>1923</v>
      </c>
      <c r="C255" t="s">
        <v>1924</v>
      </c>
      <c r="D255">
        <v>24.82</v>
      </c>
      <c r="E255">
        <v>15.06</v>
      </c>
      <c r="F255">
        <v>58.39</v>
      </c>
      <c r="G255">
        <v>15.06</v>
      </c>
      <c r="H255">
        <v>26.61</v>
      </c>
      <c r="I255">
        <v>3.7</v>
      </c>
      <c r="J255">
        <v>1.64</v>
      </c>
      <c r="K255">
        <v>6.45</v>
      </c>
      <c r="L255">
        <v>41.3</v>
      </c>
      <c r="M255">
        <v>27.99</v>
      </c>
      <c r="N255">
        <v>2.67</v>
      </c>
      <c r="O255">
        <v>23.88</v>
      </c>
      <c r="P255">
        <v>0.94</v>
      </c>
      <c r="Q255">
        <v>4.58</v>
      </c>
      <c r="R255">
        <v>3.76</v>
      </c>
      <c r="S255" t="s">
        <v>1925</v>
      </c>
      <c r="T255" t="s">
        <v>1926</v>
      </c>
      <c r="U255">
        <v>33</v>
      </c>
      <c r="V255" t="s">
        <v>521</v>
      </c>
      <c r="W255">
        <f>COUNTIF(D255:L255,"&gt;0")</f>
        <v>9</v>
      </c>
      <c r="Y255" s="2">
        <v>8</v>
      </c>
      <c r="Z255">
        <f t="shared" si="3"/>
        <v>40.846666666666664</v>
      </c>
      <c r="AA255">
        <f>SUM(D255:L255)</f>
        <v>193.02999999999997</v>
      </c>
    </row>
    <row r="256" spans="1:27" x14ac:dyDescent="0.25">
      <c r="A256">
        <v>104</v>
      </c>
      <c r="B256" t="s">
        <v>329</v>
      </c>
      <c r="C256" t="s">
        <v>132</v>
      </c>
      <c r="D256">
        <v>16.260000000000002</v>
      </c>
      <c r="E256">
        <v>8.7899999999999991</v>
      </c>
      <c r="F256">
        <v>46.42</v>
      </c>
      <c r="G256">
        <v>15.42</v>
      </c>
      <c r="H256">
        <v>21</v>
      </c>
      <c r="I256">
        <v>31.47</v>
      </c>
      <c r="J256">
        <v>19.53</v>
      </c>
      <c r="K256">
        <v>14.89</v>
      </c>
      <c r="L256">
        <v>19.11</v>
      </c>
      <c r="M256">
        <v>21.58</v>
      </c>
      <c r="N256">
        <v>25.5</v>
      </c>
      <c r="O256">
        <v>17</v>
      </c>
      <c r="P256">
        <v>0.79</v>
      </c>
      <c r="Q256">
        <v>3.68</v>
      </c>
      <c r="R256">
        <v>3.74</v>
      </c>
      <c r="S256" t="s">
        <v>330</v>
      </c>
      <c r="T256" t="s">
        <v>24</v>
      </c>
      <c r="U256">
        <v>19</v>
      </c>
      <c r="V256" t="s">
        <v>25</v>
      </c>
      <c r="W256">
        <f>COUNTIF(D256:L256,"&gt;0")</f>
        <v>9</v>
      </c>
      <c r="Y256" s="1">
        <v>9</v>
      </c>
      <c r="Z256">
        <f t="shared" si="3"/>
        <v>47.760000000000005</v>
      </c>
      <c r="AA256">
        <f>SUM(D256:L256)</f>
        <v>192.89000000000004</v>
      </c>
    </row>
    <row r="257" spans="1:27" x14ac:dyDescent="0.25">
      <c r="A257">
        <v>554</v>
      </c>
      <c r="B257" t="s">
        <v>1645</v>
      </c>
      <c r="C257" t="s">
        <v>1646</v>
      </c>
      <c r="D257">
        <v>26.63</v>
      </c>
      <c r="E257">
        <v>21.07</v>
      </c>
      <c r="F257">
        <v>26.35</v>
      </c>
      <c r="G257">
        <v>27.26</v>
      </c>
      <c r="H257">
        <v>21.84</v>
      </c>
      <c r="I257">
        <v>36</v>
      </c>
      <c r="J257">
        <v>24.93</v>
      </c>
      <c r="K257">
        <v>3.58</v>
      </c>
      <c r="L257">
        <v>4.8099999999999996</v>
      </c>
      <c r="M257">
        <v>24.63</v>
      </c>
      <c r="N257">
        <v>30.47</v>
      </c>
      <c r="O257">
        <v>4.2</v>
      </c>
      <c r="P257">
        <v>0.81</v>
      </c>
      <c r="Q257">
        <v>3.4</v>
      </c>
      <c r="R257">
        <v>3.81</v>
      </c>
      <c r="S257" t="s">
        <v>1647</v>
      </c>
      <c r="T257" t="s">
        <v>1648</v>
      </c>
      <c r="U257">
        <v>43</v>
      </c>
      <c r="V257" t="s">
        <v>521</v>
      </c>
      <c r="W257">
        <f>COUNTIF(D257:L257,"&gt;0")</f>
        <v>9</v>
      </c>
      <c r="Y257" s="2">
        <v>9</v>
      </c>
      <c r="Z257">
        <f t="shared" si="3"/>
        <v>44.415555555555557</v>
      </c>
      <c r="AA257">
        <f>SUM(D257:L257)</f>
        <v>192.47000000000006</v>
      </c>
    </row>
    <row r="258" spans="1:27" x14ac:dyDescent="0.25">
      <c r="A258">
        <v>356</v>
      </c>
      <c r="B258" t="s">
        <v>1099</v>
      </c>
      <c r="C258" t="s">
        <v>1100</v>
      </c>
      <c r="D258">
        <v>25.55</v>
      </c>
      <c r="E258">
        <v>24.06</v>
      </c>
      <c r="F258">
        <v>41.45</v>
      </c>
      <c r="G258">
        <v>31.94</v>
      </c>
      <c r="H258">
        <v>40.450000000000003</v>
      </c>
      <c r="I258">
        <v>5.9</v>
      </c>
      <c r="J258">
        <v>5.81</v>
      </c>
      <c r="K258">
        <v>7.26</v>
      </c>
      <c r="L258">
        <v>9.68</v>
      </c>
      <c r="M258">
        <v>32.69</v>
      </c>
      <c r="N258">
        <v>5.85</v>
      </c>
      <c r="O258">
        <v>8.4700000000000006</v>
      </c>
      <c r="P258">
        <v>0.87</v>
      </c>
      <c r="Q258">
        <v>2.61</v>
      </c>
      <c r="R258">
        <v>3.58</v>
      </c>
      <c r="S258" t="s">
        <v>24</v>
      </c>
      <c r="T258" t="s">
        <v>1101</v>
      </c>
      <c r="U258">
        <v>31</v>
      </c>
      <c r="V258" t="s">
        <v>521</v>
      </c>
      <c r="W258">
        <f>COUNTIF(D258:L258,"&gt;0")</f>
        <v>9</v>
      </c>
      <c r="Y258" s="1">
        <v>10</v>
      </c>
      <c r="Z258">
        <f t="shared" si="3"/>
        <v>40.228888888888889</v>
      </c>
      <c r="AA258">
        <f>SUM(D258:L258)</f>
        <v>192.1</v>
      </c>
    </row>
    <row r="259" spans="1:27" x14ac:dyDescent="0.25">
      <c r="A259">
        <v>364</v>
      </c>
      <c r="B259" t="s">
        <v>1046</v>
      </c>
      <c r="C259" t="s">
        <v>1117</v>
      </c>
      <c r="D259">
        <v>28.57</v>
      </c>
      <c r="E259">
        <v>26.82</v>
      </c>
      <c r="F259">
        <v>15.32</v>
      </c>
      <c r="G259">
        <v>9.07</v>
      </c>
      <c r="H259">
        <v>15.86</v>
      </c>
      <c r="I259">
        <v>45.64</v>
      </c>
      <c r="J259">
        <v>42.25</v>
      </c>
      <c r="K259">
        <v>7.54</v>
      </c>
      <c r="L259">
        <v>0.71</v>
      </c>
      <c r="M259">
        <v>19.13</v>
      </c>
      <c r="N259">
        <v>43.95</v>
      </c>
      <c r="O259">
        <v>4.12</v>
      </c>
      <c r="P259">
        <v>0.88</v>
      </c>
      <c r="Q259">
        <v>2</v>
      </c>
      <c r="R259">
        <v>3.04</v>
      </c>
      <c r="S259" t="s">
        <v>24</v>
      </c>
      <c r="T259" t="s">
        <v>1118</v>
      </c>
      <c r="U259">
        <v>28</v>
      </c>
      <c r="V259" t="s">
        <v>521</v>
      </c>
      <c r="W259">
        <f>COUNTIF(D259:L259,"&gt;0")</f>
        <v>9</v>
      </c>
      <c r="Y259" s="2">
        <v>16</v>
      </c>
      <c r="Z259">
        <f t="shared" ref="Z259:Z322" si="4">(AVERAGE(F259:N259) + ((AVERAGE(F259:N259)) * (COUNTIF(F259:N259,"&gt;0")/9)))</f>
        <v>44.326666666666661</v>
      </c>
      <c r="AA259">
        <f>SUM(D259:L259)</f>
        <v>191.78</v>
      </c>
    </row>
    <row r="260" spans="1:27" x14ac:dyDescent="0.25">
      <c r="A260">
        <v>533</v>
      </c>
      <c r="B260" t="s">
        <v>1572</v>
      </c>
      <c r="C260" t="s">
        <v>1573</v>
      </c>
      <c r="D260">
        <v>32.15</v>
      </c>
      <c r="E260">
        <v>7.04</v>
      </c>
      <c r="F260">
        <v>21.65</v>
      </c>
      <c r="G260">
        <v>14.19</v>
      </c>
      <c r="H260">
        <v>21.96</v>
      </c>
      <c r="I260">
        <v>61.77</v>
      </c>
      <c r="J260">
        <v>36.54</v>
      </c>
      <c r="K260">
        <v>7.65</v>
      </c>
      <c r="L260">
        <v>0</v>
      </c>
      <c r="M260">
        <v>19.399999999999999</v>
      </c>
      <c r="N260">
        <v>49.15</v>
      </c>
      <c r="O260">
        <v>3.83</v>
      </c>
      <c r="P260">
        <v>0.9</v>
      </c>
      <c r="Q260">
        <v>4.54</v>
      </c>
      <c r="R260">
        <v>4</v>
      </c>
      <c r="S260" t="s">
        <v>1574</v>
      </c>
      <c r="T260" t="s">
        <v>1575</v>
      </c>
      <c r="U260">
        <v>26</v>
      </c>
      <c r="V260" t="s">
        <v>521</v>
      </c>
      <c r="W260">
        <f>COUNTIF(D260:L260,"&gt;0")</f>
        <v>8</v>
      </c>
      <c r="Y260" s="1">
        <v>9</v>
      </c>
      <c r="Z260">
        <f t="shared" si="4"/>
        <v>48.756419753086419</v>
      </c>
      <c r="AA260">
        <f>SUM(D260:L260)</f>
        <v>202.95000000000002</v>
      </c>
    </row>
    <row r="261" spans="1:27" x14ac:dyDescent="0.25">
      <c r="A261">
        <v>344</v>
      </c>
      <c r="B261" t="s">
        <v>1073</v>
      </c>
      <c r="C261" t="s">
        <v>1074</v>
      </c>
      <c r="D261">
        <v>34.74</v>
      </c>
      <c r="E261">
        <v>32.090000000000003</v>
      </c>
      <c r="F261">
        <v>9.56</v>
      </c>
      <c r="G261">
        <v>5.24</v>
      </c>
      <c r="H261">
        <v>6.94</v>
      </c>
      <c r="I261">
        <v>28</v>
      </c>
      <c r="J261">
        <v>24.91</v>
      </c>
      <c r="K261">
        <v>49.74</v>
      </c>
      <c r="L261">
        <v>0.44</v>
      </c>
      <c r="M261">
        <v>17.71</v>
      </c>
      <c r="N261">
        <v>26.46</v>
      </c>
      <c r="O261">
        <v>25.09</v>
      </c>
      <c r="P261">
        <v>0.91</v>
      </c>
      <c r="Q261">
        <v>1.74</v>
      </c>
      <c r="R261">
        <v>2.85</v>
      </c>
      <c r="S261" t="s">
        <v>24</v>
      </c>
      <c r="T261" t="s">
        <v>24</v>
      </c>
      <c r="U261">
        <v>34</v>
      </c>
      <c r="V261" t="s">
        <v>521</v>
      </c>
      <c r="W261">
        <f>COUNTIF(D261:L261,"&gt;0")</f>
        <v>9</v>
      </c>
      <c r="Y261" s="2">
        <v>16</v>
      </c>
      <c r="Z261">
        <f t="shared" si="4"/>
        <v>37.555555555555564</v>
      </c>
      <c r="AA261">
        <f>SUM(D261:L261)</f>
        <v>191.66000000000003</v>
      </c>
    </row>
    <row r="262" spans="1:27" x14ac:dyDescent="0.25">
      <c r="A262">
        <v>552</v>
      </c>
      <c r="B262" t="s">
        <v>1637</v>
      </c>
      <c r="C262" t="s">
        <v>1638</v>
      </c>
      <c r="D262">
        <v>34.979999999999997</v>
      </c>
      <c r="E262">
        <v>9.0500000000000007</v>
      </c>
      <c r="F262">
        <v>11.82</v>
      </c>
      <c r="G262">
        <v>5.64</v>
      </c>
      <c r="H262">
        <v>30.36</v>
      </c>
      <c r="I262">
        <v>68.52</v>
      </c>
      <c r="J262">
        <v>36.25</v>
      </c>
      <c r="K262">
        <v>6.05</v>
      </c>
      <c r="L262">
        <v>0</v>
      </c>
      <c r="M262">
        <v>18.37</v>
      </c>
      <c r="N262">
        <v>52.39</v>
      </c>
      <c r="O262">
        <v>3.02</v>
      </c>
      <c r="P262">
        <v>0.97</v>
      </c>
      <c r="Q262">
        <v>4.5</v>
      </c>
      <c r="R262">
        <v>3.73</v>
      </c>
      <c r="S262" t="s">
        <v>1639</v>
      </c>
      <c r="T262" t="s">
        <v>1640</v>
      </c>
      <c r="U262">
        <v>44</v>
      </c>
      <c r="V262" t="s">
        <v>521</v>
      </c>
      <c r="W262">
        <f>COUNTIF(D262:L262,"&gt;0")</f>
        <v>8</v>
      </c>
      <c r="Y262" s="1">
        <v>9</v>
      </c>
      <c r="Z262">
        <f t="shared" si="4"/>
        <v>48.145679012345688</v>
      </c>
      <c r="AA262">
        <f>SUM(D262:L262)</f>
        <v>202.67000000000002</v>
      </c>
    </row>
    <row r="263" spans="1:27" x14ac:dyDescent="0.25">
      <c r="A263">
        <v>738</v>
      </c>
      <c r="B263" t="s">
        <v>1999</v>
      </c>
      <c r="C263" t="s">
        <v>2212</v>
      </c>
      <c r="D263">
        <v>26.53</v>
      </c>
      <c r="E263">
        <v>12.94</v>
      </c>
      <c r="F263">
        <v>30.94</v>
      </c>
      <c r="G263">
        <v>29.76</v>
      </c>
      <c r="H263">
        <v>27.41</v>
      </c>
      <c r="I263">
        <v>22</v>
      </c>
      <c r="J263">
        <v>16.350000000000001</v>
      </c>
      <c r="K263">
        <v>4.9400000000000004</v>
      </c>
      <c r="L263">
        <v>20.53</v>
      </c>
      <c r="M263">
        <v>25.52</v>
      </c>
      <c r="N263">
        <v>19.18</v>
      </c>
      <c r="O263">
        <v>12.74</v>
      </c>
      <c r="P263">
        <v>0.59</v>
      </c>
      <c r="Q263">
        <v>1.76</v>
      </c>
      <c r="R263">
        <v>2.88</v>
      </c>
      <c r="S263" t="s">
        <v>2213</v>
      </c>
      <c r="T263" t="s">
        <v>24</v>
      </c>
      <c r="U263">
        <v>16</v>
      </c>
      <c r="V263" t="s">
        <v>25</v>
      </c>
      <c r="W263">
        <f>COUNTIF(D263:L263,"&gt;0")</f>
        <v>9</v>
      </c>
      <c r="Y263" s="2">
        <v>9</v>
      </c>
      <c r="Z263">
        <f t="shared" si="4"/>
        <v>43.695555555555558</v>
      </c>
      <c r="AA263">
        <f>SUM(D263:L263)</f>
        <v>191.39999999999998</v>
      </c>
    </row>
    <row r="264" spans="1:27" x14ac:dyDescent="0.25">
      <c r="A264">
        <v>594</v>
      </c>
      <c r="B264" t="s">
        <v>1790</v>
      </c>
      <c r="C264" t="s">
        <v>1791</v>
      </c>
      <c r="D264">
        <v>25.7</v>
      </c>
      <c r="E264">
        <v>17.09</v>
      </c>
      <c r="F264">
        <v>16.88</v>
      </c>
      <c r="G264">
        <v>8.6999999999999993</v>
      </c>
      <c r="H264">
        <v>30.79</v>
      </c>
      <c r="I264">
        <v>51.73</v>
      </c>
      <c r="J264">
        <v>27.15</v>
      </c>
      <c r="K264">
        <v>12.06</v>
      </c>
      <c r="L264">
        <v>1.18</v>
      </c>
      <c r="M264">
        <v>19.829999999999998</v>
      </c>
      <c r="N264">
        <v>39.44</v>
      </c>
      <c r="O264">
        <v>6.62</v>
      </c>
      <c r="P264">
        <v>0.89</v>
      </c>
      <c r="Q264">
        <v>4.18</v>
      </c>
      <c r="R264">
        <v>3.64</v>
      </c>
      <c r="S264" t="s">
        <v>1792</v>
      </c>
      <c r="T264" t="s">
        <v>1793</v>
      </c>
      <c r="U264">
        <v>33</v>
      </c>
      <c r="V264" t="s">
        <v>521</v>
      </c>
      <c r="W264">
        <f>COUNTIF(D264:L264,"&gt;0")</f>
        <v>9</v>
      </c>
      <c r="Y264" s="1">
        <v>9</v>
      </c>
      <c r="Z264">
        <f t="shared" si="4"/>
        <v>46.168888888888887</v>
      </c>
      <c r="AA264">
        <f>SUM(D264:L264)</f>
        <v>191.28</v>
      </c>
    </row>
    <row r="265" spans="1:27" x14ac:dyDescent="0.25">
      <c r="A265">
        <v>388</v>
      </c>
      <c r="B265" t="s">
        <v>1169</v>
      </c>
      <c r="C265" t="s">
        <v>1170</v>
      </c>
      <c r="D265">
        <v>29.2</v>
      </c>
      <c r="E265">
        <v>23.06</v>
      </c>
      <c r="F265">
        <v>34.54</v>
      </c>
      <c r="G265">
        <v>28.09</v>
      </c>
      <c r="H265">
        <v>36.909999999999997</v>
      </c>
      <c r="I265">
        <v>16.11</v>
      </c>
      <c r="J265">
        <v>9.5399999999999991</v>
      </c>
      <c r="K265">
        <v>1.91</v>
      </c>
      <c r="L265">
        <v>11.91</v>
      </c>
      <c r="M265">
        <v>30.36</v>
      </c>
      <c r="N265">
        <v>12.83</v>
      </c>
      <c r="O265">
        <v>6.91</v>
      </c>
      <c r="P265">
        <v>0.84</v>
      </c>
      <c r="Q265">
        <v>1.54</v>
      </c>
      <c r="R265">
        <v>3.26</v>
      </c>
      <c r="S265" t="s">
        <v>24</v>
      </c>
      <c r="T265" t="s">
        <v>1171</v>
      </c>
      <c r="U265">
        <v>35</v>
      </c>
      <c r="V265" t="s">
        <v>521</v>
      </c>
      <c r="W265">
        <f>COUNTIF(D265:L265,"&gt;0")</f>
        <v>9</v>
      </c>
      <c r="Y265" s="2">
        <v>10</v>
      </c>
      <c r="Z265">
        <f t="shared" si="4"/>
        <v>40.488888888888894</v>
      </c>
      <c r="AA265">
        <f>SUM(D265:L265)</f>
        <v>191.27</v>
      </c>
    </row>
    <row r="266" spans="1:27" x14ac:dyDescent="0.25">
      <c r="A266">
        <v>567</v>
      </c>
      <c r="B266" t="s">
        <v>1692</v>
      </c>
      <c r="C266" t="s">
        <v>1693</v>
      </c>
      <c r="D266">
        <v>29.86</v>
      </c>
      <c r="E266">
        <v>2</v>
      </c>
      <c r="F266">
        <v>39.270000000000003</v>
      </c>
      <c r="G266">
        <v>6.92</v>
      </c>
      <c r="H266">
        <v>15.08</v>
      </c>
      <c r="I266">
        <v>67.569999999999993</v>
      </c>
      <c r="J266">
        <v>28.84</v>
      </c>
      <c r="K266">
        <v>12.92</v>
      </c>
      <c r="L266">
        <v>0</v>
      </c>
      <c r="M266">
        <v>18.63</v>
      </c>
      <c r="N266">
        <v>48.2</v>
      </c>
      <c r="O266">
        <v>6.46</v>
      </c>
      <c r="P266">
        <v>0.96</v>
      </c>
      <c r="Q266">
        <v>4.7300000000000004</v>
      </c>
      <c r="R266">
        <v>3.32</v>
      </c>
      <c r="S266" t="s">
        <v>1694</v>
      </c>
      <c r="T266" t="s">
        <v>1695</v>
      </c>
      <c r="U266">
        <v>37</v>
      </c>
      <c r="V266" t="s">
        <v>521</v>
      </c>
      <c r="W266">
        <f>COUNTIF(D266:L266,"&gt;0")</f>
        <v>8</v>
      </c>
      <c r="Y266" s="1">
        <v>9</v>
      </c>
      <c r="Z266">
        <f t="shared" si="4"/>
        <v>49.830987654320985</v>
      </c>
      <c r="AA266">
        <f>SUM(D266:L266)</f>
        <v>202.45999999999998</v>
      </c>
    </row>
    <row r="267" spans="1:27" x14ac:dyDescent="0.25">
      <c r="A267">
        <v>580</v>
      </c>
      <c r="B267" t="s">
        <v>1740</v>
      </c>
      <c r="C267" t="s">
        <v>1741</v>
      </c>
      <c r="D267">
        <v>32.130000000000003</v>
      </c>
      <c r="E267">
        <v>22.43</v>
      </c>
      <c r="F267">
        <v>19.48</v>
      </c>
      <c r="G267">
        <v>28.57</v>
      </c>
      <c r="H267">
        <v>32.43</v>
      </c>
      <c r="I267">
        <v>19.43</v>
      </c>
      <c r="J267">
        <v>8.65</v>
      </c>
      <c r="K267">
        <v>6.04</v>
      </c>
      <c r="L267">
        <v>21.83</v>
      </c>
      <c r="M267">
        <v>27.01</v>
      </c>
      <c r="N267">
        <v>14.04</v>
      </c>
      <c r="O267">
        <v>13.93</v>
      </c>
      <c r="P267">
        <v>0.59</v>
      </c>
      <c r="Q267">
        <v>2.04</v>
      </c>
      <c r="R267">
        <v>3.43</v>
      </c>
      <c r="S267" t="s">
        <v>1742</v>
      </c>
      <c r="T267" t="s">
        <v>1743</v>
      </c>
      <c r="U267">
        <v>23</v>
      </c>
      <c r="V267" t="s">
        <v>521</v>
      </c>
      <c r="W267">
        <f>COUNTIF(D267:L267,"&gt;0")</f>
        <v>9</v>
      </c>
      <c r="Y267" s="2">
        <v>8</v>
      </c>
      <c r="Z267">
        <f t="shared" si="4"/>
        <v>39.44</v>
      </c>
      <c r="AA267">
        <f>SUM(D267:L267)</f>
        <v>190.99</v>
      </c>
    </row>
    <row r="268" spans="1:27" x14ac:dyDescent="0.25">
      <c r="A268">
        <v>127</v>
      </c>
      <c r="B268" t="s">
        <v>394</v>
      </c>
      <c r="C268" t="s">
        <v>395</v>
      </c>
      <c r="D268">
        <v>20.55</v>
      </c>
      <c r="E268">
        <v>9.65</v>
      </c>
      <c r="F268">
        <v>37.1</v>
      </c>
      <c r="G268">
        <v>41.35</v>
      </c>
      <c r="H268">
        <v>37</v>
      </c>
      <c r="I268">
        <v>18.600000000000001</v>
      </c>
      <c r="J268">
        <v>5.35</v>
      </c>
      <c r="K268">
        <v>4</v>
      </c>
      <c r="L268">
        <v>17.3</v>
      </c>
      <c r="M268">
        <v>29.13</v>
      </c>
      <c r="N268">
        <v>11.97</v>
      </c>
      <c r="O268">
        <v>10.65</v>
      </c>
      <c r="P268">
        <v>0.88</v>
      </c>
      <c r="Q268">
        <v>1.55</v>
      </c>
      <c r="R268">
        <v>2.85</v>
      </c>
      <c r="S268" t="s">
        <v>396</v>
      </c>
      <c r="T268" t="s">
        <v>24</v>
      </c>
      <c r="U268">
        <v>22</v>
      </c>
      <c r="V268" t="s">
        <v>25</v>
      </c>
      <c r="W268">
        <f>COUNTIF(D268:L268,"&gt;0")</f>
        <v>9</v>
      </c>
      <c r="Y268" s="1">
        <v>8</v>
      </c>
      <c r="Z268">
        <f t="shared" si="4"/>
        <v>44.844444444444449</v>
      </c>
      <c r="AA268">
        <f>SUM(D268:L268)</f>
        <v>190.9</v>
      </c>
    </row>
    <row r="269" spans="1:27" x14ac:dyDescent="0.25">
      <c r="A269">
        <v>536</v>
      </c>
      <c r="B269" t="s">
        <v>1333</v>
      </c>
      <c r="C269" t="s">
        <v>1583</v>
      </c>
      <c r="D269">
        <v>24.21</v>
      </c>
      <c r="E269">
        <v>15.45</v>
      </c>
      <c r="F269">
        <v>24.31</v>
      </c>
      <c r="G269">
        <v>18.62</v>
      </c>
      <c r="H269">
        <v>15.41</v>
      </c>
      <c r="I269">
        <v>42.59</v>
      </c>
      <c r="J269">
        <v>30</v>
      </c>
      <c r="K269">
        <v>13.86</v>
      </c>
      <c r="L269">
        <v>6.38</v>
      </c>
      <c r="M269">
        <v>19.600000000000001</v>
      </c>
      <c r="N269">
        <v>36.29</v>
      </c>
      <c r="O269">
        <v>10.119999999999999</v>
      </c>
      <c r="P269">
        <v>0.7</v>
      </c>
      <c r="Q269">
        <v>4.3099999999999996</v>
      </c>
      <c r="R269">
        <v>3.59</v>
      </c>
      <c r="S269" t="s">
        <v>1584</v>
      </c>
      <c r="T269" t="s">
        <v>1585</v>
      </c>
      <c r="U269">
        <v>29</v>
      </c>
      <c r="V269" t="s">
        <v>521</v>
      </c>
      <c r="W269">
        <f>COUNTIF(D269:L269,"&gt;0")</f>
        <v>9</v>
      </c>
      <c r="Y269" s="2">
        <v>9</v>
      </c>
      <c r="Z269">
        <f t="shared" si="4"/>
        <v>46.013333333333335</v>
      </c>
      <c r="AA269">
        <f>SUM(D269:L269)</f>
        <v>190.82999999999998</v>
      </c>
    </row>
    <row r="270" spans="1:27" x14ac:dyDescent="0.25">
      <c r="A270">
        <v>96</v>
      </c>
      <c r="B270" t="s">
        <v>305</v>
      </c>
      <c r="C270" t="s">
        <v>306</v>
      </c>
      <c r="D270">
        <v>22.89</v>
      </c>
      <c r="E270">
        <v>20.56</v>
      </c>
      <c r="F270">
        <v>28.11</v>
      </c>
      <c r="G270">
        <v>21.67</v>
      </c>
      <c r="H270">
        <v>36</v>
      </c>
      <c r="I270">
        <v>14.28</v>
      </c>
      <c r="J270">
        <v>14.94</v>
      </c>
      <c r="K270">
        <v>5.89</v>
      </c>
      <c r="L270">
        <v>26.17</v>
      </c>
      <c r="M270">
        <v>25.84</v>
      </c>
      <c r="N270">
        <v>14.61</v>
      </c>
      <c r="O270">
        <v>16.03</v>
      </c>
      <c r="P270">
        <v>0.72</v>
      </c>
      <c r="Q270">
        <v>1.44</v>
      </c>
      <c r="R270">
        <v>2.78</v>
      </c>
      <c r="S270" t="s">
        <v>307</v>
      </c>
      <c r="T270" t="s">
        <v>24</v>
      </c>
      <c r="U270">
        <v>18</v>
      </c>
      <c r="V270" t="s">
        <v>25</v>
      </c>
      <c r="W270">
        <f>COUNTIF(D270:L270,"&gt;0")</f>
        <v>9</v>
      </c>
      <c r="Y270" s="1">
        <v>8</v>
      </c>
      <c r="Z270">
        <f t="shared" si="4"/>
        <v>41.668888888888887</v>
      </c>
      <c r="AA270">
        <f>SUM(D270:L270)</f>
        <v>190.51</v>
      </c>
    </row>
    <row r="271" spans="1:27" x14ac:dyDescent="0.25">
      <c r="A271">
        <v>435</v>
      </c>
      <c r="B271" t="s">
        <v>431</v>
      </c>
      <c r="C271" t="s">
        <v>1271</v>
      </c>
      <c r="D271">
        <v>15.64</v>
      </c>
      <c r="E271">
        <v>28.07</v>
      </c>
      <c r="F271">
        <v>18.64</v>
      </c>
      <c r="G271">
        <v>5.64</v>
      </c>
      <c r="H271">
        <v>4.8600000000000003</v>
      </c>
      <c r="I271">
        <v>59.86</v>
      </c>
      <c r="J271">
        <v>51.21</v>
      </c>
      <c r="K271">
        <v>17.79</v>
      </c>
      <c r="L271">
        <v>0</v>
      </c>
      <c r="M271">
        <v>14.57</v>
      </c>
      <c r="N271">
        <v>55.54</v>
      </c>
      <c r="O271">
        <v>8.89</v>
      </c>
      <c r="P271">
        <v>0.94</v>
      </c>
      <c r="Q271">
        <v>1.43</v>
      </c>
      <c r="R271">
        <v>2.86</v>
      </c>
      <c r="S271" t="s">
        <v>1272</v>
      </c>
      <c r="T271" t="s">
        <v>24</v>
      </c>
      <c r="U271">
        <v>14</v>
      </c>
      <c r="V271" t="s">
        <v>25</v>
      </c>
      <c r="W271">
        <f>COUNTIF(D271:L271,"&gt;0")</f>
        <v>8</v>
      </c>
      <c r="Y271" s="2">
        <v>9</v>
      </c>
      <c r="Z271">
        <f t="shared" si="4"/>
        <v>47.874938271604933</v>
      </c>
      <c r="AA271">
        <f>SUM(D271:L271)</f>
        <v>201.70999999999998</v>
      </c>
    </row>
    <row r="272" spans="1:27" x14ac:dyDescent="0.25">
      <c r="A272">
        <v>98</v>
      </c>
      <c r="B272" t="s">
        <v>311</v>
      </c>
      <c r="C272" t="s">
        <v>312</v>
      </c>
      <c r="D272">
        <v>22.18</v>
      </c>
      <c r="E272">
        <v>19.41</v>
      </c>
      <c r="F272">
        <v>31.88</v>
      </c>
      <c r="G272">
        <v>24.76</v>
      </c>
      <c r="H272">
        <v>13.88</v>
      </c>
      <c r="I272">
        <v>19.88</v>
      </c>
      <c r="J272">
        <v>26.71</v>
      </c>
      <c r="K272">
        <v>11.35</v>
      </c>
      <c r="L272">
        <v>20.18</v>
      </c>
      <c r="M272">
        <v>22.42</v>
      </c>
      <c r="N272">
        <v>23.29</v>
      </c>
      <c r="O272">
        <v>15.76</v>
      </c>
      <c r="P272">
        <v>0.26</v>
      </c>
      <c r="Q272">
        <v>1.24</v>
      </c>
      <c r="R272">
        <v>2.65</v>
      </c>
      <c r="S272" t="s">
        <v>313</v>
      </c>
      <c r="T272" t="s">
        <v>24</v>
      </c>
      <c r="U272">
        <v>19</v>
      </c>
      <c r="V272" t="s">
        <v>25</v>
      </c>
      <c r="W272">
        <f>COUNTIF(D272:L272,"&gt;0")</f>
        <v>9</v>
      </c>
      <c r="Y272" s="1">
        <v>9</v>
      </c>
      <c r="Z272">
        <f t="shared" si="4"/>
        <v>43.18888888888889</v>
      </c>
      <c r="AA272">
        <f>SUM(D272:L272)</f>
        <v>190.23000000000002</v>
      </c>
    </row>
    <row r="273" spans="1:27" x14ac:dyDescent="0.25">
      <c r="A273">
        <v>758</v>
      </c>
      <c r="B273" t="s">
        <v>2260</v>
      </c>
      <c r="C273" t="s">
        <v>2261</v>
      </c>
      <c r="D273">
        <v>35.450000000000003</v>
      </c>
      <c r="E273">
        <v>13.91</v>
      </c>
      <c r="F273">
        <v>28.09</v>
      </c>
      <c r="G273">
        <v>20.09</v>
      </c>
      <c r="H273">
        <v>11</v>
      </c>
      <c r="I273">
        <v>26.91</v>
      </c>
      <c r="J273">
        <v>35.270000000000003</v>
      </c>
      <c r="K273">
        <v>7.73</v>
      </c>
      <c r="L273">
        <v>11.55</v>
      </c>
      <c r="M273">
        <v>21.71</v>
      </c>
      <c r="N273">
        <v>31.09</v>
      </c>
      <c r="O273">
        <v>9.64</v>
      </c>
      <c r="P273">
        <v>0.56999999999999995</v>
      </c>
      <c r="Q273">
        <v>1.18</v>
      </c>
      <c r="R273">
        <v>3</v>
      </c>
      <c r="S273" t="s">
        <v>2262</v>
      </c>
      <c r="T273" t="s">
        <v>24</v>
      </c>
      <c r="U273">
        <v>11</v>
      </c>
      <c r="V273" t="s">
        <v>25</v>
      </c>
      <c r="W273">
        <f>COUNTIF(D273:L273,"&gt;0")</f>
        <v>9</v>
      </c>
      <c r="Y273" s="2">
        <v>9</v>
      </c>
      <c r="Z273">
        <f t="shared" si="4"/>
        <v>42.986666666666672</v>
      </c>
      <c r="AA273">
        <f>SUM(D273:L273)</f>
        <v>190.00000000000003</v>
      </c>
    </row>
    <row r="274" spans="1:27" x14ac:dyDescent="0.25">
      <c r="A274">
        <v>262</v>
      </c>
      <c r="B274" t="s">
        <v>847</v>
      </c>
      <c r="C274" t="s">
        <v>848</v>
      </c>
      <c r="D274">
        <v>31.48</v>
      </c>
      <c r="E274">
        <v>13.77</v>
      </c>
      <c r="F274">
        <v>21.84</v>
      </c>
      <c r="G274">
        <v>20.55</v>
      </c>
      <c r="H274">
        <v>30.77</v>
      </c>
      <c r="I274">
        <v>34.74</v>
      </c>
      <c r="J274">
        <v>23.58</v>
      </c>
      <c r="K274">
        <v>11.13</v>
      </c>
      <c r="L274">
        <v>2.1</v>
      </c>
      <c r="M274">
        <v>23.68</v>
      </c>
      <c r="N274">
        <v>29.16</v>
      </c>
      <c r="O274">
        <v>6.61</v>
      </c>
      <c r="P274">
        <v>0.72</v>
      </c>
      <c r="Q274">
        <v>2.23</v>
      </c>
      <c r="R274">
        <v>3.48</v>
      </c>
      <c r="S274" t="s">
        <v>849</v>
      </c>
      <c r="T274" t="s">
        <v>850</v>
      </c>
      <c r="U274">
        <v>31</v>
      </c>
      <c r="V274" t="s">
        <v>521</v>
      </c>
      <c r="W274">
        <f>COUNTIF(D274:L274,"&gt;0")</f>
        <v>9</v>
      </c>
      <c r="Y274" s="1">
        <v>8</v>
      </c>
      <c r="Z274">
        <f t="shared" si="4"/>
        <v>43.900000000000006</v>
      </c>
      <c r="AA274">
        <f>SUM(D274:L274)</f>
        <v>189.96</v>
      </c>
    </row>
    <row r="275" spans="1:27" x14ac:dyDescent="0.25">
      <c r="A275">
        <v>21</v>
      </c>
      <c r="B275" t="s">
        <v>83</v>
      </c>
      <c r="C275" t="s">
        <v>84</v>
      </c>
      <c r="D275">
        <v>19.79</v>
      </c>
      <c r="E275">
        <v>16.14</v>
      </c>
      <c r="F275">
        <v>26.36</v>
      </c>
      <c r="G275">
        <v>31.5</v>
      </c>
      <c r="H275">
        <v>42.21</v>
      </c>
      <c r="I275">
        <v>25.21</v>
      </c>
      <c r="J275">
        <v>10</v>
      </c>
      <c r="K275">
        <v>8.64</v>
      </c>
      <c r="L275">
        <v>9.86</v>
      </c>
      <c r="M275">
        <v>27.2</v>
      </c>
      <c r="N275">
        <v>17.61</v>
      </c>
      <c r="O275">
        <v>9.25</v>
      </c>
      <c r="P275">
        <v>0.85</v>
      </c>
      <c r="Q275">
        <v>1.57</v>
      </c>
      <c r="R275">
        <v>3.14</v>
      </c>
      <c r="S275" t="s">
        <v>85</v>
      </c>
      <c r="T275" t="s">
        <v>24</v>
      </c>
      <c r="U275">
        <v>14</v>
      </c>
      <c r="V275" t="s">
        <v>25</v>
      </c>
      <c r="W275">
        <f>COUNTIF(D275:L275,"&gt;0")</f>
        <v>9</v>
      </c>
      <c r="Y275" s="2">
        <v>9</v>
      </c>
      <c r="Z275">
        <f t="shared" si="4"/>
        <v>44.131111111111117</v>
      </c>
      <c r="AA275">
        <f>SUM(D275:L275)</f>
        <v>189.71000000000004</v>
      </c>
    </row>
    <row r="276" spans="1:27" x14ac:dyDescent="0.25">
      <c r="A276">
        <v>417</v>
      </c>
      <c r="B276" t="s">
        <v>1112</v>
      </c>
      <c r="C276" t="s">
        <v>1229</v>
      </c>
      <c r="D276">
        <v>28.85</v>
      </c>
      <c r="E276">
        <v>18.399999999999999</v>
      </c>
      <c r="F276">
        <v>45.7</v>
      </c>
      <c r="G276">
        <v>27.7</v>
      </c>
      <c r="H276">
        <v>53.35</v>
      </c>
      <c r="I276">
        <v>13.95</v>
      </c>
      <c r="J276">
        <v>0</v>
      </c>
      <c r="K276">
        <v>11.3</v>
      </c>
      <c r="L276">
        <v>1.55</v>
      </c>
      <c r="M276">
        <v>34.799999999999997</v>
      </c>
      <c r="N276">
        <v>6.97</v>
      </c>
      <c r="O276">
        <v>6.42</v>
      </c>
      <c r="P276">
        <v>0.89</v>
      </c>
      <c r="Q276">
        <v>1.35</v>
      </c>
      <c r="R276">
        <v>2.8</v>
      </c>
      <c r="S276" t="s">
        <v>24</v>
      </c>
      <c r="T276" t="s">
        <v>24</v>
      </c>
      <c r="U276">
        <v>20</v>
      </c>
      <c r="V276" t="s">
        <v>521</v>
      </c>
      <c r="W276">
        <f>COUNTIF(D276:L276,"&gt;0")</f>
        <v>8</v>
      </c>
      <c r="Y276" s="1">
        <v>17</v>
      </c>
      <c r="Z276">
        <f t="shared" si="4"/>
        <v>40.993086419753091</v>
      </c>
      <c r="AA276">
        <f>SUM(D276:L276)</f>
        <v>200.8</v>
      </c>
    </row>
    <row r="277" spans="1:27" x14ac:dyDescent="0.25">
      <c r="A277">
        <v>796</v>
      </c>
      <c r="B277" t="s">
        <v>2361</v>
      </c>
      <c r="C277" t="s">
        <v>2362</v>
      </c>
      <c r="D277">
        <v>18.25</v>
      </c>
      <c r="E277">
        <v>22.94</v>
      </c>
      <c r="F277">
        <v>12.88</v>
      </c>
      <c r="G277">
        <v>5.94</v>
      </c>
      <c r="H277">
        <v>16.25</v>
      </c>
      <c r="I277">
        <v>10.06</v>
      </c>
      <c r="J277">
        <v>36.31</v>
      </c>
      <c r="K277">
        <v>50.62</v>
      </c>
      <c r="L277">
        <v>16.309999999999999</v>
      </c>
      <c r="M277">
        <v>15.25</v>
      </c>
      <c r="N277">
        <v>23.19</v>
      </c>
      <c r="O277">
        <v>33.47</v>
      </c>
      <c r="P277">
        <v>0.83</v>
      </c>
      <c r="Q277">
        <v>1</v>
      </c>
      <c r="R277">
        <v>2.06</v>
      </c>
      <c r="S277" t="s">
        <v>2363</v>
      </c>
      <c r="T277" t="s">
        <v>24</v>
      </c>
      <c r="U277">
        <v>16</v>
      </c>
      <c r="V277" t="s">
        <v>25</v>
      </c>
      <c r="W277">
        <f>COUNTIF(D277:L277,"&gt;0")</f>
        <v>9</v>
      </c>
      <c r="Y277" s="2">
        <v>9</v>
      </c>
      <c r="Z277">
        <f t="shared" si="4"/>
        <v>41.513333333333335</v>
      </c>
      <c r="AA277">
        <f>SUM(D277:L277)</f>
        <v>189.56</v>
      </c>
    </row>
    <row r="278" spans="1:27" x14ac:dyDescent="0.25">
      <c r="A278">
        <v>83</v>
      </c>
      <c r="B278" t="s">
        <v>119</v>
      </c>
      <c r="C278" t="s">
        <v>267</v>
      </c>
      <c r="D278">
        <v>17.940000000000001</v>
      </c>
      <c r="E278">
        <v>8.17</v>
      </c>
      <c r="F278">
        <v>48.61</v>
      </c>
      <c r="G278">
        <v>39.22</v>
      </c>
      <c r="H278">
        <v>22.39</v>
      </c>
      <c r="I278">
        <v>14.17</v>
      </c>
      <c r="J278">
        <v>18.559999999999999</v>
      </c>
      <c r="K278">
        <v>4.6100000000000003</v>
      </c>
      <c r="L278">
        <v>15.89</v>
      </c>
      <c r="M278">
        <v>27.27</v>
      </c>
      <c r="N278">
        <v>16.36</v>
      </c>
      <c r="O278">
        <v>10.25</v>
      </c>
      <c r="P278">
        <v>0.88</v>
      </c>
      <c r="Q278">
        <v>2.72</v>
      </c>
      <c r="R278">
        <v>3.56</v>
      </c>
      <c r="S278" t="s">
        <v>268</v>
      </c>
      <c r="T278" t="s">
        <v>24</v>
      </c>
      <c r="U278">
        <v>18</v>
      </c>
      <c r="V278" t="s">
        <v>25</v>
      </c>
      <c r="W278">
        <f>COUNTIF(D278:L278,"&gt;0")</f>
        <v>9</v>
      </c>
      <c r="Y278" s="1">
        <v>8</v>
      </c>
      <c r="Z278">
        <f t="shared" si="4"/>
        <v>46.017777777777773</v>
      </c>
      <c r="AA278">
        <f>SUM(D278:L278)</f>
        <v>189.56</v>
      </c>
    </row>
    <row r="279" spans="1:27" x14ac:dyDescent="0.25">
      <c r="A279">
        <v>620</v>
      </c>
      <c r="B279" t="s">
        <v>1883</v>
      </c>
      <c r="C279" t="s">
        <v>1884</v>
      </c>
      <c r="D279">
        <v>27.2</v>
      </c>
      <c r="E279">
        <v>20.350000000000001</v>
      </c>
      <c r="F279">
        <v>39.299999999999997</v>
      </c>
      <c r="G279">
        <v>18.25</v>
      </c>
      <c r="H279">
        <v>30.3</v>
      </c>
      <c r="I279">
        <v>42.45</v>
      </c>
      <c r="J279">
        <v>19.25</v>
      </c>
      <c r="K279">
        <v>3.55</v>
      </c>
      <c r="L279">
        <v>0</v>
      </c>
      <c r="M279">
        <v>27.08</v>
      </c>
      <c r="N279">
        <v>30.85</v>
      </c>
      <c r="O279">
        <v>1.77</v>
      </c>
      <c r="P279">
        <v>0.81</v>
      </c>
      <c r="Q279">
        <v>3</v>
      </c>
      <c r="R279">
        <v>3.55</v>
      </c>
      <c r="S279" t="s">
        <v>1885</v>
      </c>
      <c r="T279" t="s">
        <v>1886</v>
      </c>
      <c r="U279">
        <v>20</v>
      </c>
      <c r="V279" t="s">
        <v>521</v>
      </c>
      <c r="W279">
        <f>COUNTIF(D279:L279,"&gt;0")</f>
        <v>8</v>
      </c>
      <c r="Y279" s="2">
        <v>9</v>
      </c>
      <c r="Z279">
        <f t="shared" si="4"/>
        <v>44.290246913580248</v>
      </c>
      <c r="AA279">
        <f>SUM(D279:L279)</f>
        <v>200.65000000000003</v>
      </c>
    </row>
    <row r="280" spans="1:27" x14ac:dyDescent="0.25">
      <c r="A280">
        <v>586</v>
      </c>
      <c r="B280" t="s">
        <v>1764</v>
      </c>
      <c r="C280" t="s">
        <v>1765</v>
      </c>
      <c r="D280">
        <v>18.79</v>
      </c>
      <c r="E280">
        <v>17.71</v>
      </c>
      <c r="F280">
        <v>26.12</v>
      </c>
      <c r="G280">
        <v>17.29</v>
      </c>
      <c r="H280">
        <v>12.71</v>
      </c>
      <c r="I280">
        <v>55.53</v>
      </c>
      <c r="J280">
        <v>35.68</v>
      </c>
      <c r="K280">
        <v>2.62</v>
      </c>
      <c r="L280">
        <v>3.03</v>
      </c>
      <c r="M280">
        <v>18.52</v>
      </c>
      <c r="N280">
        <v>45.6</v>
      </c>
      <c r="O280">
        <v>2.82</v>
      </c>
      <c r="P280">
        <v>0.92</v>
      </c>
      <c r="Q280">
        <v>3.91</v>
      </c>
      <c r="R280">
        <v>3.47</v>
      </c>
      <c r="S280" t="s">
        <v>1766</v>
      </c>
      <c r="T280" t="s">
        <v>1767</v>
      </c>
      <c r="U280">
        <v>34</v>
      </c>
      <c r="V280" t="s">
        <v>521</v>
      </c>
      <c r="W280">
        <f>COUNTIF(D280:L280,"&gt;0")</f>
        <v>9</v>
      </c>
      <c r="Y280" s="1">
        <v>9</v>
      </c>
      <c r="Z280">
        <f t="shared" si="4"/>
        <v>48.244444444444447</v>
      </c>
      <c r="AA280">
        <f>SUM(D280:L280)</f>
        <v>189.48000000000002</v>
      </c>
    </row>
    <row r="281" spans="1:27" x14ac:dyDescent="0.25">
      <c r="A281">
        <v>410</v>
      </c>
      <c r="B281" t="s">
        <v>1174</v>
      </c>
      <c r="C281" t="s">
        <v>1215</v>
      </c>
      <c r="D281">
        <v>29.3</v>
      </c>
      <c r="E281">
        <v>16.57</v>
      </c>
      <c r="F281">
        <v>34.1</v>
      </c>
      <c r="G281">
        <v>30.3</v>
      </c>
      <c r="H281">
        <v>41.97</v>
      </c>
      <c r="I281">
        <v>17.5</v>
      </c>
      <c r="J281">
        <v>11.27</v>
      </c>
      <c r="K281">
        <v>6.07</v>
      </c>
      <c r="L281">
        <v>2.37</v>
      </c>
      <c r="M281">
        <v>30.45</v>
      </c>
      <c r="N281">
        <v>14.38</v>
      </c>
      <c r="O281">
        <v>4.22</v>
      </c>
      <c r="P281">
        <v>0.87</v>
      </c>
      <c r="Q281">
        <v>1.7</v>
      </c>
      <c r="R281">
        <v>3.3</v>
      </c>
      <c r="S281" t="s">
        <v>24</v>
      </c>
      <c r="T281" t="s">
        <v>1216</v>
      </c>
      <c r="U281">
        <v>30</v>
      </c>
      <c r="V281" t="s">
        <v>521</v>
      </c>
      <c r="W281">
        <f>COUNTIF(D281:L281,"&gt;0")</f>
        <v>9</v>
      </c>
      <c r="Y281" s="2">
        <v>16</v>
      </c>
      <c r="Z281">
        <f t="shared" si="4"/>
        <v>41.86888888888889</v>
      </c>
      <c r="AA281">
        <f>SUM(D281:L281)</f>
        <v>189.45000000000002</v>
      </c>
    </row>
    <row r="282" spans="1:27" x14ac:dyDescent="0.25">
      <c r="A282">
        <v>630</v>
      </c>
      <c r="B282" t="s">
        <v>1919</v>
      </c>
      <c r="C282" t="s">
        <v>1920</v>
      </c>
      <c r="D282">
        <v>32.32</v>
      </c>
      <c r="E282">
        <v>10.06</v>
      </c>
      <c r="F282">
        <v>24.19</v>
      </c>
      <c r="G282">
        <v>11.48</v>
      </c>
      <c r="H282">
        <v>28.29</v>
      </c>
      <c r="I282">
        <v>52.77</v>
      </c>
      <c r="J282">
        <v>16.190000000000001</v>
      </c>
      <c r="K282">
        <v>12.32</v>
      </c>
      <c r="L282">
        <v>0.32</v>
      </c>
      <c r="M282">
        <v>21.27</v>
      </c>
      <c r="N282">
        <v>34.479999999999997</v>
      </c>
      <c r="O282">
        <v>6.32</v>
      </c>
      <c r="P282">
        <v>0.91</v>
      </c>
      <c r="Q282">
        <v>2.94</v>
      </c>
      <c r="R282">
        <v>3.32</v>
      </c>
      <c r="S282" t="s">
        <v>1921</v>
      </c>
      <c r="T282" t="s">
        <v>1922</v>
      </c>
      <c r="U282">
        <v>31</v>
      </c>
      <c r="V282" t="s">
        <v>521</v>
      </c>
      <c r="W282">
        <f>COUNTIF(D282:L282,"&gt;0")</f>
        <v>9</v>
      </c>
      <c r="Y282" s="1">
        <v>9</v>
      </c>
      <c r="Z282">
        <f t="shared" si="4"/>
        <v>44.735555555555557</v>
      </c>
      <c r="AA282">
        <f>SUM(D282:L282)</f>
        <v>187.94</v>
      </c>
    </row>
    <row r="283" spans="1:27" x14ac:dyDescent="0.25">
      <c r="A283">
        <v>461</v>
      </c>
      <c r="B283" t="s">
        <v>1348</v>
      </c>
      <c r="C283" t="s">
        <v>1349</v>
      </c>
      <c r="D283">
        <v>26.43</v>
      </c>
      <c r="E283">
        <v>25.86</v>
      </c>
      <c r="F283">
        <v>27.21</v>
      </c>
      <c r="G283">
        <v>12.21</v>
      </c>
      <c r="H283">
        <v>24.71</v>
      </c>
      <c r="I283">
        <v>24.57</v>
      </c>
      <c r="J283">
        <v>17.79</v>
      </c>
      <c r="K283">
        <v>6.21</v>
      </c>
      <c r="L283">
        <v>22.64</v>
      </c>
      <c r="M283">
        <v>23.29</v>
      </c>
      <c r="N283">
        <v>21.18</v>
      </c>
      <c r="O283">
        <v>14.43</v>
      </c>
      <c r="P283">
        <v>0.33</v>
      </c>
      <c r="Q283">
        <v>1.43</v>
      </c>
      <c r="R283">
        <v>2.79</v>
      </c>
      <c r="S283" t="s">
        <v>1350</v>
      </c>
      <c r="T283" t="s">
        <v>24</v>
      </c>
      <c r="U283">
        <v>14</v>
      </c>
      <c r="V283" t="s">
        <v>25</v>
      </c>
      <c r="W283">
        <f>COUNTIF(D283:L283,"&gt;0")</f>
        <v>9</v>
      </c>
      <c r="Y283" s="2">
        <v>8</v>
      </c>
      <c r="Z283">
        <f t="shared" si="4"/>
        <v>39.957777777777771</v>
      </c>
      <c r="AA283">
        <f>SUM(D283:L283)</f>
        <v>187.63</v>
      </c>
    </row>
    <row r="284" spans="1:27" x14ac:dyDescent="0.25">
      <c r="A284">
        <v>48</v>
      </c>
      <c r="B284" t="s">
        <v>163</v>
      </c>
      <c r="C284" t="s">
        <v>164</v>
      </c>
      <c r="D284">
        <v>19.920000000000002</v>
      </c>
      <c r="E284">
        <v>10.08</v>
      </c>
      <c r="F284">
        <v>29.92</v>
      </c>
      <c r="G284">
        <v>12</v>
      </c>
      <c r="H284">
        <v>18.25</v>
      </c>
      <c r="I284">
        <v>42.92</v>
      </c>
      <c r="J284">
        <v>47.75</v>
      </c>
      <c r="K284">
        <v>5.33</v>
      </c>
      <c r="L284">
        <v>1.25</v>
      </c>
      <c r="M284">
        <v>18.03</v>
      </c>
      <c r="N284">
        <v>45.33</v>
      </c>
      <c r="O284">
        <v>3.29</v>
      </c>
      <c r="P284">
        <v>0.87</v>
      </c>
      <c r="Q284">
        <v>1.92</v>
      </c>
      <c r="R284">
        <v>3.17</v>
      </c>
      <c r="S284" t="s">
        <v>165</v>
      </c>
      <c r="T284" t="s">
        <v>24</v>
      </c>
      <c r="U284">
        <v>12</v>
      </c>
      <c r="V284" t="s">
        <v>25</v>
      </c>
      <c r="W284">
        <f>COUNTIF(D284:L284,"&gt;0")</f>
        <v>9</v>
      </c>
      <c r="Y284" s="1">
        <v>10</v>
      </c>
      <c r="Z284">
        <f t="shared" si="4"/>
        <v>49.062222222222232</v>
      </c>
      <c r="AA284">
        <f>SUM(D284:L284)</f>
        <v>187.42000000000002</v>
      </c>
    </row>
    <row r="285" spans="1:27" x14ac:dyDescent="0.25">
      <c r="A285">
        <v>559</v>
      </c>
      <c r="B285" t="s">
        <v>1662</v>
      </c>
      <c r="C285" t="s">
        <v>1663</v>
      </c>
      <c r="D285">
        <v>17.07</v>
      </c>
      <c r="E285">
        <v>12.7</v>
      </c>
      <c r="F285">
        <v>28.73</v>
      </c>
      <c r="G285">
        <v>43.07</v>
      </c>
      <c r="H285">
        <v>43.6</v>
      </c>
      <c r="I285">
        <v>29.77</v>
      </c>
      <c r="J285">
        <v>0.33</v>
      </c>
      <c r="K285">
        <v>3.53</v>
      </c>
      <c r="L285">
        <v>8.43</v>
      </c>
      <c r="M285">
        <v>29.03</v>
      </c>
      <c r="N285">
        <v>15.05</v>
      </c>
      <c r="O285">
        <v>5.98</v>
      </c>
      <c r="P285">
        <v>0.91</v>
      </c>
      <c r="Q285">
        <v>4.07</v>
      </c>
      <c r="R285">
        <v>3.63</v>
      </c>
      <c r="S285" t="s">
        <v>1664</v>
      </c>
      <c r="T285" t="s">
        <v>1665</v>
      </c>
      <c r="U285">
        <v>30</v>
      </c>
      <c r="V285" t="s">
        <v>521</v>
      </c>
      <c r="W285">
        <f>COUNTIF(D285:L285,"&gt;0")</f>
        <v>9</v>
      </c>
      <c r="Y285" s="2">
        <v>8</v>
      </c>
      <c r="Z285">
        <f t="shared" si="4"/>
        <v>44.786666666666676</v>
      </c>
      <c r="AA285">
        <f>SUM(D285:L285)</f>
        <v>187.23000000000002</v>
      </c>
    </row>
    <row r="286" spans="1:27" x14ac:dyDescent="0.25">
      <c r="A286">
        <v>498</v>
      </c>
      <c r="B286" t="s">
        <v>1449</v>
      </c>
      <c r="C286" t="s">
        <v>1450</v>
      </c>
      <c r="D286">
        <v>10.53</v>
      </c>
      <c r="E286">
        <v>19.63</v>
      </c>
      <c r="F286">
        <v>58.37</v>
      </c>
      <c r="G286">
        <v>5.58</v>
      </c>
      <c r="H286">
        <v>10</v>
      </c>
      <c r="I286">
        <v>60.42</v>
      </c>
      <c r="J286">
        <v>21.63</v>
      </c>
      <c r="K286">
        <v>0.53</v>
      </c>
      <c r="L286">
        <v>0.53</v>
      </c>
      <c r="M286">
        <v>20.82</v>
      </c>
      <c r="N286">
        <v>41.03</v>
      </c>
      <c r="O286">
        <v>0.53</v>
      </c>
      <c r="P286">
        <v>0.95</v>
      </c>
      <c r="Q286">
        <v>4.74</v>
      </c>
      <c r="R286">
        <v>3.42</v>
      </c>
      <c r="S286" t="s">
        <v>1451</v>
      </c>
      <c r="T286" t="s">
        <v>24</v>
      </c>
      <c r="U286">
        <v>19</v>
      </c>
      <c r="V286" t="s">
        <v>25</v>
      </c>
      <c r="W286">
        <f>COUNTIF(D286:L286,"&gt;0")</f>
        <v>9</v>
      </c>
      <c r="Y286" s="1">
        <v>9</v>
      </c>
      <c r="Z286">
        <f t="shared" si="4"/>
        <v>48.646666666666668</v>
      </c>
      <c r="AA286">
        <f>SUM(D286:L286)</f>
        <v>187.22</v>
      </c>
    </row>
    <row r="287" spans="1:27" x14ac:dyDescent="0.25">
      <c r="A287">
        <v>359</v>
      </c>
      <c r="B287" t="s">
        <v>1099</v>
      </c>
      <c r="C287" t="s">
        <v>1106</v>
      </c>
      <c r="D287">
        <v>32.15</v>
      </c>
      <c r="E287">
        <v>22.92</v>
      </c>
      <c r="F287">
        <v>37.119999999999997</v>
      </c>
      <c r="G287">
        <v>19.350000000000001</v>
      </c>
      <c r="H287">
        <v>33.729999999999997</v>
      </c>
      <c r="I287">
        <v>18.809999999999999</v>
      </c>
      <c r="J287">
        <v>4.2300000000000004</v>
      </c>
      <c r="K287">
        <v>8.77</v>
      </c>
      <c r="L287">
        <v>10.039999999999999</v>
      </c>
      <c r="M287">
        <v>29.05</v>
      </c>
      <c r="N287">
        <v>11.52</v>
      </c>
      <c r="O287">
        <v>9.4</v>
      </c>
      <c r="P287">
        <v>0.76</v>
      </c>
      <c r="Q287">
        <v>1.69</v>
      </c>
      <c r="R287">
        <v>3.15</v>
      </c>
      <c r="S287" t="s">
        <v>24</v>
      </c>
      <c r="T287" t="s">
        <v>1107</v>
      </c>
      <c r="U287">
        <v>26</v>
      </c>
      <c r="V287" t="s">
        <v>521</v>
      </c>
      <c r="W287">
        <f>COUNTIF(D287:L287,"&gt;0")</f>
        <v>9</v>
      </c>
      <c r="Y287" s="2">
        <v>16</v>
      </c>
      <c r="Z287">
        <f t="shared" si="4"/>
        <v>38.36</v>
      </c>
      <c r="AA287">
        <f>SUM(D287:L287)</f>
        <v>187.11999999999998</v>
      </c>
    </row>
    <row r="288" spans="1:27" x14ac:dyDescent="0.25">
      <c r="A288">
        <v>53</v>
      </c>
      <c r="B288" t="s">
        <v>178</v>
      </c>
      <c r="C288" t="s">
        <v>179</v>
      </c>
      <c r="D288">
        <v>29.18</v>
      </c>
      <c r="E288">
        <v>16.09</v>
      </c>
      <c r="F288">
        <v>33.549999999999997</v>
      </c>
      <c r="G288">
        <v>36.729999999999997</v>
      </c>
      <c r="H288">
        <v>25.09</v>
      </c>
      <c r="I288">
        <v>17.73</v>
      </c>
      <c r="J288">
        <v>13.36</v>
      </c>
      <c r="K288">
        <v>2.27</v>
      </c>
      <c r="L288">
        <v>13.09</v>
      </c>
      <c r="M288">
        <v>28.13</v>
      </c>
      <c r="N288">
        <v>15.55</v>
      </c>
      <c r="O288">
        <v>7.68</v>
      </c>
      <c r="P288">
        <v>0.56000000000000005</v>
      </c>
      <c r="Q288">
        <v>2.09</v>
      </c>
      <c r="R288">
        <v>3.45</v>
      </c>
      <c r="S288" t="s">
        <v>180</v>
      </c>
      <c r="T288" t="s">
        <v>24</v>
      </c>
      <c r="U288">
        <v>11</v>
      </c>
      <c r="V288" t="s">
        <v>25</v>
      </c>
      <c r="W288">
        <f>COUNTIF(D288:L288,"&gt;0")</f>
        <v>9</v>
      </c>
      <c r="Y288" s="1">
        <v>9</v>
      </c>
      <c r="Z288">
        <f t="shared" si="4"/>
        <v>41.222222222222229</v>
      </c>
      <c r="AA288">
        <f>SUM(D288:L288)</f>
        <v>187.08999999999997</v>
      </c>
    </row>
    <row r="289" spans="1:27" x14ac:dyDescent="0.25">
      <c r="A289">
        <v>463</v>
      </c>
      <c r="B289" t="s">
        <v>1353</v>
      </c>
      <c r="C289" t="s">
        <v>1354</v>
      </c>
      <c r="D289">
        <v>18</v>
      </c>
      <c r="E289">
        <v>15.5</v>
      </c>
      <c r="F289">
        <v>32.29</v>
      </c>
      <c r="G289">
        <v>27.79</v>
      </c>
      <c r="H289">
        <v>40.71</v>
      </c>
      <c r="I289">
        <v>5.29</v>
      </c>
      <c r="J289">
        <v>11.14</v>
      </c>
      <c r="K289">
        <v>9.07</v>
      </c>
      <c r="L289">
        <v>26.93</v>
      </c>
      <c r="M289">
        <v>26.86</v>
      </c>
      <c r="N289">
        <v>8.2100000000000009</v>
      </c>
      <c r="O289">
        <v>18</v>
      </c>
      <c r="P289">
        <v>0.78</v>
      </c>
      <c r="Q289">
        <v>1.07</v>
      </c>
      <c r="R289">
        <v>2.5</v>
      </c>
      <c r="S289" t="s">
        <v>1355</v>
      </c>
      <c r="T289" t="s">
        <v>24</v>
      </c>
      <c r="U289">
        <v>14</v>
      </c>
      <c r="V289" t="s">
        <v>25</v>
      </c>
      <c r="W289">
        <f>COUNTIF(D289:L289,"&gt;0")</f>
        <v>9</v>
      </c>
      <c r="Y289" s="2">
        <v>9</v>
      </c>
      <c r="Z289">
        <f t="shared" si="4"/>
        <v>41.842222222222219</v>
      </c>
      <c r="AA289">
        <f>SUM(D289:L289)</f>
        <v>186.71999999999997</v>
      </c>
    </row>
    <row r="290" spans="1:27" x14ac:dyDescent="0.25">
      <c r="A290">
        <v>465</v>
      </c>
      <c r="B290" t="s">
        <v>342</v>
      </c>
      <c r="C290" t="s">
        <v>1357</v>
      </c>
      <c r="D290">
        <v>19.5</v>
      </c>
      <c r="E290">
        <v>10.11</v>
      </c>
      <c r="F290">
        <v>42.56</v>
      </c>
      <c r="G290">
        <v>16.440000000000001</v>
      </c>
      <c r="H290">
        <v>31.89</v>
      </c>
      <c r="I290">
        <v>33.78</v>
      </c>
      <c r="J290">
        <v>15.17</v>
      </c>
      <c r="K290">
        <v>7.5</v>
      </c>
      <c r="L290">
        <v>9.33</v>
      </c>
      <c r="M290">
        <v>24.1</v>
      </c>
      <c r="N290">
        <v>24.47</v>
      </c>
      <c r="O290">
        <v>8.42</v>
      </c>
      <c r="P290">
        <v>0.84</v>
      </c>
      <c r="Q290">
        <v>3</v>
      </c>
      <c r="R290">
        <v>3.28</v>
      </c>
      <c r="S290" t="s">
        <v>1358</v>
      </c>
      <c r="T290" t="s">
        <v>24</v>
      </c>
      <c r="U290">
        <v>18</v>
      </c>
      <c r="V290" t="s">
        <v>25</v>
      </c>
      <c r="W290">
        <f>COUNTIF(D290:L290,"&gt;0")</f>
        <v>9</v>
      </c>
      <c r="Y290" s="1">
        <v>9</v>
      </c>
      <c r="Z290">
        <f t="shared" si="4"/>
        <v>45.608888888888892</v>
      </c>
      <c r="AA290">
        <f>SUM(D290:L290)</f>
        <v>186.28</v>
      </c>
    </row>
    <row r="291" spans="1:27" x14ac:dyDescent="0.25">
      <c r="A291">
        <v>70</v>
      </c>
      <c r="B291" t="s">
        <v>228</v>
      </c>
      <c r="C291" t="s">
        <v>229</v>
      </c>
      <c r="D291">
        <v>16.14</v>
      </c>
      <c r="E291">
        <v>14.71</v>
      </c>
      <c r="F291">
        <v>32</v>
      </c>
      <c r="G291">
        <v>34.43</v>
      </c>
      <c r="H291">
        <v>21.21</v>
      </c>
      <c r="I291">
        <v>28.64</v>
      </c>
      <c r="J291">
        <v>24.21</v>
      </c>
      <c r="K291">
        <v>6.21</v>
      </c>
      <c r="L291">
        <v>8.57</v>
      </c>
      <c r="M291">
        <v>23.7</v>
      </c>
      <c r="N291">
        <v>26.43</v>
      </c>
      <c r="O291">
        <v>7.39</v>
      </c>
      <c r="P291">
        <v>0.74</v>
      </c>
      <c r="Q291">
        <v>1.29</v>
      </c>
      <c r="R291">
        <v>2.93</v>
      </c>
      <c r="S291" t="s">
        <v>230</v>
      </c>
      <c r="T291" t="s">
        <v>24</v>
      </c>
      <c r="U291">
        <v>16</v>
      </c>
      <c r="V291" t="s">
        <v>25</v>
      </c>
      <c r="W291">
        <f>COUNTIF(D291:L291,"&gt;0")</f>
        <v>9</v>
      </c>
      <c r="Y291" s="2">
        <v>9</v>
      </c>
      <c r="Z291">
        <f t="shared" si="4"/>
        <v>45.644444444444446</v>
      </c>
      <c r="AA291">
        <f>SUM(D291:L291)</f>
        <v>186.12</v>
      </c>
    </row>
    <row r="292" spans="1:27" x14ac:dyDescent="0.25">
      <c r="A292">
        <v>82</v>
      </c>
      <c r="B292" t="s">
        <v>264</v>
      </c>
      <c r="C292" t="s">
        <v>265</v>
      </c>
      <c r="D292">
        <v>20.36</v>
      </c>
      <c r="E292">
        <v>18.07</v>
      </c>
      <c r="F292">
        <v>29.14</v>
      </c>
      <c r="G292">
        <v>11.43</v>
      </c>
      <c r="H292">
        <v>10.29</v>
      </c>
      <c r="I292">
        <v>46.64</v>
      </c>
      <c r="J292">
        <v>36.93</v>
      </c>
      <c r="K292">
        <v>10.07</v>
      </c>
      <c r="L292">
        <v>3</v>
      </c>
      <c r="M292">
        <v>17.86</v>
      </c>
      <c r="N292">
        <v>41.79</v>
      </c>
      <c r="O292">
        <v>6.54</v>
      </c>
      <c r="P292">
        <v>0.9</v>
      </c>
      <c r="Q292">
        <v>1.5</v>
      </c>
      <c r="R292">
        <v>3</v>
      </c>
      <c r="S292" t="s">
        <v>266</v>
      </c>
      <c r="T292" t="s">
        <v>24</v>
      </c>
      <c r="U292">
        <v>14</v>
      </c>
      <c r="V292" t="s">
        <v>25</v>
      </c>
      <c r="W292">
        <f>COUNTIF(D292:L292,"&gt;0")</f>
        <v>9</v>
      </c>
      <c r="Y292" s="1">
        <v>13</v>
      </c>
      <c r="Z292">
        <f t="shared" si="4"/>
        <v>46.033333333333331</v>
      </c>
      <c r="AA292">
        <f>SUM(D292:L292)</f>
        <v>185.93</v>
      </c>
    </row>
    <row r="293" spans="1:27" x14ac:dyDescent="0.25">
      <c r="A293">
        <v>641</v>
      </c>
      <c r="B293" t="s">
        <v>1957</v>
      </c>
      <c r="C293" t="s">
        <v>1958</v>
      </c>
      <c r="D293">
        <v>23.24</v>
      </c>
      <c r="E293">
        <v>16.07</v>
      </c>
      <c r="F293">
        <v>20.97</v>
      </c>
      <c r="G293">
        <v>27.55</v>
      </c>
      <c r="H293">
        <v>45.17</v>
      </c>
      <c r="I293">
        <v>25.69</v>
      </c>
      <c r="J293">
        <v>7.1</v>
      </c>
      <c r="K293">
        <v>15.1</v>
      </c>
      <c r="L293">
        <v>5.03</v>
      </c>
      <c r="M293">
        <v>26.6</v>
      </c>
      <c r="N293">
        <v>16.399999999999999</v>
      </c>
      <c r="O293">
        <v>10.07</v>
      </c>
      <c r="P293">
        <v>0.78</v>
      </c>
      <c r="Q293">
        <v>1.28</v>
      </c>
      <c r="R293">
        <v>2.72</v>
      </c>
      <c r="S293" t="s">
        <v>1959</v>
      </c>
      <c r="T293" t="s">
        <v>1960</v>
      </c>
      <c r="U293">
        <v>29</v>
      </c>
      <c r="V293" t="s">
        <v>521</v>
      </c>
      <c r="W293">
        <f>COUNTIF(D293:L293,"&gt;0")</f>
        <v>9</v>
      </c>
      <c r="Y293" s="2">
        <v>8</v>
      </c>
      <c r="Z293">
        <f t="shared" si="4"/>
        <v>42.135555555555555</v>
      </c>
      <c r="AA293">
        <f>SUM(D293:L293)</f>
        <v>185.92</v>
      </c>
    </row>
    <row r="294" spans="1:27" x14ac:dyDescent="0.25">
      <c r="A294">
        <v>771</v>
      </c>
      <c r="B294" t="s">
        <v>74</v>
      </c>
      <c r="C294" t="s">
        <v>2296</v>
      </c>
      <c r="D294">
        <v>24.75</v>
      </c>
      <c r="E294">
        <v>17.809999999999999</v>
      </c>
      <c r="F294">
        <v>17.62</v>
      </c>
      <c r="G294">
        <v>14.06</v>
      </c>
      <c r="H294">
        <v>7.38</v>
      </c>
      <c r="I294">
        <v>14.81</v>
      </c>
      <c r="J294">
        <v>35.44</v>
      </c>
      <c r="K294">
        <v>46</v>
      </c>
      <c r="L294">
        <v>8</v>
      </c>
      <c r="M294">
        <v>16.32</v>
      </c>
      <c r="N294">
        <v>25.12</v>
      </c>
      <c r="O294">
        <v>27</v>
      </c>
      <c r="P294">
        <v>0.79</v>
      </c>
      <c r="Q294">
        <v>1.25</v>
      </c>
      <c r="R294">
        <v>2.38</v>
      </c>
      <c r="S294" t="s">
        <v>2297</v>
      </c>
      <c r="T294" t="s">
        <v>24</v>
      </c>
      <c r="U294">
        <v>16</v>
      </c>
      <c r="V294" t="s">
        <v>25</v>
      </c>
      <c r="W294">
        <f>COUNTIF(D294:L294,"&gt;0")</f>
        <v>9</v>
      </c>
      <c r="Y294" s="1">
        <v>10</v>
      </c>
      <c r="Z294">
        <f t="shared" si="4"/>
        <v>41.055555555555557</v>
      </c>
      <c r="AA294">
        <f>SUM(D294:L294)</f>
        <v>185.87</v>
      </c>
    </row>
    <row r="295" spans="1:27" x14ac:dyDescent="0.25">
      <c r="A295">
        <v>733</v>
      </c>
      <c r="B295" t="s">
        <v>2199</v>
      </c>
      <c r="C295" t="s">
        <v>2200</v>
      </c>
      <c r="D295">
        <v>18.29</v>
      </c>
      <c r="E295">
        <v>13.14</v>
      </c>
      <c r="F295">
        <v>44.93</v>
      </c>
      <c r="G295">
        <v>24.21</v>
      </c>
      <c r="H295">
        <v>37.79</v>
      </c>
      <c r="I295">
        <v>22.36</v>
      </c>
      <c r="J295">
        <v>10.36</v>
      </c>
      <c r="K295">
        <v>0.5</v>
      </c>
      <c r="L295">
        <v>14.07</v>
      </c>
      <c r="M295">
        <v>27.67</v>
      </c>
      <c r="N295">
        <v>16.36</v>
      </c>
      <c r="O295">
        <v>7.29</v>
      </c>
      <c r="P295">
        <v>0.82</v>
      </c>
      <c r="Q295">
        <v>1.93</v>
      </c>
      <c r="R295">
        <v>2.79</v>
      </c>
      <c r="S295" t="s">
        <v>2201</v>
      </c>
      <c r="T295" t="s">
        <v>24</v>
      </c>
      <c r="U295">
        <v>14</v>
      </c>
      <c r="V295" t="s">
        <v>25</v>
      </c>
      <c r="W295">
        <f>COUNTIF(D295:L295,"&gt;0")</f>
        <v>9</v>
      </c>
      <c r="Y295" s="2">
        <v>8</v>
      </c>
      <c r="Z295">
        <f t="shared" si="4"/>
        <v>44.055555555555571</v>
      </c>
      <c r="AA295">
        <f>SUM(D295:L295)</f>
        <v>185.64999999999998</v>
      </c>
    </row>
    <row r="296" spans="1:27" x14ac:dyDescent="0.25">
      <c r="A296">
        <v>71</v>
      </c>
      <c r="B296" t="s">
        <v>231</v>
      </c>
      <c r="C296" t="s">
        <v>232</v>
      </c>
      <c r="D296">
        <v>14.48</v>
      </c>
      <c r="E296">
        <v>15</v>
      </c>
      <c r="F296">
        <v>26.04</v>
      </c>
      <c r="G296">
        <v>8.35</v>
      </c>
      <c r="H296">
        <v>15.39</v>
      </c>
      <c r="I296">
        <v>45.39</v>
      </c>
      <c r="J296">
        <v>37.57</v>
      </c>
      <c r="K296">
        <v>19.96</v>
      </c>
      <c r="L296">
        <v>3</v>
      </c>
      <c r="M296">
        <v>15.85</v>
      </c>
      <c r="N296">
        <v>41.48</v>
      </c>
      <c r="O296">
        <v>11.48</v>
      </c>
      <c r="P296">
        <v>0.89</v>
      </c>
      <c r="Q296">
        <v>1.52</v>
      </c>
      <c r="R296">
        <v>3.04</v>
      </c>
      <c r="S296" t="s">
        <v>233</v>
      </c>
      <c r="T296" t="s">
        <v>24</v>
      </c>
      <c r="U296">
        <v>23</v>
      </c>
      <c r="V296" t="s">
        <v>25</v>
      </c>
      <c r="W296">
        <f>COUNTIF(D296:L296,"&gt;0")</f>
        <v>9</v>
      </c>
      <c r="Y296" s="1">
        <v>10</v>
      </c>
      <c r="Z296">
        <f t="shared" si="4"/>
        <v>47.34</v>
      </c>
      <c r="AA296">
        <f>SUM(D296:L296)</f>
        <v>185.18</v>
      </c>
    </row>
    <row r="297" spans="1:27" x14ac:dyDescent="0.25">
      <c r="A297">
        <v>553</v>
      </c>
      <c r="B297" t="s">
        <v>1641</v>
      </c>
      <c r="C297" t="s">
        <v>1642</v>
      </c>
      <c r="D297">
        <v>23.18</v>
      </c>
      <c r="E297">
        <v>1.89</v>
      </c>
      <c r="F297">
        <v>21.43</v>
      </c>
      <c r="G297">
        <v>5.82</v>
      </c>
      <c r="H297">
        <v>25.02</v>
      </c>
      <c r="I297">
        <v>71.11</v>
      </c>
      <c r="J297">
        <v>38.549999999999997</v>
      </c>
      <c r="K297">
        <v>9</v>
      </c>
      <c r="L297">
        <v>0</v>
      </c>
      <c r="M297">
        <v>15.47</v>
      </c>
      <c r="N297">
        <v>54.83</v>
      </c>
      <c r="O297">
        <v>4.5</v>
      </c>
      <c r="P297">
        <v>0.96</v>
      </c>
      <c r="Q297">
        <v>4.41</v>
      </c>
      <c r="R297">
        <v>3.84</v>
      </c>
      <c r="S297" t="s">
        <v>1643</v>
      </c>
      <c r="T297" t="s">
        <v>1644</v>
      </c>
      <c r="U297">
        <v>44</v>
      </c>
      <c r="V297" t="s">
        <v>521</v>
      </c>
      <c r="W297">
        <f>COUNTIF(D297:L297,"&gt;0")</f>
        <v>8</v>
      </c>
      <c r="Y297" s="2">
        <v>9</v>
      </c>
      <c r="Z297">
        <f t="shared" si="4"/>
        <v>50.628518518518518</v>
      </c>
      <c r="AA297">
        <f>SUM(D297:L297)</f>
        <v>196</v>
      </c>
    </row>
    <row r="298" spans="1:27" x14ac:dyDescent="0.25">
      <c r="A298">
        <v>638</v>
      </c>
      <c r="B298" t="s">
        <v>1717</v>
      </c>
      <c r="C298" t="s">
        <v>1947</v>
      </c>
      <c r="D298">
        <v>17</v>
      </c>
      <c r="E298">
        <v>12.89</v>
      </c>
      <c r="F298">
        <v>48.59</v>
      </c>
      <c r="G298">
        <v>22.96</v>
      </c>
      <c r="H298">
        <v>23</v>
      </c>
      <c r="I298">
        <v>29.63</v>
      </c>
      <c r="J298">
        <v>6.96</v>
      </c>
      <c r="K298">
        <v>10.039999999999999</v>
      </c>
      <c r="L298">
        <v>13.96</v>
      </c>
      <c r="M298">
        <v>24.89</v>
      </c>
      <c r="N298">
        <v>18.3</v>
      </c>
      <c r="O298">
        <v>12</v>
      </c>
      <c r="P298">
        <v>0.84</v>
      </c>
      <c r="Q298">
        <v>3.89</v>
      </c>
      <c r="R298">
        <v>3.44</v>
      </c>
      <c r="S298" t="s">
        <v>1948</v>
      </c>
      <c r="T298" t="s">
        <v>1949</v>
      </c>
      <c r="U298">
        <v>27</v>
      </c>
      <c r="V298" t="s">
        <v>521</v>
      </c>
      <c r="W298">
        <f>COUNTIF(D298:L298,"&gt;0")</f>
        <v>9</v>
      </c>
      <c r="Y298" s="1">
        <v>9</v>
      </c>
      <c r="Z298">
        <f t="shared" si="4"/>
        <v>44.073333333333345</v>
      </c>
      <c r="AA298">
        <f>SUM(D298:L298)</f>
        <v>185.03</v>
      </c>
    </row>
    <row r="299" spans="1:27" x14ac:dyDescent="0.25">
      <c r="A299">
        <v>526</v>
      </c>
      <c r="B299" t="s">
        <v>1546</v>
      </c>
      <c r="C299" t="s">
        <v>1547</v>
      </c>
      <c r="D299">
        <v>28.07</v>
      </c>
      <c r="E299">
        <v>17.13</v>
      </c>
      <c r="F299">
        <v>9.1300000000000008</v>
      </c>
      <c r="G299">
        <v>9.73</v>
      </c>
      <c r="H299">
        <v>26.77</v>
      </c>
      <c r="I299">
        <v>56.2</v>
      </c>
      <c r="J299">
        <v>40.03</v>
      </c>
      <c r="K299">
        <v>8.67</v>
      </c>
      <c r="L299">
        <v>0</v>
      </c>
      <c r="M299">
        <v>18.170000000000002</v>
      </c>
      <c r="N299">
        <v>48.12</v>
      </c>
      <c r="O299">
        <v>4.33</v>
      </c>
      <c r="P299">
        <v>0.91</v>
      </c>
      <c r="Q299">
        <v>1.77</v>
      </c>
      <c r="R299">
        <v>3.43</v>
      </c>
      <c r="S299" t="s">
        <v>1548</v>
      </c>
      <c r="T299" t="s">
        <v>1549</v>
      </c>
      <c r="U299">
        <v>30</v>
      </c>
      <c r="V299" t="s">
        <v>521</v>
      </c>
      <c r="W299">
        <f>COUNTIF(D299:L299,"&gt;0")</f>
        <v>8</v>
      </c>
      <c r="Y299" s="2">
        <v>9</v>
      </c>
      <c r="Z299">
        <f t="shared" si="4"/>
        <v>45.505432098765432</v>
      </c>
      <c r="AA299">
        <f>SUM(D299:L299)</f>
        <v>195.73</v>
      </c>
    </row>
    <row r="300" spans="1:27" x14ac:dyDescent="0.25">
      <c r="A300">
        <v>301</v>
      </c>
      <c r="B300" t="s">
        <v>960</v>
      </c>
      <c r="C300" t="s">
        <v>961</v>
      </c>
      <c r="D300">
        <v>14.79</v>
      </c>
      <c r="E300">
        <v>18.89</v>
      </c>
      <c r="F300">
        <v>30.37</v>
      </c>
      <c r="G300">
        <v>22.11</v>
      </c>
      <c r="H300">
        <v>22.58</v>
      </c>
      <c r="I300">
        <v>32.53</v>
      </c>
      <c r="J300">
        <v>23.74</v>
      </c>
      <c r="K300">
        <v>3.74</v>
      </c>
      <c r="L300">
        <v>15.89</v>
      </c>
      <c r="M300">
        <v>21.75</v>
      </c>
      <c r="N300">
        <v>28.13</v>
      </c>
      <c r="O300">
        <v>9.82</v>
      </c>
      <c r="P300">
        <v>0.72</v>
      </c>
      <c r="Q300">
        <v>3.11</v>
      </c>
      <c r="R300">
        <v>3.21</v>
      </c>
      <c r="S300" t="s">
        <v>962</v>
      </c>
      <c r="T300" t="s">
        <v>24</v>
      </c>
      <c r="U300">
        <v>18</v>
      </c>
      <c r="V300" t="s">
        <v>25</v>
      </c>
      <c r="W300">
        <f>COUNTIF(D300:L300,"&gt;0")</f>
        <v>9</v>
      </c>
      <c r="Y300" s="1">
        <v>8</v>
      </c>
      <c r="Z300">
        <f t="shared" si="4"/>
        <v>44.631111111111117</v>
      </c>
      <c r="AA300">
        <f>SUM(D300:L300)</f>
        <v>184.64</v>
      </c>
    </row>
    <row r="301" spans="1:27" x14ac:dyDescent="0.25">
      <c r="A301">
        <v>371</v>
      </c>
      <c r="B301" t="s">
        <v>1134</v>
      </c>
      <c r="C301" t="s">
        <v>1135</v>
      </c>
      <c r="D301">
        <v>22.84</v>
      </c>
      <c r="E301">
        <v>37.9</v>
      </c>
      <c r="F301">
        <v>25.19</v>
      </c>
      <c r="G301">
        <v>20.32</v>
      </c>
      <c r="H301">
        <v>41.94</v>
      </c>
      <c r="I301">
        <v>4.1900000000000004</v>
      </c>
      <c r="J301">
        <v>10.9</v>
      </c>
      <c r="K301">
        <v>11.42</v>
      </c>
      <c r="L301">
        <v>9.84</v>
      </c>
      <c r="M301">
        <v>29.64</v>
      </c>
      <c r="N301">
        <v>7.55</v>
      </c>
      <c r="O301">
        <v>10.63</v>
      </c>
      <c r="P301">
        <v>0.83</v>
      </c>
      <c r="Q301">
        <v>2.06</v>
      </c>
      <c r="R301">
        <v>2.94</v>
      </c>
      <c r="S301" t="s">
        <v>24</v>
      </c>
      <c r="T301" t="s">
        <v>24</v>
      </c>
      <c r="U301">
        <v>31</v>
      </c>
      <c r="V301" t="s">
        <v>521</v>
      </c>
      <c r="W301">
        <f>COUNTIF(D301:L301,"&gt;0")</f>
        <v>9</v>
      </c>
      <c r="Y301" s="2">
        <v>13</v>
      </c>
      <c r="Z301">
        <f t="shared" si="4"/>
        <v>35.775555555555556</v>
      </c>
      <c r="AA301">
        <f>SUM(D301:L301)</f>
        <v>184.54</v>
      </c>
    </row>
    <row r="302" spans="1:27" x14ac:dyDescent="0.25">
      <c r="A302">
        <v>645</v>
      </c>
      <c r="B302" t="s">
        <v>348</v>
      </c>
      <c r="C302" t="s">
        <v>1970</v>
      </c>
      <c r="D302">
        <v>17.47</v>
      </c>
      <c r="E302">
        <v>27.32</v>
      </c>
      <c r="F302">
        <v>18.21</v>
      </c>
      <c r="G302">
        <v>16.579999999999998</v>
      </c>
      <c r="H302">
        <v>13.74</v>
      </c>
      <c r="I302">
        <v>36.840000000000003</v>
      </c>
      <c r="J302">
        <v>31.16</v>
      </c>
      <c r="K302">
        <v>14.79</v>
      </c>
      <c r="L302">
        <v>8.0500000000000007</v>
      </c>
      <c r="M302">
        <v>18.66</v>
      </c>
      <c r="N302">
        <v>34</v>
      </c>
      <c r="O302">
        <v>11.42</v>
      </c>
      <c r="P302">
        <v>0.81</v>
      </c>
      <c r="Q302">
        <v>1.26</v>
      </c>
      <c r="R302">
        <v>2.5299999999999998</v>
      </c>
      <c r="S302" t="s">
        <v>1971</v>
      </c>
      <c r="T302" t="s">
        <v>24</v>
      </c>
      <c r="U302">
        <v>21</v>
      </c>
      <c r="V302" t="s">
        <v>25</v>
      </c>
      <c r="W302">
        <f>COUNTIF(D302:L302,"&gt;0")</f>
        <v>9</v>
      </c>
      <c r="Y302" s="1">
        <v>8</v>
      </c>
      <c r="Z302">
        <f t="shared" si="4"/>
        <v>42.673333333333332</v>
      </c>
      <c r="AA302">
        <f>SUM(D302:L302)</f>
        <v>184.16</v>
      </c>
    </row>
    <row r="303" spans="1:27" x14ac:dyDescent="0.25">
      <c r="A303">
        <v>517</v>
      </c>
      <c r="B303" t="s">
        <v>1514</v>
      </c>
      <c r="C303" t="s">
        <v>1515</v>
      </c>
      <c r="D303">
        <v>24.19</v>
      </c>
      <c r="E303">
        <v>14.3</v>
      </c>
      <c r="F303">
        <v>19.329999999999998</v>
      </c>
      <c r="G303">
        <v>38.11</v>
      </c>
      <c r="H303">
        <v>30.48</v>
      </c>
      <c r="I303">
        <v>30</v>
      </c>
      <c r="J303">
        <v>16.59</v>
      </c>
      <c r="K303">
        <v>2.19</v>
      </c>
      <c r="L303">
        <v>8.33</v>
      </c>
      <c r="M303">
        <v>25.28</v>
      </c>
      <c r="N303">
        <v>23.3</v>
      </c>
      <c r="O303">
        <v>5.26</v>
      </c>
      <c r="P303">
        <v>0.8</v>
      </c>
      <c r="Q303">
        <v>1.41</v>
      </c>
      <c r="R303">
        <v>3.37</v>
      </c>
      <c r="S303" t="s">
        <v>1516</v>
      </c>
      <c r="T303" t="s">
        <v>24</v>
      </c>
      <c r="U303">
        <v>27</v>
      </c>
      <c r="V303" t="s">
        <v>521</v>
      </c>
      <c r="W303">
        <f>COUNTIF(D303:L303,"&gt;0")</f>
        <v>9</v>
      </c>
      <c r="Y303" s="2">
        <v>8</v>
      </c>
      <c r="Z303">
        <f t="shared" si="4"/>
        <v>43.024444444444448</v>
      </c>
      <c r="AA303">
        <f>SUM(D303:L303)</f>
        <v>183.52000000000004</v>
      </c>
    </row>
    <row r="304" spans="1:27" x14ac:dyDescent="0.25">
      <c r="A304">
        <v>72</v>
      </c>
      <c r="B304" t="s">
        <v>234</v>
      </c>
      <c r="C304" t="s">
        <v>235</v>
      </c>
      <c r="D304">
        <v>13.36</v>
      </c>
      <c r="E304">
        <v>19.73</v>
      </c>
      <c r="F304">
        <v>26.55</v>
      </c>
      <c r="G304">
        <v>22.18</v>
      </c>
      <c r="H304">
        <v>34.82</v>
      </c>
      <c r="I304">
        <v>28.91</v>
      </c>
      <c r="J304">
        <v>16.27</v>
      </c>
      <c r="K304">
        <v>5.64</v>
      </c>
      <c r="L304">
        <v>15.91</v>
      </c>
      <c r="M304">
        <v>23.33</v>
      </c>
      <c r="N304">
        <v>22.59</v>
      </c>
      <c r="O304">
        <v>10.77</v>
      </c>
      <c r="P304">
        <v>0.59</v>
      </c>
      <c r="Q304">
        <v>1.82</v>
      </c>
      <c r="R304">
        <v>2.36</v>
      </c>
      <c r="S304" t="s">
        <v>236</v>
      </c>
      <c r="T304" t="s">
        <v>24</v>
      </c>
      <c r="U304">
        <v>14</v>
      </c>
      <c r="V304" t="s">
        <v>25</v>
      </c>
      <c r="W304">
        <f>COUNTIF(D304:L304,"&gt;0")</f>
        <v>9</v>
      </c>
      <c r="Y304" s="1">
        <v>9</v>
      </c>
      <c r="Z304">
        <f t="shared" si="4"/>
        <v>43.6</v>
      </c>
      <c r="AA304">
        <f>SUM(D304:L304)</f>
        <v>183.36999999999998</v>
      </c>
    </row>
    <row r="305" spans="1:27" x14ac:dyDescent="0.25">
      <c r="A305">
        <v>540</v>
      </c>
      <c r="B305" t="s">
        <v>1288</v>
      </c>
      <c r="C305" t="s">
        <v>1597</v>
      </c>
      <c r="D305">
        <v>26.32</v>
      </c>
      <c r="E305">
        <v>17.25</v>
      </c>
      <c r="F305">
        <v>22.25</v>
      </c>
      <c r="G305">
        <v>20.46</v>
      </c>
      <c r="H305">
        <v>17.18</v>
      </c>
      <c r="I305">
        <v>44.89</v>
      </c>
      <c r="J305">
        <v>23.5</v>
      </c>
      <c r="K305">
        <v>7.86</v>
      </c>
      <c r="L305">
        <v>3.57</v>
      </c>
      <c r="M305">
        <v>20.69</v>
      </c>
      <c r="N305">
        <v>34.200000000000003</v>
      </c>
      <c r="O305">
        <v>5.71</v>
      </c>
      <c r="P305">
        <v>0.76</v>
      </c>
      <c r="Q305">
        <v>2.29</v>
      </c>
      <c r="R305">
        <v>3.5</v>
      </c>
      <c r="S305" t="s">
        <v>1598</v>
      </c>
      <c r="T305" t="s">
        <v>1599</v>
      </c>
      <c r="U305">
        <v>28</v>
      </c>
      <c r="V305" t="s">
        <v>521</v>
      </c>
      <c r="W305">
        <f>COUNTIF(D305:L305,"&gt;0")</f>
        <v>9</v>
      </c>
      <c r="Y305" s="2">
        <v>9</v>
      </c>
      <c r="Z305">
        <f t="shared" si="4"/>
        <v>43.244444444444447</v>
      </c>
      <c r="AA305">
        <f>SUM(D305:L305)</f>
        <v>183.28000000000003</v>
      </c>
    </row>
    <row r="306" spans="1:27" x14ac:dyDescent="0.25">
      <c r="A306">
        <v>619</v>
      </c>
      <c r="B306" t="s">
        <v>1783</v>
      </c>
      <c r="C306" t="s">
        <v>1880</v>
      </c>
      <c r="D306">
        <v>25.4</v>
      </c>
      <c r="E306">
        <v>10.1</v>
      </c>
      <c r="F306">
        <v>13.9</v>
      </c>
      <c r="G306">
        <v>35.65</v>
      </c>
      <c r="H306">
        <v>25.05</v>
      </c>
      <c r="I306">
        <v>38.15</v>
      </c>
      <c r="J306">
        <v>19.7</v>
      </c>
      <c r="K306">
        <v>12.65</v>
      </c>
      <c r="L306">
        <v>2.6</v>
      </c>
      <c r="M306">
        <v>22.02</v>
      </c>
      <c r="N306">
        <v>28.92</v>
      </c>
      <c r="O306">
        <v>7.62</v>
      </c>
      <c r="P306">
        <v>0.71</v>
      </c>
      <c r="Q306">
        <v>3.1</v>
      </c>
      <c r="R306">
        <v>3.2</v>
      </c>
      <c r="S306" t="s">
        <v>1881</v>
      </c>
      <c r="T306" t="s">
        <v>1882</v>
      </c>
      <c r="U306">
        <v>20</v>
      </c>
      <c r="V306" t="s">
        <v>521</v>
      </c>
      <c r="W306">
        <f>COUNTIF(D306:L306,"&gt;0")</f>
        <v>9</v>
      </c>
      <c r="Y306" s="1">
        <v>8</v>
      </c>
      <c r="Z306">
        <f t="shared" si="4"/>
        <v>44.142222222222216</v>
      </c>
      <c r="AA306">
        <f>SUM(D306:L306)</f>
        <v>183.2</v>
      </c>
    </row>
    <row r="307" spans="1:27" x14ac:dyDescent="0.25">
      <c r="A307">
        <v>293</v>
      </c>
      <c r="B307" t="s">
        <v>938</v>
      </c>
      <c r="C307" t="s">
        <v>939</v>
      </c>
      <c r="D307">
        <v>22.33</v>
      </c>
      <c r="E307">
        <v>21.25</v>
      </c>
      <c r="F307">
        <v>31</v>
      </c>
      <c r="G307">
        <v>25.58</v>
      </c>
      <c r="H307">
        <v>41.75</v>
      </c>
      <c r="I307">
        <v>10.08</v>
      </c>
      <c r="J307">
        <v>7.17</v>
      </c>
      <c r="K307">
        <v>0.75</v>
      </c>
      <c r="L307">
        <v>23.17</v>
      </c>
      <c r="M307">
        <v>28.38</v>
      </c>
      <c r="N307">
        <v>8.6199999999999992</v>
      </c>
      <c r="O307">
        <v>11.96</v>
      </c>
      <c r="P307">
        <v>0.85</v>
      </c>
      <c r="Q307">
        <v>1.08</v>
      </c>
      <c r="R307">
        <v>3</v>
      </c>
      <c r="S307" t="s">
        <v>940</v>
      </c>
      <c r="T307" t="s">
        <v>24</v>
      </c>
      <c r="U307">
        <v>12</v>
      </c>
      <c r="V307" t="s">
        <v>25</v>
      </c>
      <c r="W307">
        <f>COUNTIF(D307:L307,"&gt;0")</f>
        <v>9</v>
      </c>
      <c r="Y307" s="2">
        <v>9</v>
      </c>
      <c r="Z307">
        <f t="shared" si="4"/>
        <v>39.222222222222221</v>
      </c>
      <c r="AA307">
        <f>SUM(D307:L307)</f>
        <v>183.07999999999998</v>
      </c>
    </row>
    <row r="308" spans="1:27" x14ac:dyDescent="0.25">
      <c r="A308">
        <v>727</v>
      </c>
      <c r="B308" t="s">
        <v>2182</v>
      </c>
      <c r="C308" t="s">
        <v>2183</v>
      </c>
      <c r="D308">
        <v>14.36</v>
      </c>
      <c r="E308">
        <v>7.29</v>
      </c>
      <c r="F308">
        <v>25.07</v>
      </c>
      <c r="G308">
        <v>12.07</v>
      </c>
      <c r="H308">
        <v>13.64</v>
      </c>
      <c r="I308">
        <v>47.07</v>
      </c>
      <c r="J308">
        <v>48.14</v>
      </c>
      <c r="K308">
        <v>7.79</v>
      </c>
      <c r="L308">
        <v>7.64</v>
      </c>
      <c r="M308">
        <v>14.49</v>
      </c>
      <c r="N308">
        <v>47.61</v>
      </c>
      <c r="O308">
        <v>7.71</v>
      </c>
      <c r="P308">
        <v>0.87</v>
      </c>
      <c r="Q308">
        <v>1.21</v>
      </c>
      <c r="R308">
        <v>3.29</v>
      </c>
      <c r="S308" t="s">
        <v>2184</v>
      </c>
      <c r="T308" t="s">
        <v>24</v>
      </c>
      <c r="U308">
        <v>14</v>
      </c>
      <c r="V308" t="s">
        <v>25</v>
      </c>
      <c r="W308">
        <f>COUNTIF(D308:L308,"&gt;0")</f>
        <v>9</v>
      </c>
      <c r="Y308" s="1">
        <v>9</v>
      </c>
      <c r="Z308">
        <f t="shared" si="4"/>
        <v>49.671111111111109</v>
      </c>
      <c r="AA308">
        <f>SUM(D308:L308)</f>
        <v>183.06999999999996</v>
      </c>
    </row>
    <row r="309" spans="1:27" x14ac:dyDescent="0.25">
      <c r="A309">
        <v>11</v>
      </c>
      <c r="B309" t="s">
        <v>53</v>
      </c>
      <c r="C309" t="s">
        <v>54</v>
      </c>
      <c r="D309">
        <v>17.84</v>
      </c>
      <c r="E309">
        <v>12.08</v>
      </c>
      <c r="F309">
        <v>34.72</v>
      </c>
      <c r="G309">
        <v>21.44</v>
      </c>
      <c r="H309">
        <v>10.8</v>
      </c>
      <c r="I309">
        <v>24.04</v>
      </c>
      <c r="J309">
        <v>25.8</v>
      </c>
      <c r="K309">
        <v>13.16</v>
      </c>
      <c r="L309">
        <v>23.16</v>
      </c>
      <c r="M309">
        <v>19.38</v>
      </c>
      <c r="N309">
        <v>24.92</v>
      </c>
      <c r="O309">
        <v>18.16</v>
      </c>
      <c r="P309">
        <v>0.62</v>
      </c>
      <c r="Q309">
        <v>1.48</v>
      </c>
      <c r="R309">
        <v>2.92</v>
      </c>
      <c r="S309" t="s">
        <v>55</v>
      </c>
      <c r="T309" t="s">
        <v>24</v>
      </c>
      <c r="U309">
        <v>27</v>
      </c>
      <c r="V309" t="s">
        <v>25</v>
      </c>
      <c r="W309">
        <f>COUNTIF(D309:L309,"&gt;0")</f>
        <v>9</v>
      </c>
      <c r="Y309" s="2">
        <v>9</v>
      </c>
      <c r="Z309">
        <f t="shared" si="4"/>
        <v>43.871111111111112</v>
      </c>
      <c r="AA309">
        <f>SUM(D309:L309)</f>
        <v>183.04</v>
      </c>
    </row>
    <row r="310" spans="1:27" x14ac:dyDescent="0.25">
      <c r="A310">
        <v>138</v>
      </c>
      <c r="B310" t="s">
        <v>152</v>
      </c>
      <c r="C310" t="s">
        <v>426</v>
      </c>
      <c r="D310">
        <v>13.64</v>
      </c>
      <c r="E310">
        <v>11.43</v>
      </c>
      <c r="F310">
        <v>16.71</v>
      </c>
      <c r="G310">
        <v>3.57</v>
      </c>
      <c r="H310">
        <v>6</v>
      </c>
      <c r="I310">
        <v>22.93</v>
      </c>
      <c r="J310">
        <v>55.5</v>
      </c>
      <c r="K310">
        <v>43.21</v>
      </c>
      <c r="L310">
        <v>9.7899999999999991</v>
      </c>
      <c r="M310">
        <v>10.27</v>
      </c>
      <c r="N310">
        <v>39.21</v>
      </c>
      <c r="O310">
        <v>26.5</v>
      </c>
      <c r="P310">
        <v>0.88</v>
      </c>
      <c r="Q310">
        <v>1.43</v>
      </c>
      <c r="R310">
        <v>2.4300000000000002</v>
      </c>
      <c r="S310" t="s">
        <v>427</v>
      </c>
      <c r="T310" t="s">
        <v>24</v>
      </c>
      <c r="U310">
        <v>14</v>
      </c>
      <c r="V310" t="s">
        <v>25</v>
      </c>
      <c r="W310">
        <f>COUNTIF(D310:L310,"&gt;0")</f>
        <v>9</v>
      </c>
      <c r="Y310" s="1">
        <v>10</v>
      </c>
      <c r="Z310">
        <f t="shared" si="4"/>
        <v>46.042222222222229</v>
      </c>
      <c r="AA310">
        <f>SUM(D310:L310)</f>
        <v>182.78</v>
      </c>
    </row>
    <row r="311" spans="1:27" x14ac:dyDescent="0.25">
      <c r="A311">
        <v>375</v>
      </c>
      <c r="B311" t="s">
        <v>1140</v>
      </c>
      <c r="C311" t="s">
        <v>1141</v>
      </c>
      <c r="D311">
        <v>25.51</v>
      </c>
      <c r="E311">
        <v>28.02</v>
      </c>
      <c r="F311">
        <v>36.72</v>
      </c>
      <c r="G311">
        <v>19.329999999999998</v>
      </c>
      <c r="H311">
        <v>33.35</v>
      </c>
      <c r="I311">
        <v>16.95</v>
      </c>
      <c r="J311">
        <v>9.91</v>
      </c>
      <c r="K311">
        <v>7.42</v>
      </c>
      <c r="L311">
        <v>5.33</v>
      </c>
      <c r="M311">
        <v>28.59</v>
      </c>
      <c r="N311">
        <v>13.43</v>
      </c>
      <c r="O311">
        <v>6.37</v>
      </c>
      <c r="P311">
        <v>0.85</v>
      </c>
      <c r="Q311">
        <v>1.81</v>
      </c>
      <c r="R311">
        <v>3.28</v>
      </c>
      <c r="S311" t="s">
        <v>24</v>
      </c>
      <c r="T311" t="s">
        <v>1142</v>
      </c>
      <c r="U311">
        <v>43</v>
      </c>
      <c r="V311" t="s">
        <v>521</v>
      </c>
      <c r="W311">
        <f>COUNTIF(D311:L311,"&gt;0")</f>
        <v>9</v>
      </c>
      <c r="Y311" s="2">
        <v>13</v>
      </c>
      <c r="Z311">
        <f t="shared" si="4"/>
        <v>38.006666666666675</v>
      </c>
      <c r="AA311">
        <f>SUM(D311:L311)</f>
        <v>182.54</v>
      </c>
    </row>
    <row r="312" spans="1:27" x14ac:dyDescent="0.25">
      <c r="A312">
        <v>648</v>
      </c>
      <c r="B312" t="s">
        <v>1977</v>
      </c>
      <c r="C312" t="s">
        <v>1978</v>
      </c>
      <c r="D312">
        <v>28.08</v>
      </c>
      <c r="E312">
        <v>10.85</v>
      </c>
      <c r="F312">
        <v>31.23</v>
      </c>
      <c r="G312">
        <v>26.69</v>
      </c>
      <c r="H312">
        <v>24.54</v>
      </c>
      <c r="I312">
        <v>26.46</v>
      </c>
      <c r="J312">
        <v>12</v>
      </c>
      <c r="K312">
        <v>9.77</v>
      </c>
      <c r="L312">
        <v>12.85</v>
      </c>
      <c r="M312">
        <v>24.28</v>
      </c>
      <c r="N312">
        <v>19.23</v>
      </c>
      <c r="O312">
        <v>11.31</v>
      </c>
      <c r="P312">
        <v>0.56000000000000005</v>
      </c>
      <c r="Q312">
        <v>1.08</v>
      </c>
      <c r="R312">
        <v>2.77</v>
      </c>
      <c r="S312" t="s">
        <v>1979</v>
      </c>
      <c r="T312" t="s">
        <v>24</v>
      </c>
      <c r="U312">
        <v>13</v>
      </c>
      <c r="V312" t="s">
        <v>25</v>
      </c>
      <c r="W312">
        <f>COUNTIF(D312:L312,"&gt;0")</f>
        <v>9</v>
      </c>
      <c r="Y312" s="1">
        <v>10</v>
      </c>
      <c r="Z312">
        <f t="shared" si="4"/>
        <v>41.56666666666667</v>
      </c>
      <c r="AA312">
        <f>SUM(D312:L312)</f>
        <v>182.47</v>
      </c>
    </row>
    <row r="313" spans="1:27" x14ac:dyDescent="0.25">
      <c r="A313">
        <v>605</v>
      </c>
      <c r="B313" t="s">
        <v>1458</v>
      </c>
      <c r="C313" t="s">
        <v>1829</v>
      </c>
      <c r="D313">
        <v>10.38</v>
      </c>
      <c r="E313">
        <v>20.309999999999999</v>
      </c>
      <c r="F313">
        <v>40.04</v>
      </c>
      <c r="G313">
        <v>30.42</v>
      </c>
      <c r="H313">
        <v>41.5</v>
      </c>
      <c r="I313">
        <v>18.809999999999999</v>
      </c>
      <c r="J313">
        <v>3.77</v>
      </c>
      <c r="K313">
        <v>8.69</v>
      </c>
      <c r="L313">
        <v>8.27</v>
      </c>
      <c r="M313">
        <v>28.53</v>
      </c>
      <c r="N313">
        <v>11.29</v>
      </c>
      <c r="O313">
        <v>8.48</v>
      </c>
      <c r="P313">
        <v>0.85</v>
      </c>
      <c r="Q313">
        <v>3.31</v>
      </c>
      <c r="R313">
        <v>3.5</v>
      </c>
      <c r="S313" t="s">
        <v>1830</v>
      </c>
      <c r="T313" t="s">
        <v>1831</v>
      </c>
      <c r="U313">
        <v>26</v>
      </c>
      <c r="V313" t="s">
        <v>521</v>
      </c>
      <c r="W313">
        <f>COUNTIF(D313:L313,"&gt;0")</f>
        <v>9</v>
      </c>
      <c r="Y313" s="2">
        <v>8</v>
      </c>
      <c r="Z313">
        <f t="shared" si="4"/>
        <v>42.515555555555558</v>
      </c>
      <c r="AA313">
        <f>SUM(D313:L313)</f>
        <v>182.19</v>
      </c>
    </row>
    <row r="314" spans="1:27" x14ac:dyDescent="0.25">
      <c r="A314">
        <v>750</v>
      </c>
      <c r="B314" t="s">
        <v>2241</v>
      </c>
      <c r="C314" t="s">
        <v>2242</v>
      </c>
      <c r="D314">
        <v>15.35</v>
      </c>
      <c r="E314">
        <v>13.76</v>
      </c>
      <c r="F314">
        <v>29.71</v>
      </c>
      <c r="G314">
        <v>3.06</v>
      </c>
      <c r="H314">
        <v>9.2899999999999991</v>
      </c>
      <c r="I314">
        <v>63.65</v>
      </c>
      <c r="J314">
        <v>43.82</v>
      </c>
      <c r="K314">
        <v>14.06</v>
      </c>
      <c r="L314">
        <v>0</v>
      </c>
      <c r="M314">
        <v>14.24</v>
      </c>
      <c r="N314">
        <v>53.74</v>
      </c>
      <c r="O314">
        <v>7.03</v>
      </c>
      <c r="P314">
        <v>0.94</v>
      </c>
      <c r="Q314">
        <v>1.41</v>
      </c>
      <c r="R314">
        <v>2.88</v>
      </c>
      <c r="S314" t="s">
        <v>2243</v>
      </c>
      <c r="T314" t="s">
        <v>24</v>
      </c>
      <c r="U314">
        <v>18</v>
      </c>
      <c r="V314" t="s">
        <v>25</v>
      </c>
      <c r="W314">
        <f>COUNTIF(D314:L314,"&gt;0")</f>
        <v>8</v>
      </c>
      <c r="Y314" s="1">
        <v>9</v>
      </c>
      <c r="Z314">
        <f t="shared" si="4"/>
        <v>48.601111111111116</v>
      </c>
      <c r="AA314">
        <f>SUM(D314:L314)</f>
        <v>192.7</v>
      </c>
    </row>
    <row r="315" spans="1:27" x14ac:dyDescent="0.25">
      <c r="A315">
        <v>703</v>
      </c>
      <c r="B315" t="s">
        <v>501</v>
      </c>
      <c r="C315" t="s">
        <v>2122</v>
      </c>
      <c r="D315">
        <v>9.33</v>
      </c>
      <c r="E315">
        <v>12.56</v>
      </c>
      <c r="F315">
        <v>19.11</v>
      </c>
      <c r="G315">
        <v>28.5</v>
      </c>
      <c r="H315">
        <v>21.33</v>
      </c>
      <c r="I315">
        <v>44.83</v>
      </c>
      <c r="J315">
        <v>32.83</v>
      </c>
      <c r="K315">
        <v>10.89</v>
      </c>
      <c r="L315">
        <v>2.61</v>
      </c>
      <c r="M315">
        <v>18.170000000000002</v>
      </c>
      <c r="N315">
        <v>38.83</v>
      </c>
      <c r="O315">
        <v>6.75</v>
      </c>
      <c r="P315">
        <v>0.88</v>
      </c>
      <c r="Q315">
        <v>1.72</v>
      </c>
      <c r="R315">
        <v>2.83</v>
      </c>
      <c r="S315" t="s">
        <v>2123</v>
      </c>
      <c r="T315" t="s">
        <v>24</v>
      </c>
      <c r="U315">
        <v>18</v>
      </c>
      <c r="V315" t="s">
        <v>25</v>
      </c>
      <c r="W315">
        <f>COUNTIF(D315:L315,"&gt;0")</f>
        <v>9</v>
      </c>
      <c r="Y315" s="2">
        <v>9</v>
      </c>
      <c r="Z315">
        <f t="shared" si="4"/>
        <v>48.244444444444447</v>
      </c>
      <c r="AA315">
        <f>SUM(D315:L315)</f>
        <v>181.99</v>
      </c>
    </row>
    <row r="316" spans="1:27" x14ac:dyDescent="0.25">
      <c r="A316">
        <v>495</v>
      </c>
      <c r="B316" t="s">
        <v>1440</v>
      </c>
      <c r="C316" t="s">
        <v>1441</v>
      </c>
      <c r="D316">
        <v>26.64</v>
      </c>
      <c r="E316">
        <v>11.36</v>
      </c>
      <c r="F316">
        <v>26.91</v>
      </c>
      <c r="G316">
        <v>33.909999999999997</v>
      </c>
      <c r="H316">
        <v>24.09</v>
      </c>
      <c r="I316">
        <v>30.91</v>
      </c>
      <c r="J316">
        <v>16.36</v>
      </c>
      <c r="K316">
        <v>6.45</v>
      </c>
      <c r="L316">
        <v>5.09</v>
      </c>
      <c r="M316">
        <v>24.58</v>
      </c>
      <c r="N316">
        <v>23.64</v>
      </c>
      <c r="O316">
        <v>5.77</v>
      </c>
      <c r="P316">
        <v>0.68</v>
      </c>
      <c r="Q316">
        <v>1.64</v>
      </c>
      <c r="R316">
        <v>3.09</v>
      </c>
      <c r="S316" t="s">
        <v>1442</v>
      </c>
      <c r="T316" t="s">
        <v>24</v>
      </c>
      <c r="U316">
        <v>11</v>
      </c>
      <c r="V316" t="s">
        <v>25</v>
      </c>
      <c r="W316">
        <f>COUNTIF(D316:L316,"&gt;0")</f>
        <v>9</v>
      </c>
      <c r="Y316" s="1">
        <v>9</v>
      </c>
      <c r="Z316">
        <f t="shared" si="4"/>
        <v>42.653333333333336</v>
      </c>
      <c r="AA316">
        <f>SUM(D316:L316)</f>
        <v>181.72</v>
      </c>
    </row>
    <row r="317" spans="1:27" x14ac:dyDescent="0.25">
      <c r="A317">
        <v>773</v>
      </c>
      <c r="B317" t="s">
        <v>2062</v>
      </c>
      <c r="C317" t="s">
        <v>2301</v>
      </c>
      <c r="D317">
        <v>20.5</v>
      </c>
      <c r="E317">
        <v>15.14</v>
      </c>
      <c r="F317">
        <v>30.29</v>
      </c>
      <c r="G317">
        <v>37.79</v>
      </c>
      <c r="H317">
        <v>44</v>
      </c>
      <c r="I317">
        <v>13.5</v>
      </c>
      <c r="J317">
        <v>5.86</v>
      </c>
      <c r="K317">
        <v>3</v>
      </c>
      <c r="L317">
        <v>11.64</v>
      </c>
      <c r="M317">
        <v>29.54</v>
      </c>
      <c r="N317">
        <v>9.68</v>
      </c>
      <c r="O317">
        <v>7.32</v>
      </c>
      <c r="P317">
        <v>0.88</v>
      </c>
      <c r="Q317">
        <v>1.36</v>
      </c>
      <c r="R317">
        <v>2.21</v>
      </c>
      <c r="S317" t="s">
        <v>2302</v>
      </c>
      <c r="T317" t="s">
        <v>24</v>
      </c>
      <c r="U317">
        <v>14</v>
      </c>
      <c r="V317" t="s">
        <v>25</v>
      </c>
      <c r="W317">
        <f>COUNTIF(D317:L317,"&gt;0")</f>
        <v>9</v>
      </c>
      <c r="Y317" s="2">
        <v>9</v>
      </c>
      <c r="Z317">
        <f t="shared" si="4"/>
        <v>41.177777777777777</v>
      </c>
      <c r="AA317">
        <f>SUM(D317:L317)</f>
        <v>181.72000000000003</v>
      </c>
    </row>
    <row r="318" spans="1:27" x14ac:dyDescent="0.25">
      <c r="A318">
        <v>550</v>
      </c>
      <c r="B318" t="s">
        <v>1630</v>
      </c>
      <c r="C318" t="s">
        <v>1631</v>
      </c>
      <c r="D318">
        <v>30.68</v>
      </c>
      <c r="E318">
        <v>14.84</v>
      </c>
      <c r="F318">
        <v>37.32</v>
      </c>
      <c r="G318">
        <v>32.1</v>
      </c>
      <c r="H318">
        <v>37.35</v>
      </c>
      <c r="I318">
        <v>24.84</v>
      </c>
      <c r="J318">
        <v>7.97</v>
      </c>
      <c r="K318">
        <v>0</v>
      </c>
      <c r="L318">
        <v>7.19</v>
      </c>
      <c r="M318">
        <v>30.46</v>
      </c>
      <c r="N318">
        <v>16.399999999999999</v>
      </c>
      <c r="O318">
        <v>3.6</v>
      </c>
      <c r="P318">
        <v>0.86</v>
      </c>
      <c r="Q318">
        <v>2.19</v>
      </c>
      <c r="R318">
        <v>3.55</v>
      </c>
      <c r="S318" t="s">
        <v>1632</v>
      </c>
      <c r="T318" t="s">
        <v>24</v>
      </c>
      <c r="U318">
        <v>31</v>
      </c>
      <c r="V318" t="s">
        <v>521</v>
      </c>
      <c r="W318">
        <f>COUNTIF(D318:L318,"&gt;0")</f>
        <v>8</v>
      </c>
      <c r="Y318" s="1">
        <v>9</v>
      </c>
      <c r="Z318">
        <f t="shared" si="4"/>
        <v>40.638395061728403</v>
      </c>
      <c r="AA318">
        <f>SUM(D318:L318)</f>
        <v>192.29</v>
      </c>
    </row>
    <row r="319" spans="1:27" x14ac:dyDescent="0.25">
      <c r="A319">
        <v>393</v>
      </c>
      <c r="B319" t="s">
        <v>1094</v>
      </c>
      <c r="C319" t="s">
        <v>1182</v>
      </c>
      <c r="D319">
        <v>31.62</v>
      </c>
      <c r="E319">
        <v>27.17</v>
      </c>
      <c r="F319">
        <v>30.88</v>
      </c>
      <c r="G319">
        <v>18.670000000000002</v>
      </c>
      <c r="H319">
        <v>37.46</v>
      </c>
      <c r="I319">
        <v>23.04</v>
      </c>
      <c r="J319">
        <v>2.62</v>
      </c>
      <c r="K319">
        <v>4.38</v>
      </c>
      <c r="L319">
        <v>5.29</v>
      </c>
      <c r="M319">
        <v>29.16</v>
      </c>
      <c r="N319">
        <v>12.83</v>
      </c>
      <c r="O319">
        <v>4.83</v>
      </c>
      <c r="P319">
        <v>0.81</v>
      </c>
      <c r="Q319">
        <v>2.21</v>
      </c>
      <c r="R319">
        <v>3.58</v>
      </c>
      <c r="S319" t="s">
        <v>24</v>
      </c>
      <c r="T319" t="s">
        <v>24</v>
      </c>
      <c r="U319">
        <v>24</v>
      </c>
      <c r="V319" t="s">
        <v>521</v>
      </c>
      <c r="W319">
        <f>COUNTIF(D319:L319,"&gt;0")</f>
        <v>9</v>
      </c>
      <c r="Y319" s="2">
        <v>11</v>
      </c>
      <c r="Z319">
        <f t="shared" si="4"/>
        <v>36.517777777777781</v>
      </c>
      <c r="AA319">
        <f>SUM(D319:L319)</f>
        <v>181.13</v>
      </c>
    </row>
    <row r="320" spans="1:27" x14ac:dyDescent="0.25">
      <c r="A320">
        <v>243</v>
      </c>
      <c r="B320" t="s">
        <v>567</v>
      </c>
      <c r="C320" t="s">
        <v>783</v>
      </c>
      <c r="D320">
        <v>16.62</v>
      </c>
      <c r="E320">
        <v>11.5</v>
      </c>
      <c r="F320">
        <v>15.92</v>
      </c>
      <c r="G320">
        <v>3.73</v>
      </c>
      <c r="H320">
        <v>3.85</v>
      </c>
      <c r="I320">
        <v>60.38</v>
      </c>
      <c r="J320">
        <v>51.46</v>
      </c>
      <c r="K320">
        <v>28.19</v>
      </c>
      <c r="L320">
        <v>0</v>
      </c>
      <c r="M320">
        <v>10.32</v>
      </c>
      <c r="N320">
        <v>55.92</v>
      </c>
      <c r="O320">
        <v>14.1</v>
      </c>
      <c r="P320">
        <v>0.94</v>
      </c>
      <c r="Q320">
        <v>2.69</v>
      </c>
      <c r="R320">
        <v>3.35</v>
      </c>
      <c r="S320" t="s">
        <v>784</v>
      </c>
      <c r="T320" t="s">
        <v>785</v>
      </c>
      <c r="U320">
        <v>26</v>
      </c>
      <c r="V320" t="s">
        <v>521</v>
      </c>
      <c r="W320">
        <f>COUNTIF(D320:L320,"&gt;0")</f>
        <v>8</v>
      </c>
      <c r="Y320" s="1">
        <v>9</v>
      </c>
      <c r="Z320">
        <f t="shared" si="4"/>
        <v>48.223333333333329</v>
      </c>
      <c r="AA320">
        <f>SUM(D320:L320)</f>
        <v>191.65</v>
      </c>
    </row>
    <row r="321" spans="1:27" x14ac:dyDescent="0.25">
      <c r="A321">
        <v>649</v>
      </c>
      <c r="B321" t="s">
        <v>1980</v>
      </c>
      <c r="C321" t="s">
        <v>1981</v>
      </c>
      <c r="D321">
        <v>22.63</v>
      </c>
      <c r="E321">
        <v>17.84</v>
      </c>
      <c r="F321">
        <v>23.89</v>
      </c>
      <c r="G321">
        <v>21.21</v>
      </c>
      <c r="H321">
        <v>15.84</v>
      </c>
      <c r="I321">
        <v>34.58</v>
      </c>
      <c r="J321">
        <v>24.74</v>
      </c>
      <c r="K321">
        <v>11.79</v>
      </c>
      <c r="L321">
        <v>7.95</v>
      </c>
      <c r="M321">
        <v>20.28</v>
      </c>
      <c r="N321">
        <v>29.66</v>
      </c>
      <c r="O321">
        <v>9.8699999999999992</v>
      </c>
      <c r="P321">
        <v>0.62</v>
      </c>
      <c r="Q321">
        <v>1.26</v>
      </c>
      <c r="R321">
        <v>2.5299999999999998</v>
      </c>
      <c r="S321" t="s">
        <v>1982</v>
      </c>
      <c r="T321" t="s">
        <v>24</v>
      </c>
      <c r="U321">
        <v>18</v>
      </c>
      <c r="V321" t="s">
        <v>25</v>
      </c>
      <c r="W321">
        <f>COUNTIF(D321:L321,"&gt;0")</f>
        <v>9</v>
      </c>
      <c r="Y321" s="2">
        <v>8</v>
      </c>
      <c r="Z321">
        <f t="shared" si="4"/>
        <v>42.208888888888879</v>
      </c>
      <c r="AA321">
        <f>SUM(D321:L321)</f>
        <v>180.47</v>
      </c>
    </row>
    <row r="322" spans="1:27" x14ac:dyDescent="0.25">
      <c r="A322">
        <v>102</v>
      </c>
      <c r="B322" t="s">
        <v>323</v>
      </c>
      <c r="C322" t="s">
        <v>324</v>
      </c>
      <c r="D322">
        <v>21.05</v>
      </c>
      <c r="E322">
        <v>9.0500000000000007</v>
      </c>
      <c r="F322">
        <v>38.79</v>
      </c>
      <c r="G322">
        <v>26.21</v>
      </c>
      <c r="H322">
        <v>28.58</v>
      </c>
      <c r="I322">
        <v>4.21</v>
      </c>
      <c r="J322">
        <v>9</v>
      </c>
      <c r="K322">
        <v>7.63</v>
      </c>
      <c r="L322">
        <v>35.74</v>
      </c>
      <c r="M322">
        <v>24.74</v>
      </c>
      <c r="N322">
        <v>6.61</v>
      </c>
      <c r="O322">
        <v>21.68</v>
      </c>
      <c r="P322">
        <v>0.87</v>
      </c>
      <c r="Q322">
        <v>1.89</v>
      </c>
      <c r="R322">
        <v>3.26</v>
      </c>
      <c r="S322" t="s">
        <v>325</v>
      </c>
      <c r="T322" t="s">
        <v>24</v>
      </c>
      <c r="U322">
        <v>20</v>
      </c>
      <c r="V322" t="s">
        <v>25</v>
      </c>
      <c r="W322">
        <f>COUNTIF(D322:L322,"&gt;0")</f>
        <v>9</v>
      </c>
      <c r="Y322" s="1">
        <v>9</v>
      </c>
      <c r="Z322">
        <f t="shared" si="4"/>
        <v>40.335555555555558</v>
      </c>
      <c r="AA322">
        <f>SUM(D322:L322)</f>
        <v>180.26</v>
      </c>
    </row>
    <row r="323" spans="1:27" x14ac:dyDescent="0.25">
      <c r="A323">
        <v>693</v>
      </c>
      <c r="B323" t="s">
        <v>1790</v>
      </c>
      <c r="C323" t="s">
        <v>2097</v>
      </c>
      <c r="D323">
        <v>19.54</v>
      </c>
      <c r="E323">
        <v>15.38</v>
      </c>
      <c r="F323">
        <v>21.23</v>
      </c>
      <c r="G323">
        <v>12</v>
      </c>
      <c r="H323">
        <v>13.38</v>
      </c>
      <c r="I323">
        <v>14.92</v>
      </c>
      <c r="J323">
        <v>19.54</v>
      </c>
      <c r="K323">
        <v>32.08</v>
      </c>
      <c r="L323">
        <v>32</v>
      </c>
      <c r="M323">
        <v>16.309999999999999</v>
      </c>
      <c r="N323">
        <v>17.23</v>
      </c>
      <c r="O323">
        <v>32.04</v>
      </c>
      <c r="P323">
        <v>0.2</v>
      </c>
      <c r="Q323">
        <v>1.1499999999999999</v>
      </c>
      <c r="R323">
        <v>2.23</v>
      </c>
      <c r="S323" t="s">
        <v>2098</v>
      </c>
      <c r="T323" t="s">
        <v>24</v>
      </c>
      <c r="U323">
        <v>14</v>
      </c>
      <c r="V323" t="s">
        <v>25</v>
      </c>
      <c r="W323">
        <f>COUNTIF(D323:L323,"&gt;0")</f>
        <v>9</v>
      </c>
      <c r="Y323" s="2">
        <v>8</v>
      </c>
      <c r="Z323">
        <f t="shared" ref="Z323:Z386" si="5">(AVERAGE(F323:N323) + ((AVERAGE(F323:N323)) * (COUNTIF(F323:N323,"&gt;0")/9)))</f>
        <v>39.708888888888886</v>
      </c>
      <c r="AA323">
        <f>SUM(D323:L323)</f>
        <v>180.07</v>
      </c>
    </row>
    <row r="324" spans="1:27" x14ac:dyDescent="0.25">
      <c r="A324">
        <v>606</v>
      </c>
      <c r="B324" t="s">
        <v>1832</v>
      </c>
      <c r="C324" t="s">
        <v>1833</v>
      </c>
      <c r="D324">
        <v>27.07</v>
      </c>
      <c r="E324">
        <v>15.2</v>
      </c>
      <c r="F324">
        <v>24.33</v>
      </c>
      <c r="G324">
        <v>6.93</v>
      </c>
      <c r="H324">
        <v>9</v>
      </c>
      <c r="I324">
        <v>51.43</v>
      </c>
      <c r="J324">
        <v>47.3</v>
      </c>
      <c r="K324">
        <v>8.9</v>
      </c>
      <c r="L324">
        <v>0</v>
      </c>
      <c r="M324">
        <v>16.510000000000002</v>
      </c>
      <c r="N324">
        <v>49.37</v>
      </c>
      <c r="O324">
        <v>4.45</v>
      </c>
      <c r="P324">
        <v>0.92</v>
      </c>
      <c r="Q324">
        <v>4</v>
      </c>
      <c r="R324">
        <v>3.67</v>
      </c>
      <c r="S324" t="s">
        <v>1834</v>
      </c>
      <c r="T324" t="s">
        <v>1835</v>
      </c>
      <c r="U324">
        <v>30</v>
      </c>
      <c r="V324" t="s">
        <v>521</v>
      </c>
      <c r="W324">
        <f>COUNTIF(D324:L324,"&gt;0")</f>
        <v>8</v>
      </c>
      <c r="Y324" s="1">
        <v>9</v>
      </c>
      <c r="Z324">
        <f t="shared" si="5"/>
        <v>44.865308641975304</v>
      </c>
      <c r="AA324">
        <f>SUM(D324:L324)</f>
        <v>190.16</v>
      </c>
    </row>
    <row r="325" spans="1:27" x14ac:dyDescent="0.25">
      <c r="A325">
        <v>651</v>
      </c>
      <c r="B325" t="s">
        <v>1986</v>
      </c>
      <c r="C325" t="s">
        <v>1987</v>
      </c>
      <c r="D325">
        <v>17</v>
      </c>
      <c r="E325">
        <v>29.5</v>
      </c>
      <c r="F325">
        <v>8</v>
      </c>
      <c r="G325">
        <v>1.86</v>
      </c>
      <c r="H325">
        <v>5.86</v>
      </c>
      <c r="I325">
        <v>43.71</v>
      </c>
      <c r="J325">
        <v>50.71</v>
      </c>
      <c r="K325">
        <v>22.36</v>
      </c>
      <c r="L325">
        <v>0.5</v>
      </c>
      <c r="M325">
        <v>12.44</v>
      </c>
      <c r="N325">
        <v>47.21</v>
      </c>
      <c r="O325">
        <v>11.43</v>
      </c>
      <c r="P325">
        <v>0.87</v>
      </c>
      <c r="Q325">
        <v>1.1399999999999999</v>
      </c>
      <c r="R325">
        <v>3.36</v>
      </c>
      <c r="S325" t="s">
        <v>1988</v>
      </c>
      <c r="T325" t="s">
        <v>24</v>
      </c>
      <c r="U325">
        <v>14</v>
      </c>
      <c r="V325" t="s">
        <v>25</v>
      </c>
      <c r="W325">
        <f>COUNTIF(D325:L325,"&gt;0")</f>
        <v>9</v>
      </c>
      <c r="Y325" s="2">
        <v>12</v>
      </c>
      <c r="Z325">
        <f t="shared" si="5"/>
        <v>42.81111111111111</v>
      </c>
      <c r="AA325">
        <f>SUM(D325:L325)</f>
        <v>179.5</v>
      </c>
    </row>
    <row r="326" spans="1:27" x14ac:dyDescent="0.25">
      <c r="A326">
        <v>391</v>
      </c>
      <c r="B326" t="s">
        <v>1177</v>
      </c>
      <c r="C326" t="s">
        <v>1178</v>
      </c>
      <c r="D326">
        <v>34.46</v>
      </c>
      <c r="E326">
        <v>28.17</v>
      </c>
      <c r="F326">
        <v>15.62</v>
      </c>
      <c r="G326">
        <v>12</v>
      </c>
      <c r="H326">
        <v>23.5</v>
      </c>
      <c r="I326">
        <v>45.38</v>
      </c>
      <c r="J326">
        <v>22.46</v>
      </c>
      <c r="K326">
        <v>8.25</v>
      </c>
      <c r="L326">
        <v>0</v>
      </c>
      <c r="M326">
        <v>22.75</v>
      </c>
      <c r="N326">
        <v>33.92</v>
      </c>
      <c r="O326">
        <v>4.12</v>
      </c>
      <c r="P326">
        <v>0.86</v>
      </c>
      <c r="Q326">
        <v>1.92</v>
      </c>
      <c r="R326">
        <v>3.29</v>
      </c>
      <c r="S326" t="s">
        <v>24</v>
      </c>
      <c r="T326" t="s">
        <v>1179</v>
      </c>
      <c r="U326">
        <v>24</v>
      </c>
      <c r="V326" t="s">
        <v>521</v>
      </c>
      <c r="W326">
        <f>COUNTIF(D326:L326,"&gt;0")</f>
        <v>8</v>
      </c>
      <c r="Y326" s="1">
        <v>16</v>
      </c>
      <c r="Z326">
        <f t="shared" si="5"/>
        <v>38.592098765432098</v>
      </c>
      <c r="AA326">
        <f>SUM(D326:L326)</f>
        <v>189.84</v>
      </c>
    </row>
    <row r="327" spans="1:27" x14ac:dyDescent="0.25">
      <c r="A327">
        <v>158</v>
      </c>
      <c r="B327" t="s">
        <v>485</v>
      </c>
      <c r="C327" t="s">
        <v>486</v>
      </c>
      <c r="D327">
        <v>17.309999999999999</v>
      </c>
      <c r="E327">
        <v>14.94</v>
      </c>
      <c r="F327">
        <v>26.25</v>
      </c>
      <c r="G327">
        <v>27.62</v>
      </c>
      <c r="H327">
        <v>42.5</v>
      </c>
      <c r="I327">
        <v>10.5</v>
      </c>
      <c r="J327">
        <v>11.69</v>
      </c>
      <c r="K327">
        <v>8.25</v>
      </c>
      <c r="L327">
        <v>19.88</v>
      </c>
      <c r="M327">
        <v>25.73</v>
      </c>
      <c r="N327">
        <v>11.09</v>
      </c>
      <c r="O327">
        <v>14.06</v>
      </c>
      <c r="P327">
        <v>0.74</v>
      </c>
      <c r="Q327">
        <v>1</v>
      </c>
      <c r="R327">
        <v>2.5</v>
      </c>
      <c r="S327" t="s">
        <v>487</v>
      </c>
      <c r="T327" t="s">
        <v>24</v>
      </c>
      <c r="U327">
        <v>19</v>
      </c>
      <c r="V327" t="s">
        <v>25</v>
      </c>
      <c r="W327">
        <f>COUNTIF(D327:L327,"&gt;0")</f>
        <v>9</v>
      </c>
      <c r="Y327" s="2">
        <v>9</v>
      </c>
      <c r="Z327">
        <f t="shared" si="5"/>
        <v>40.78</v>
      </c>
      <c r="AA327">
        <f>SUM(D327:L327)</f>
        <v>178.94</v>
      </c>
    </row>
    <row r="328" spans="1:27" x14ac:dyDescent="0.25">
      <c r="A328">
        <v>776</v>
      </c>
      <c r="B328" t="s">
        <v>2309</v>
      </c>
      <c r="C328" t="s">
        <v>2310</v>
      </c>
      <c r="D328">
        <v>25.46</v>
      </c>
      <c r="E328">
        <v>8.4600000000000009</v>
      </c>
      <c r="F328">
        <v>28.54</v>
      </c>
      <c r="G328">
        <v>26.77</v>
      </c>
      <c r="H328">
        <v>24.23</v>
      </c>
      <c r="I328">
        <v>10.77</v>
      </c>
      <c r="J328">
        <v>12.69</v>
      </c>
      <c r="K328">
        <v>16.690000000000001</v>
      </c>
      <c r="L328">
        <v>25</v>
      </c>
      <c r="M328">
        <v>22.69</v>
      </c>
      <c r="N328">
        <v>11.73</v>
      </c>
      <c r="O328">
        <v>20.85</v>
      </c>
      <c r="P328">
        <v>0.45</v>
      </c>
      <c r="Q328">
        <v>1.46</v>
      </c>
      <c r="R328">
        <v>3</v>
      </c>
      <c r="S328" t="s">
        <v>2311</v>
      </c>
      <c r="T328" t="s">
        <v>24</v>
      </c>
      <c r="U328">
        <v>13</v>
      </c>
      <c r="V328" t="s">
        <v>25</v>
      </c>
      <c r="W328">
        <f>COUNTIF(D328:L328,"&gt;0")</f>
        <v>9</v>
      </c>
      <c r="Y328" s="1">
        <v>8</v>
      </c>
      <c r="Z328">
        <f t="shared" si="5"/>
        <v>39.80222222222222</v>
      </c>
      <c r="AA328">
        <f>SUM(D328:L328)</f>
        <v>178.61</v>
      </c>
    </row>
    <row r="329" spans="1:27" x14ac:dyDescent="0.25">
      <c r="A329">
        <v>466</v>
      </c>
      <c r="B329" t="s">
        <v>163</v>
      </c>
      <c r="C329" t="s">
        <v>1359</v>
      </c>
      <c r="D329">
        <v>14</v>
      </c>
      <c r="E329">
        <v>14.15</v>
      </c>
      <c r="F329">
        <v>27.15</v>
      </c>
      <c r="G329">
        <v>23.08</v>
      </c>
      <c r="H329">
        <v>31.85</v>
      </c>
      <c r="I329">
        <v>23.08</v>
      </c>
      <c r="J329">
        <v>28.08</v>
      </c>
      <c r="K329">
        <v>11.46</v>
      </c>
      <c r="L329">
        <v>5.62</v>
      </c>
      <c r="M329">
        <v>22.05</v>
      </c>
      <c r="N329">
        <v>25.58</v>
      </c>
      <c r="O329">
        <v>8.5399999999999991</v>
      </c>
      <c r="P329">
        <v>0.56999999999999995</v>
      </c>
      <c r="Q329">
        <v>1.38</v>
      </c>
      <c r="R329">
        <v>2.92</v>
      </c>
      <c r="S329" t="s">
        <v>1360</v>
      </c>
      <c r="T329" t="s">
        <v>24</v>
      </c>
      <c r="U329">
        <v>13</v>
      </c>
      <c r="V329" t="s">
        <v>25</v>
      </c>
      <c r="W329">
        <f>COUNTIF(D329:L329,"&gt;0")</f>
        <v>9</v>
      </c>
      <c r="Y329" s="2">
        <v>10</v>
      </c>
      <c r="Z329">
        <f t="shared" si="5"/>
        <v>43.988888888888901</v>
      </c>
      <c r="AA329">
        <f>SUM(D329:L329)</f>
        <v>178.47</v>
      </c>
    </row>
    <row r="330" spans="1:27" x14ac:dyDescent="0.25">
      <c r="A330">
        <v>171</v>
      </c>
      <c r="B330" t="s">
        <v>522</v>
      </c>
      <c r="C330" t="s">
        <v>523</v>
      </c>
      <c r="D330">
        <v>40</v>
      </c>
      <c r="E330">
        <v>10.5</v>
      </c>
      <c r="F330">
        <v>1.17</v>
      </c>
      <c r="G330">
        <v>15.5</v>
      </c>
      <c r="H330">
        <v>12.17</v>
      </c>
      <c r="I330">
        <v>45.58</v>
      </c>
      <c r="J330">
        <v>37.42</v>
      </c>
      <c r="K330">
        <v>14.25</v>
      </c>
      <c r="L330">
        <v>1.58</v>
      </c>
      <c r="M330">
        <v>15.87</v>
      </c>
      <c r="N330">
        <v>41.5</v>
      </c>
      <c r="O330">
        <v>7.92</v>
      </c>
      <c r="P330">
        <v>0.76</v>
      </c>
      <c r="Q330">
        <v>4.25</v>
      </c>
      <c r="R330">
        <v>3.83</v>
      </c>
      <c r="S330" t="s">
        <v>524</v>
      </c>
      <c r="T330" t="s">
        <v>525</v>
      </c>
      <c r="U330">
        <v>12</v>
      </c>
      <c r="V330" t="s">
        <v>521</v>
      </c>
      <c r="W330">
        <f>COUNTIF(D330:L330,"&gt;0")</f>
        <v>9</v>
      </c>
      <c r="Y330" s="1">
        <v>8</v>
      </c>
      <c r="Z330">
        <f t="shared" si="5"/>
        <v>41.12</v>
      </c>
      <c r="AA330">
        <f>SUM(D330:L330)</f>
        <v>178.17000000000002</v>
      </c>
    </row>
    <row r="331" spans="1:27" x14ac:dyDescent="0.25">
      <c r="A331">
        <v>340</v>
      </c>
      <c r="B331" t="s">
        <v>1059</v>
      </c>
      <c r="C331" t="s">
        <v>1068</v>
      </c>
      <c r="D331">
        <v>26</v>
      </c>
      <c r="E331">
        <v>11.18</v>
      </c>
      <c r="F331">
        <v>9.09</v>
      </c>
      <c r="G331">
        <v>12.52</v>
      </c>
      <c r="H331">
        <v>27.03</v>
      </c>
      <c r="I331">
        <v>57.39</v>
      </c>
      <c r="J331">
        <v>34.24</v>
      </c>
      <c r="K331">
        <v>10.82</v>
      </c>
      <c r="L331">
        <v>0</v>
      </c>
      <c r="M331">
        <v>17.16</v>
      </c>
      <c r="N331">
        <v>45.82</v>
      </c>
      <c r="O331">
        <v>5.41</v>
      </c>
      <c r="P331">
        <v>0.91</v>
      </c>
      <c r="Q331">
        <v>1.52</v>
      </c>
      <c r="R331">
        <v>3.39</v>
      </c>
      <c r="S331" t="s">
        <v>24</v>
      </c>
      <c r="T331" t="s">
        <v>24</v>
      </c>
      <c r="U331">
        <v>33</v>
      </c>
      <c r="V331" t="s">
        <v>521</v>
      </c>
      <c r="W331">
        <f>COUNTIF(D331:L331,"&gt;0")</f>
        <v>8</v>
      </c>
      <c r="Y331" s="2">
        <v>14</v>
      </c>
      <c r="Z331">
        <f t="shared" si="5"/>
        <v>44.928271604938267</v>
      </c>
      <c r="AA331">
        <f>SUM(D331:L331)</f>
        <v>188.26999999999998</v>
      </c>
    </row>
    <row r="332" spans="1:27" x14ac:dyDescent="0.25">
      <c r="A332">
        <v>589</v>
      </c>
      <c r="B332" t="s">
        <v>1752</v>
      </c>
      <c r="C332" t="s">
        <v>1776</v>
      </c>
      <c r="D332">
        <v>16.03</v>
      </c>
      <c r="E332">
        <v>4.12</v>
      </c>
      <c r="F332">
        <v>51.09</v>
      </c>
      <c r="G332">
        <v>8.3800000000000008</v>
      </c>
      <c r="H332">
        <v>23.03</v>
      </c>
      <c r="I332">
        <v>58.35</v>
      </c>
      <c r="J332">
        <v>11.79</v>
      </c>
      <c r="K332">
        <v>2.59</v>
      </c>
      <c r="L332">
        <v>2.38</v>
      </c>
      <c r="M332">
        <v>20.53</v>
      </c>
      <c r="N332">
        <v>35.07</v>
      </c>
      <c r="O332">
        <v>2.4900000000000002</v>
      </c>
      <c r="P332">
        <v>0.96</v>
      </c>
      <c r="Q332">
        <v>4.53</v>
      </c>
      <c r="R332">
        <v>3.65</v>
      </c>
      <c r="S332" t="s">
        <v>1777</v>
      </c>
      <c r="T332" t="s">
        <v>1778</v>
      </c>
      <c r="U332">
        <v>34</v>
      </c>
      <c r="V332" t="s">
        <v>521</v>
      </c>
      <c r="W332">
        <f>COUNTIF(D332:L332,"&gt;0")</f>
        <v>9</v>
      </c>
      <c r="Y332" s="1">
        <v>9</v>
      </c>
      <c r="Z332">
        <f t="shared" si="5"/>
        <v>47.379999999999995</v>
      </c>
      <c r="AA332">
        <f>SUM(D332:L332)</f>
        <v>177.76</v>
      </c>
    </row>
    <row r="333" spans="1:27" x14ac:dyDescent="0.25">
      <c r="A333">
        <v>392</v>
      </c>
      <c r="B333" t="s">
        <v>1174</v>
      </c>
      <c r="C333" t="s">
        <v>1180</v>
      </c>
      <c r="D333">
        <v>19.079999999999998</v>
      </c>
      <c r="E333">
        <v>34.92</v>
      </c>
      <c r="F333">
        <v>1.62</v>
      </c>
      <c r="G333">
        <v>0.71</v>
      </c>
      <c r="H333">
        <v>3.75</v>
      </c>
      <c r="I333">
        <v>30.21</v>
      </c>
      <c r="J333">
        <v>46.75</v>
      </c>
      <c r="K333">
        <v>38.75</v>
      </c>
      <c r="L333">
        <v>1.96</v>
      </c>
      <c r="M333">
        <v>12.02</v>
      </c>
      <c r="N333">
        <v>38.479999999999997</v>
      </c>
      <c r="O333">
        <v>20.350000000000001</v>
      </c>
      <c r="P333">
        <v>0.9</v>
      </c>
      <c r="Q333">
        <v>2.42</v>
      </c>
      <c r="R333">
        <v>3.04</v>
      </c>
      <c r="S333" t="s">
        <v>24</v>
      </c>
      <c r="T333" t="s">
        <v>1181</v>
      </c>
      <c r="U333">
        <v>24</v>
      </c>
      <c r="V333" t="s">
        <v>521</v>
      </c>
      <c r="W333">
        <f>COUNTIF(D333:L333,"&gt;0")</f>
        <v>9</v>
      </c>
      <c r="Y333" s="2">
        <v>17</v>
      </c>
      <c r="Z333">
        <f t="shared" si="5"/>
        <v>38.722222222222214</v>
      </c>
      <c r="AA333">
        <f>SUM(D333:L333)</f>
        <v>177.75</v>
      </c>
    </row>
    <row r="334" spans="1:27" x14ac:dyDescent="0.25">
      <c r="A334">
        <v>272</v>
      </c>
      <c r="B334" t="s">
        <v>882</v>
      </c>
      <c r="C334" t="s">
        <v>883</v>
      </c>
      <c r="D334">
        <v>19.93</v>
      </c>
      <c r="E334">
        <v>14.14</v>
      </c>
      <c r="F334">
        <v>38.24</v>
      </c>
      <c r="G334">
        <v>38.93</v>
      </c>
      <c r="H334">
        <v>61.28</v>
      </c>
      <c r="I334">
        <v>8.93</v>
      </c>
      <c r="J334">
        <v>0</v>
      </c>
      <c r="K334">
        <v>4.97</v>
      </c>
      <c r="L334">
        <v>1.52</v>
      </c>
      <c r="M334">
        <v>34.5</v>
      </c>
      <c r="N334">
        <v>4.47</v>
      </c>
      <c r="O334">
        <v>3.24</v>
      </c>
      <c r="P334">
        <v>0.95</v>
      </c>
      <c r="Q334">
        <v>1.48</v>
      </c>
      <c r="R334">
        <v>3.41</v>
      </c>
      <c r="S334" t="s">
        <v>884</v>
      </c>
      <c r="T334" t="s">
        <v>24</v>
      </c>
      <c r="U334">
        <v>29</v>
      </c>
      <c r="V334" t="s">
        <v>521</v>
      </c>
      <c r="W334">
        <f>COUNTIF(D334:L334,"&gt;0")</f>
        <v>8</v>
      </c>
      <c r="Y334" s="1">
        <v>8</v>
      </c>
      <c r="Z334">
        <f t="shared" si="5"/>
        <v>40.472592592592591</v>
      </c>
      <c r="AA334">
        <f>SUM(D334:L334)</f>
        <v>187.94000000000003</v>
      </c>
    </row>
    <row r="335" spans="1:27" x14ac:dyDescent="0.25">
      <c r="A335">
        <v>315</v>
      </c>
      <c r="B335" t="s">
        <v>999</v>
      </c>
      <c r="C335" t="s">
        <v>1000</v>
      </c>
      <c r="D335">
        <v>13.07</v>
      </c>
      <c r="E335">
        <v>28.86</v>
      </c>
      <c r="F335">
        <v>18.14</v>
      </c>
      <c r="G335">
        <v>6.36</v>
      </c>
      <c r="H335">
        <v>17.07</v>
      </c>
      <c r="I335">
        <v>13.64</v>
      </c>
      <c r="J335">
        <v>22</v>
      </c>
      <c r="K335">
        <v>41.14</v>
      </c>
      <c r="L335">
        <v>17.21</v>
      </c>
      <c r="M335">
        <v>16.7</v>
      </c>
      <c r="N335">
        <v>17.82</v>
      </c>
      <c r="O335">
        <v>29.18</v>
      </c>
      <c r="P335">
        <v>0.53</v>
      </c>
      <c r="Q335">
        <v>1.79</v>
      </c>
      <c r="R335">
        <v>2.57</v>
      </c>
      <c r="S335" t="s">
        <v>1001</v>
      </c>
      <c r="T335" t="s">
        <v>24</v>
      </c>
      <c r="U335">
        <v>14</v>
      </c>
      <c r="V335" t="s">
        <v>25</v>
      </c>
      <c r="W335">
        <f>COUNTIF(D335:L335,"&gt;0")</f>
        <v>9</v>
      </c>
      <c r="Y335" s="2">
        <v>9</v>
      </c>
      <c r="Z335">
        <f t="shared" si="5"/>
        <v>37.795555555555552</v>
      </c>
      <c r="AA335">
        <f>SUM(D335:L335)</f>
        <v>177.49</v>
      </c>
    </row>
    <row r="336" spans="1:27" x14ac:dyDescent="0.25">
      <c r="A336">
        <v>306</v>
      </c>
      <c r="B336" t="s">
        <v>356</v>
      </c>
      <c r="C336" t="s">
        <v>974</v>
      </c>
      <c r="D336">
        <v>12.85</v>
      </c>
      <c r="E336">
        <v>7.15</v>
      </c>
      <c r="F336">
        <v>24.92</v>
      </c>
      <c r="G336">
        <v>3.08</v>
      </c>
      <c r="H336">
        <v>8</v>
      </c>
      <c r="I336">
        <v>58.38</v>
      </c>
      <c r="J336">
        <v>49.62</v>
      </c>
      <c r="K336">
        <v>12</v>
      </c>
      <c r="L336">
        <v>1.38</v>
      </c>
      <c r="M336">
        <v>11.2</v>
      </c>
      <c r="N336">
        <v>54</v>
      </c>
      <c r="O336">
        <v>6.69</v>
      </c>
      <c r="P336">
        <v>0.94</v>
      </c>
      <c r="Q336">
        <v>1.85</v>
      </c>
      <c r="R336">
        <v>3.15</v>
      </c>
      <c r="S336" t="s">
        <v>975</v>
      </c>
      <c r="T336" t="s">
        <v>24</v>
      </c>
      <c r="U336">
        <v>13</v>
      </c>
      <c r="V336" t="s">
        <v>25</v>
      </c>
      <c r="W336">
        <f>COUNTIF(D336:L336,"&gt;0")</f>
        <v>9</v>
      </c>
      <c r="Y336" s="1">
        <v>9</v>
      </c>
      <c r="Z336">
        <f t="shared" si="5"/>
        <v>49.462222222222216</v>
      </c>
      <c r="AA336">
        <f>SUM(D336:L336)</f>
        <v>177.38</v>
      </c>
    </row>
    <row r="337" spans="1:27" x14ac:dyDescent="0.25">
      <c r="A337">
        <v>548</v>
      </c>
      <c r="B337" t="s">
        <v>1429</v>
      </c>
      <c r="C337" t="s">
        <v>1624</v>
      </c>
      <c r="D337">
        <v>23.71</v>
      </c>
      <c r="E337">
        <v>9.4499999999999993</v>
      </c>
      <c r="F337">
        <v>10.97</v>
      </c>
      <c r="G337">
        <v>17.03</v>
      </c>
      <c r="H337">
        <v>27.58</v>
      </c>
      <c r="I337">
        <v>54.1</v>
      </c>
      <c r="J337">
        <v>25.81</v>
      </c>
      <c r="K337">
        <v>7.77</v>
      </c>
      <c r="L337">
        <v>0.84</v>
      </c>
      <c r="M337">
        <v>17.75</v>
      </c>
      <c r="N337">
        <v>39.950000000000003</v>
      </c>
      <c r="O337">
        <v>4.3099999999999996</v>
      </c>
      <c r="P337">
        <v>0.89</v>
      </c>
      <c r="Q337">
        <v>3.71</v>
      </c>
      <c r="R337">
        <v>3.45</v>
      </c>
      <c r="S337" t="s">
        <v>1625</v>
      </c>
      <c r="T337" t="s">
        <v>1626</v>
      </c>
      <c r="U337">
        <v>31</v>
      </c>
      <c r="V337" t="s">
        <v>521</v>
      </c>
      <c r="W337">
        <f>COUNTIF(D337:L337,"&gt;0")</f>
        <v>9</v>
      </c>
      <c r="Y337" s="2">
        <v>11</v>
      </c>
      <c r="Z337">
        <f t="shared" si="5"/>
        <v>44.844444444444449</v>
      </c>
      <c r="AA337">
        <f>SUM(D337:L337)</f>
        <v>177.26000000000002</v>
      </c>
    </row>
    <row r="338" spans="1:27" x14ac:dyDescent="0.25">
      <c r="A338">
        <v>97</v>
      </c>
      <c r="B338" t="s">
        <v>308</v>
      </c>
      <c r="C338" t="s">
        <v>309</v>
      </c>
      <c r="D338">
        <v>14.22</v>
      </c>
      <c r="E338">
        <v>25</v>
      </c>
      <c r="F338">
        <v>6.11</v>
      </c>
      <c r="G338">
        <v>2.2799999999999998</v>
      </c>
      <c r="H338">
        <v>7.39</v>
      </c>
      <c r="I338">
        <v>14.22</v>
      </c>
      <c r="J338">
        <v>47.17</v>
      </c>
      <c r="K338">
        <v>43.06</v>
      </c>
      <c r="L338">
        <v>17.440000000000001</v>
      </c>
      <c r="M338">
        <v>11</v>
      </c>
      <c r="N338">
        <v>30.69</v>
      </c>
      <c r="O338">
        <v>30.25</v>
      </c>
      <c r="P338">
        <v>0.9</v>
      </c>
      <c r="Q338">
        <v>1.22</v>
      </c>
      <c r="R338">
        <v>2.33</v>
      </c>
      <c r="S338" t="s">
        <v>310</v>
      </c>
      <c r="T338" t="s">
        <v>24</v>
      </c>
      <c r="U338">
        <v>18</v>
      </c>
      <c r="V338" t="s">
        <v>25</v>
      </c>
      <c r="W338">
        <f>COUNTIF(D338:L338,"&gt;0")</f>
        <v>9</v>
      </c>
      <c r="Y338" s="1">
        <v>8</v>
      </c>
      <c r="Z338">
        <f t="shared" si="5"/>
        <v>39.857777777777784</v>
      </c>
      <c r="AA338">
        <f>SUM(D338:L338)</f>
        <v>176.89</v>
      </c>
    </row>
    <row r="339" spans="1:27" x14ac:dyDescent="0.25">
      <c r="A339">
        <v>600</v>
      </c>
      <c r="B339" t="s">
        <v>1811</v>
      </c>
      <c r="C339" t="s">
        <v>1812</v>
      </c>
      <c r="D339">
        <v>13.08</v>
      </c>
      <c r="E339">
        <v>22.12</v>
      </c>
      <c r="F339">
        <v>35.46</v>
      </c>
      <c r="G339">
        <v>24</v>
      </c>
      <c r="H339">
        <v>26.5</v>
      </c>
      <c r="I339">
        <v>27.27</v>
      </c>
      <c r="J339">
        <v>13.08</v>
      </c>
      <c r="K339">
        <v>9.8800000000000008</v>
      </c>
      <c r="L339">
        <v>5.38</v>
      </c>
      <c r="M339">
        <v>24.23</v>
      </c>
      <c r="N339">
        <v>20.170000000000002</v>
      </c>
      <c r="O339">
        <v>7.63</v>
      </c>
      <c r="P339">
        <v>0.73</v>
      </c>
      <c r="Q339">
        <v>1.04</v>
      </c>
      <c r="R339">
        <v>2.92</v>
      </c>
      <c r="S339" t="s">
        <v>1813</v>
      </c>
      <c r="T339" t="s">
        <v>1814</v>
      </c>
      <c r="U339">
        <v>26</v>
      </c>
      <c r="V339" t="s">
        <v>521</v>
      </c>
      <c r="W339">
        <f>COUNTIF(D339:L339,"&gt;0")</f>
        <v>9</v>
      </c>
      <c r="Y339" s="2">
        <v>8</v>
      </c>
      <c r="Z339">
        <f t="shared" si="5"/>
        <v>41.326666666666661</v>
      </c>
      <c r="AA339">
        <f>SUM(D339:L339)</f>
        <v>176.77</v>
      </c>
    </row>
    <row r="340" spans="1:27" x14ac:dyDescent="0.25">
      <c r="A340">
        <v>565</v>
      </c>
      <c r="B340" t="s">
        <v>181</v>
      </c>
      <c r="C340" t="s">
        <v>1685</v>
      </c>
      <c r="D340">
        <v>34.479999999999997</v>
      </c>
      <c r="E340">
        <v>10.59</v>
      </c>
      <c r="F340">
        <v>34.450000000000003</v>
      </c>
      <c r="G340">
        <v>10.86</v>
      </c>
      <c r="H340">
        <v>10.48</v>
      </c>
      <c r="I340">
        <v>45.76</v>
      </c>
      <c r="J340">
        <v>15</v>
      </c>
      <c r="K340">
        <v>9.76</v>
      </c>
      <c r="L340">
        <v>5.14</v>
      </c>
      <c r="M340">
        <v>20.170000000000002</v>
      </c>
      <c r="N340">
        <v>30.38</v>
      </c>
      <c r="O340">
        <v>7.45</v>
      </c>
      <c r="P340">
        <v>0.89</v>
      </c>
      <c r="Q340">
        <v>4.4800000000000004</v>
      </c>
      <c r="R340">
        <v>3.66</v>
      </c>
      <c r="S340" t="s">
        <v>1686</v>
      </c>
      <c r="T340" t="s">
        <v>1687</v>
      </c>
      <c r="U340">
        <v>29</v>
      </c>
      <c r="V340" t="s">
        <v>521</v>
      </c>
      <c r="W340">
        <f>COUNTIF(D340:L340,"&gt;0")</f>
        <v>9</v>
      </c>
      <c r="Y340" s="1">
        <v>8</v>
      </c>
      <c r="Z340">
        <f t="shared" si="5"/>
        <v>40.444444444444443</v>
      </c>
      <c r="AA340">
        <f>SUM(D340:L340)</f>
        <v>176.51999999999998</v>
      </c>
    </row>
    <row r="341" spans="1:27" x14ac:dyDescent="0.25">
      <c r="A341">
        <v>66</v>
      </c>
      <c r="B341" t="s">
        <v>216</v>
      </c>
      <c r="C341" t="s">
        <v>217</v>
      </c>
      <c r="D341">
        <v>17.5</v>
      </c>
      <c r="E341">
        <v>15.08</v>
      </c>
      <c r="F341">
        <v>31.33</v>
      </c>
      <c r="G341">
        <v>34.5</v>
      </c>
      <c r="H341">
        <v>34.08</v>
      </c>
      <c r="I341">
        <v>5.92</v>
      </c>
      <c r="J341">
        <v>3.75</v>
      </c>
      <c r="K341">
        <v>9.33</v>
      </c>
      <c r="L341">
        <v>24.67</v>
      </c>
      <c r="M341">
        <v>26.5</v>
      </c>
      <c r="N341">
        <v>4.83</v>
      </c>
      <c r="O341">
        <v>17</v>
      </c>
      <c r="P341">
        <v>0.76</v>
      </c>
      <c r="Q341">
        <v>1.25</v>
      </c>
      <c r="R341">
        <v>2.67</v>
      </c>
      <c r="S341" t="s">
        <v>218</v>
      </c>
      <c r="T341" t="s">
        <v>24</v>
      </c>
      <c r="U341">
        <v>12</v>
      </c>
      <c r="V341" t="s">
        <v>25</v>
      </c>
      <c r="W341">
        <f>COUNTIF(D341:L341,"&gt;0")</f>
        <v>9</v>
      </c>
      <c r="Y341" s="2">
        <v>12</v>
      </c>
      <c r="Z341">
        <f t="shared" si="5"/>
        <v>38.86888888888889</v>
      </c>
      <c r="AA341">
        <f>SUM(D341:L341)</f>
        <v>176.16000000000003</v>
      </c>
    </row>
    <row r="342" spans="1:27" x14ac:dyDescent="0.25">
      <c r="A342">
        <v>539</v>
      </c>
      <c r="B342" t="s">
        <v>1594</v>
      </c>
      <c r="C342" t="s">
        <v>1595</v>
      </c>
      <c r="D342">
        <v>24.41</v>
      </c>
      <c r="E342">
        <v>16.03</v>
      </c>
      <c r="F342">
        <v>32</v>
      </c>
      <c r="G342">
        <v>38.76</v>
      </c>
      <c r="H342">
        <v>38.24</v>
      </c>
      <c r="I342">
        <v>9.7899999999999991</v>
      </c>
      <c r="J342">
        <v>3.62</v>
      </c>
      <c r="K342">
        <v>9.83</v>
      </c>
      <c r="L342">
        <v>3.41</v>
      </c>
      <c r="M342">
        <v>29.89</v>
      </c>
      <c r="N342">
        <v>6.71</v>
      </c>
      <c r="O342">
        <v>6.62</v>
      </c>
      <c r="P342">
        <v>0.87</v>
      </c>
      <c r="Q342">
        <v>2.86</v>
      </c>
      <c r="R342">
        <v>3.24</v>
      </c>
      <c r="S342" t="s">
        <v>1596</v>
      </c>
      <c r="T342" t="s">
        <v>24</v>
      </c>
      <c r="U342">
        <v>29</v>
      </c>
      <c r="V342" t="s">
        <v>521</v>
      </c>
      <c r="W342">
        <f>COUNTIF(D342:L342,"&gt;0")</f>
        <v>9</v>
      </c>
      <c r="Y342" s="1">
        <v>12</v>
      </c>
      <c r="Z342">
        <f t="shared" si="5"/>
        <v>38.277777777777786</v>
      </c>
      <c r="AA342">
        <f>SUM(D342:L342)</f>
        <v>176.09</v>
      </c>
    </row>
    <row r="343" spans="1:27" x14ac:dyDescent="0.25">
      <c r="A343">
        <v>56</v>
      </c>
      <c r="B343" t="s">
        <v>187</v>
      </c>
      <c r="C343" t="s">
        <v>188</v>
      </c>
      <c r="D343">
        <v>13.71</v>
      </c>
      <c r="E343">
        <v>16.14</v>
      </c>
      <c r="F343">
        <v>20.64</v>
      </c>
      <c r="G343">
        <v>5.14</v>
      </c>
      <c r="H343">
        <v>7.57</v>
      </c>
      <c r="I343">
        <v>35.71</v>
      </c>
      <c r="J343">
        <v>40.36</v>
      </c>
      <c r="K343">
        <v>26</v>
      </c>
      <c r="L343">
        <v>10.29</v>
      </c>
      <c r="M343">
        <v>12.64</v>
      </c>
      <c r="N343">
        <v>38.04</v>
      </c>
      <c r="O343">
        <v>18.14</v>
      </c>
      <c r="P343">
        <v>0.77</v>
      </c>
      <c r="Q343">
        <v>1.36</v>
      </c>
      <c r="R343">
        <v>2.57</v>
      </c>
      <c r="S343" t="s">
        <v>189</v>
      </c>
      <c r="T343" t="s">
        <v>24</v>
      </c>
      <c r="U343">
        <v>15</v>
      </c>
      <c r="V343" t="s">
        <v>25</v>
      </c>
      <c r="W343">
        <f>COUNTIF(D343:L343,"&gt;0")</f>
        <v>9</v>
      </c>
      <c r="Y343" s="2">
        <v>9</v>
      </c>
      <c r="Z343">
        <f t="shared" si="5"/>
        <v>43.642222222222223</v>
      </c>
      <c r="AA343">
        <f>SUM(D343:L343)</f>
        <v>175.55999999999997</v>
      </c>
    </row>
    <row r="344" spans="1:27" x14ac:dyDescent="0.25">
      <c r="A344">
        <v>372</v>
      </c>
      <c r="B344" t="s">
        <v>1129</v>
      </c>
      <c r="C344" t="s">
        <v>1136</v>
      </c>
      <c r="D344">
        <v>26.13</v>
      </c>
      <c r="E344">
        <v>11.97</v>
      </c>
      <c r="F344">
        <v>37.03</v>
      </c>
      <c r="G344">
        <v>32.35</v>
      </c>
      <c r="H344">
        <v>40.61</v>
      </c>
      <c r="I344">
        <v>2.68</v>
      </c>
      <c r="J344">
        <v>0</v>
      </c>
      <c r="K344">
        <v>18</v>
      </c>
      <c r="L344">
        <v>16.940000000000001</v>
      </c>
      <c r="M344">
        <v>29.62</v>
      </c>
      <c r="N344">
        <v>1.34</v>
      </c>
      <c r="O344">
        <v>17.47</v>
      </c>
      <c r="P344">
        <v>0.86</v>
      </c>
      <c r="Q344">
        <v>1.74</v>
      </c>
      <c r="R344">
        <v>3.19</v>
      </c>
      <c r="S344" t="s">
        <v>24</v>
      </c>
      <c r="T344" t="s">
        <v>1137</v>
      </c>
      <c r="U344">
        <v>31</v>
      </c>
      <c r="V344" t="s">
        <v>521</v>
      </c>
      <c r="W344">
        <f>COUNTIF(D344:L344,"&gt;0")</f>
        <v>8</v>
      </c>
      <c r="Y344" s="1">
        <v>14</v>
      </c>
      <c r="Z344">
        <f t="shared" si="5"/>
        <v>37.477654320987661</v>
      </c>
      <c r="AA344">
        <f>SUM(D344:L344)</f>
        <v>185.70999999999998</v>
      </c>
    </row>
    <row r="345" spans="1:27" x14ac:dyDescent="0.25">
      <c r="A345">
        <v>34</v>
      </c>
      <c r="B345" t="s">
        <v>122</v>
      </c>
      <c r="C345" t="s">
        <v>123</v>
      </c>
      <c r="D345">
        <v>17.07</v>
      </c>
      <c r="E345">
        <v>25.33</v>
      </c>
      <c r="F345">
        <v>7.6</v>
      </c>
      <c r="G345">
        <v>2.13</v>
      </c>
      <c r="H345">
        <v>3.27</v>
      </c>
      <c r="I345">
        <v>12.87</v>
      </c>
      <c r="J345">
        <v>42.8</v>
      </c>
      <c r="K345">
        <v>47.27</v>
      </c>
      <c r="L345">
        <v>16.8</v>
      </c>
      <c r="M345">
        <v>11.08</v>
      </c>
      <c r="N345">
        <v>27.83</v>
      </c>
      <c r="O345">
        <v>32.03</v>
      </c>
      <c r="P345">
        <v>0.84</v>
      </c>
      <c r="Q345">
        <v>1.07</v>
      </c>
      <c r="R345">
        <v>2.0699999999999998</v>
      </c>
      <c r="S345" t="s">
        <v>124</v>
      </c>
      <c r="T345" t="s">
        <v>24</v>
      </c>
      <c r="U345">
        <v>15</v>
      </c>
      <c r="V345" t="s">
        <v>25</v>
      </c>
      <c r="W345">
        <f>COUNTIF(D345:L345,"&gt;0")</f>
        <v>9</v>
      </c>
      <c r="Y345" s="2">
        <v>8</v>
      </c>
      <c r="Z345">
        <f t="shared" si="5"/>
        <v>38.144444444444453</v>
      </c>
      <c r="AA345">
        <f>SUM(D345:L345)</f>
        <v>175.14000000000001</v>
      </c>
    </row>
    <row r="346" spans="1:27" x14ac:dyDescent="0.25">
      <c r="A346">
        <v>629</v>
      </c>
      <c r="B346" t="s">
        <v>1915</v>
      </c>
      <c r="C346" t="s">
        <v>1916</v>
      </c>
      <c r="D346">
        <v>25.44</v>
      </c>
      <c r="E346">
        <v>8.9700000000000006</v>
      </c>
      <c r="F346">
        <v>31.94</v>
      </c>
      <c r="G346">
        <v>19.78</v>
      </c>
      <c r="H346">
        <v>41.56</v>
      </c>
      <c r="I346">
        <v>29.72</v>
      </c>
      <c r="J346">
        <v>9.5299999999999994</v>
      </c>
      <c r="K346">
        <v>5.47</v>
      </c>
      <c r="L346">
        <v>2.62</v>
      </c>
      <c r="M346">
        <v>25.54</v>
      </c>
      <c r="N346">
        <v>19.62</v>
      </c>
      <c r="O346">
        <v>4.05</v>
      </c>
      <c r="P346">
        <v>0.89</v>
      </c>
      <c r="Q346">
        <v>2.2799999999999998</v>
      </c>
      <c r="R346">
        <v>2.97</v>
      </c>
      <c r="S346" t="s">
        <v>1917</v>
      </c>
      <c r="T346" t="s">
        <v>1918</v>
      </c>
      <c r="U346">
        <v>32</v>
      </c>
      <c r="V346" t="s">
        <v>521</v>
      </c>
      <c r="W346">
        <f>COUNTIF(D346:L346,"&gt;0")</f>
        <v>9</v>
      </c>
      <c r="Y346" s="1">
        <v>8</v>
      </c>
      <c r="Z346">
        <f t="shared" si="5"/>
        <v>41.284444444444446</v>
      </c>
      <c r="AA346">
        <f>SUM(D346:L346)</f>
        <v>175.03000000000003</v>
      </c>
    </row>
    <row r="347" spans="1:27" x14ac:dyDescent="0.25">
      <c r="A347">
        <v>199</v>
      </c>
      <c r="B347" t="s">
        <v>628</v>
      </c>
      <c r="C347" t="s">
        <v>629</v>
      </c>
      <c r="D347">
        <v>25.11</v>
      </c>
      <c r="E347">
        <v>9.5399999999999991</v>
      </c>
      <c r="F347">
        <v>34.32</v>
      </c>
      <c r="G347">
        <v>14.39</v>
      </c>
      <c r="H347">
        <v>12.46</v>
      </c>
      <c r="I347">
        <v>13.18</v>
      </c>
      <c r="J347">
        <v>9.7100000000000009</v>
      </c>
      <c r="K347">
        <v>17.54</v>
      </c>
      <c r="L347">
        <v>38.64</v>
      </c>
      <c r="M347">
        <v>19.16</v>
      </c>
      <c r="N347">
        <v>11.45</v>
      </c>
      <c r="O347">
        <v>28.09</v>
      </c>
      <c r="P347">
        <v>0.7</v>
      </c>
      <c r="Q347">
        <v>3.29</v>
      </c>
      <c r="R347">
        <v>3.36</v>
      </c>
      <c r="S347" t="s">
        <v>630</v>
      </c>
      <c r="T347" t="s">
        <v>631</v>
      </c>
      <c r="U347">
        <v>28</v>
      </c>
      <c r="V347" t="s">
        <v>521</v>
      </c>
      <c r="W347">
        <f>COUNTIF(D347:L347,"&gt;0")</f>
        <v>9</v>
      </c>
      <c r="Y347" s="2">
        <v>8</v>
      </c>
      <c r="Z347">
        <f t="shared" si="5"/>
        <v>37.966666666666669</v>
      </c>
      <c r="AA347">
        <f>SUM(D347:L347)</f>
        <v>174.89</v>
      </c>
    </row>
    <row r="348" spans="1:27" x14ac:dyDescent="0.25">
      <c r="A348">
        <v>431</v>
      </c>
      <c r="B348" t="s">
        <v>1261</v>
      </c>
      <c r="C348" t="s">
        <v>1262</v>
      </c>
      <c r="D348">
        <v>20.69</v>
      </c>
      <c r="E348">
        <v>29.69</v>
      </c>
      <c r="F348">
        <v>14.83</v>
      </c>
      <c r="G348">
        <v>13.76</v>
      </c>
      <c r="H348">
        <v>19.03</v>
      </c>
      <c r="I348">
        <v>28.59</v>
      </c>
      <c r="J348">
        <v>30.48</v>
      </c>
      <c r="K348">
        <v>17</v>
      </c>
      <c r="L348">
        <v>0.66</v>
      </c>
      <c r="M348">
        <v>19.600000000000001</v>
      </c>
      <c r="N348">
        <v>29.53</v>
      </c>
      <c r="O348">
        <v>8.83</v>
      </c>
      <c r="P348">
        <v>0.65</v>
      </c>
      <c r="Q348">
        <v>1.66</v>
      </c>
      <c r="R348">
        <v>2.76</v>
      </c>
      <c r="S348" t="s">
        <v>24</v>
      </c>
      <c r="T348" t="s">
        <v>1263</v>
      </c>
      <c r="U348">
        <v>29</v>
      </c>
      <c r="V348" t="s">
        <v>521</v>
      </c>
      <c r="W348">
        <f>COUNTIF(D348:L348,"&gt;0")</f>
        <v>9</v>
      </c>
      <c r="Y348" s="1">
        <v>15</v>
      </c>
      <c r="Z348">
        <f t="shared" si="5"/>
        <v>38.551111111111112</v>
      </c>
      <c r="AA348">
        <f>SUM(D348:L348)</f>
        <v>174.73000000000002</v>
      </c>
    </row>
    <row r="349" spans="1:27" x14ac:dyDescent="0.25">
      <c r="A349">
        <v>577</v>
      </c>
      <c r="B349" t="s">
        <v>1729</v>
      </c>
      <c r="C349" t="s">
        <v>1730</v>
      </c>
      <c r="D349">
        <v>23.67</v>
      </c>
      <c r="E349">
        <v>8.08</v>
      </c>
      <c r="F349">
        <v>28.25</v>
      </c>
      <c r="G349">
        <v>12.83</v>
      </c>
      <c r="H349">
        <v>27.71</v>
      </c>
      <c r="I349">
        <v>44.5</v>
      </c>
      <c r="J349">
        <v>19.54</v>
      </c>
      <c r="K349">
        <v>6.92</v>
      </c>
      <c r="L349">
        <v>3.04</v>
      </c>
      <c r="M349">
        <v>20.11</v>
      </c>
      <c r="N349">
        <v>32.020000000000003</v>
      </c>
      <c r="O349">
        <v>4.9800000000000004</v>
      </c>
      <c r="P349">
        <v>0.79</v>
      </c>
      <c r="Q349">
        <v>3.42</v>
      </c>
      <c r="R349">
        <v>3.79</v>
      </c>
      <c r="S349" t="s">
        <v>1731</v>
      </c>
      <c r="T349" t="s">
        <v>1732</v>
      </c>
      <c r="U349">
        <v>24</v>
      </c>
      <c r="V349" t="s">
        <v>521</v>
      </c>
      <c r="W349">
        <f>COUNTIF(D349:L349,"&gt;0")</f>
        <v>9</v>
      </c>
      <c r="Y349" s="2">
        <v>15</v>
      </c>
      <c r="Z349">
        <f t="shared" si="5"/>
        <v>43.315555555555555</v>
      </c>
      <c r="AA349">
        <f>SUM(D349:L349)</f>
        <v>174.53999999999996</v>
      </c>
    </row>
    <row r="350" spans="1:27" x14ac:dyDescent="0.25">
      <c r="A350">
        <v>369</v>
      </c>
      <c r="B350" t="s">
        <v>1129</v>
      </c>
      <c r="C350" t="s">
        <v>1130</v>
      </c>
      <c r="D350">
        <v>18.329999999999998</v>
      </c>
      <c r="E350">
        <v>23.04</v>
      </c>
      <c r="F350">
        <v>12.07</v>
      </c>
      <c r="G350">
        <v>17.149999999999999</v>
      </c>
      <c r="H350">
        <v>18.850000000000001</v>
      </c>
      <c r="I350">
        <v>20.67</v>
      </c>
      <c r="J350">
        <v>33.81</v>
      </c>
      <c r="K350">
        <v>21.67</v>
      </c>
      <c r="L350">
        <v>8.89</v>
      </c>
      <c r="M350">
        <v>17.89</v>
      </c>
      <c r="N350">
        <v>27.24</v>
      </c>
      <c r="O350">
        <v>15.28</v>
      </c>
      <c r="P350">
        <v>0.27</v>
      </c>
      <c r="Q350">
        <v>1.96</v>
      </c>
      <c r="R350">
        <v>3.22</v>
      </c>
      <c r="S350" t="s">
        <v>24</v>
      </c>
      <c r="T350" t="s">
        <v>1131</v>
      </c>
      <c r="U350">
        <v>27</v>
      </c>
      <c r="V350" t="s">
        <v>521</v>
      </c>
      <c r="W350">
        <f>COUNTIF(D350:L350,"&gt;0")</f>
        <v>9</v>
      </c>
      <c r="Y350" s="1">
        <v>13</v>
      </c>
      <c r="Z350">
        <f t="shared" si="5"/>
        <v>39.608888888888892</v>
      </c>
      <c r="AA350">
        <f>SUM(D350:L350)</f>
        <v>174.48000000000002</v>
      </c>
    </row>
    <row r="351" spans="1:27" x14ac:dyDescent="0.25">
      <c r="A351">
        <v>518</v>
      </c>
      <c r="B351" t="s">
        <v>1517</v>
      </c>
      <c r="C351" t="s">
        <v>1518</v>
      </c>
      <c r="D351">
        <v>23.11</v>
      </c>
      <c r="E351">
        <v>20.61</v>
      </c>
      <c r="F351">
        <v>30.93</v>
      </c>
      <c r="G351">
        <v>12.43</v>
      </c>
      <c r="H351">
        <v>32.11</v>
      </c>
      <c r="I351">
        <v>32.14</v>
      </c>
      <c r="J351">
        <v>9.5</v>
      </c>
      <c r="K351">
        <v>1.75</v>
      </c>
      <c r="L351">
        <v>11.5</v>
      </c>
      <c r="M351">
        <v>23.84</v>
      </c>
      <c r="N351">
        <v>20.82</v>
      </c>
      <c r="O351">
        <v>6.62</v>
      </c>
      <c r="P351">
        <v>0.77</v>
      </c>
      <c r="Q351">
        <v>2.79</v>
      </c>
      <c r="R351">
        <v>3.54</v>
      </c>
      <c r="S351" t="s">
        <v>1519</v>
      </c>
      <c r="T351" t="s">
        <v>1520</v>
      </c>
      <c r="U351">
        <v>28</v>
      </c>
      <c r="V351" t="s">
        <v>521</v>
      </c>
      <c r="W351">
        <f>COUNTIF(D351:L351,"&gt;0")</f>
        <v>9</v>
      </c>
      <c r="Y351" s="2">
        <v>9</v>
      </c>
      <c r="Z351">
        <f t="shared" si="5"/>
        <v>38.893333333333338</v>
      </c>
      <c r="AA351">
        <f>SUM(D351:L351)</f>
        <v>174.08</v>
      </c>
    </row>
    <row r="352" spans="1:27" x14ac:dyDescent="0.25">
      <c r="A352">
        <v>454</v>
      </c>
      <c r="B352" t="s">
        <v>1327</v>
      </c>
      <c r="C352" t="s">
        <v>1328</v>
      </c>
      <c r="D352">
        <v>22.05</v>
      </c>
      <c r="E352">
        <v>7.95</v>
      </c>
      <c r="F352">
        <v>40.729999999999997</v>
      </c>
      <c r="G352">
        <v>3.95</v>
      </c>
      <c r="H352">
        <v>20.05</v>
      </c>
      <c r="I352">
        <v>39</v>
      </c>
      <c r="J352">
        <v>23.09</v>
      </c>
      <c r="K352">
        <v>8.9499999999999993</v>
      </c>
      <c r="L352">
        <v>8.23</v>
      </c>
      <c r="M352">
        <v>18.95</v>
      </c>
      <c r="N352">
        <v>31.05</v>
      </c>
      <c r="O352">
        <v>8.59</v>
      </c>
      <c r="P352">
        <v>0.87</v>
      </c>
      <c r="Q352">
        <v>3.41</v>
      </c>
      <c r="R352">
        <v>3.32</v>
      </c>
      <c r="S352" t="s">
        <v>1329</v>
      </c>
      <c r="T352" t="s">
        <v>24</v>
      </c>
      <c r="U352">
        <v>22</v>
      </c>
      <c r="V352" t="s">
        <v>25</v>
      </c>
      <c r="W352">
        <f>COUNTIF(D352:L352,"&gt;0")</f>
        <v>9</v>
      </c>
      <c r="Y352" s="1">
        <v>9</v>
      </c>
      <c r="Z352">
        <f t="shared" si="5"/>
        <v>43.111111111111114</v>
      </c>
      <c r="AA352">
        <f>SUM(D352:L352)</f>
        <v>173.99999999999997</v>
      </c>
    </row>
    <row r="353" spans="1:27" x14ac:dyDescent="0.25">
      <c r="A353">
        <v>779</v>
      </c>
      <c r="B353" t="s">
        <v>1790</v>
      </c>
      <c r="C353" t="s">
        <v>2318</v>
      </c>
      <c r="D353">
        <v>22.53</v>
      </c>
      <c r="E353">
        <v>24.07</v>
      </c>
      <c r="F353">
        <v>12.13</v>
      </c>
      <c r="G353">
        <v>5.73</v>
      </c>
      <c r="H353">
        <v>17</v>
      </c>
      <c r="I353">
        <v>17.87</v>
      </c>
      <c r="J353">
        <v>33.93</v>
      </c>
      <c r="K353">
        <v>23.13</v>
      </c>
      <c r="L353">
        <v>17.399999999999999</v>
      </c>
      <c r="M353">
        <v>16.29</v>
      </c>
      <c r="N353">
        <v>25.9</v>
      </c>
      <c r="O353">
        <v>20.27</v>
      </c>
      <c r="P353">
        <v>0.56000000000000005</v>
      </c>
      <c r="Q353">
        <v>1.33</v>
      </c>
      <c r="R353">
        <v>2.93</v>
      </c>
      <c r="S353" t="s">
        <v>2319</v>
      </c>
      <c r="T353" t="s">
        <v>24</v>
      </c>
      <c r="U353">
        <v>15</v>
      </c>
      <c r="V353" t="s">
        <v>25</v>
      </c>
      <c r="W353">
        <f>COUNTIF(D353:L353,"&gt;0")</f>
        <v>9</v>
      </c>
      <c r="Y353" s="2">
        <v>9</v>
      </c>
      <c r="Z353">
        <f t="shared" si="5"/>
        <v>37.64</v>
      </c>
      <c r="AA353">
        <f>SUM(D353:L353)</f>
        <v>173.79000000000002</v>
      </c>
    </row>
    <row r="354" spans="1:27" x14ac:dyDescent="0.25">
      <c r="A354">
        <v>514</v>
      </c>
      <c r="B354" t="s">
        <v>1502</v>
      </c>
      <c r="C354" t="s">
        <v>1503</v>
      </c>
      <c r="D354">
        <v>21.79</v>
      </c>
      <c r="E354">
        <v>9.15</v>
      </c>
      <c r="F354">
        <v>21.12</v>
      </c>
      <c r="G354">
        <v>31.58</v>
      </c>
      <c r="H354">
        <v>44.48</v>
      </c>
      <c r="I354">
        <v>30.36</v>
      </c>
      <c r="J354">
        <v>3.91</v>
      </c>
      <c r="K354">
        <v>10.3</v>
      </c>
      <c r="L354">
        <v>1.06</v>
      </c>
      <c r="M354">
        <v>25.62</v>
      </c>
      <c r="N354">
        <v>17.14</v>
      </c>
      <c r="O354">
        <v>5.68</v>
      </c>
      <c r="P354">
        <v>0.9</v>
      </c>
      <c r="Q354">
        <v>1.33</v>
      </c>
      <c r="R354">
        <v>3.18</v>
      </c>
      <c r="S354" t="s">
        <v>1504</v>
      </c>
      <c r="T354" t="s">
        <v>1505</v>
      </c>
      <c r="U354">
        <v>33</v>
      </c>
      <c r="V354" t="s">
        <v>521</v>
      </c>
      <c r="W354">
        <f>COUNTIF(D354:L354,"&gt;0")</f>
        <v>9</v>
      </c>
      <c r="Y354" s="1">
        <v>8</v>
      </c>
      <c r="Z354">
        <f t="shared" si="5"/>
        <v>41.237777777777787</v>
      </c>
      <c r="AA354">
        <f>SUM(D354:L354)</f>
        <v>173.75000000000003</v>
      </c>
    </row>
    <row r="355" spans="1:27" x14ac:dyDescent="0.25">
      <c r="A355">
        <v>152</v>
      </c>
      <c r="B355" t="s">
        <v>467</v>
      </c>
      <c r="C355" t="s">
        <v>468</v>
      </c>
      <c r="D355">
        <v>18.93</v>
      </c>
      <c r="E355">
        <v>23.33</v>
      </c>
      <c r="F355">
        <v>10.87</v>
      </c>
      <c r="G355">
        <v>4.13</v>
      </c>
      <c r="H355">
        <v>10.130000000000001</v>
      </c>
      <c r="I355">
        <v>20.47</v>
      </c>
      <c r="J355">
        <v>43.27</v>
      </c>
      <c r="K355">
        <v>37.07</v>
      </c>
      <c r="L355">
        <v>5.27</v>
      </c>
      <c r="M355">
        <v>13.48</v>
      </c>
      <c r="N355">
        <v>31.87</v>
      </c>
      <c r="O355">
        <v>21.17</v>
      </c>
      <c r="P355">
        <v>0.85</v>
      </c>
      <c r="Q355">
        <v>1.1299999999999999</v>
      </c>
      <c r="R355">
        <v>2.4</v>
      </c>
      <c r="S355" t="s">
        <v>469</v>
      </c>
      <c r="T355" t="s">
        <v>24</v>
      </c>
      <c r="U355">
        <v>15</v>
      </c>
      <c r="V355" t="s">
        <v>25</v>
      </c>
      <c r="W355">
        <f>COUNTIF(D355:L355,"&gt;0")</f>
        <v>9</v>
      </c>
      <c r="Y355" s="2">
        <v>9</v>
      </c>
      <c r="Z355">
        <f t="shared" si="5"/>
        <v>39.235555555555557</v>
      </c>
      <c r="AA355">
        <f>SUM(D355:L355)</f>
        <v>173.47</v>
      </c>
    </row>
    <row r="356" spans="1:27" x14ac:dyDescent="0.25">
      <c r="A356">
        <v>575</v>
      </c>
      <c r="B356" t="s">
        <v>1721</v>
      </c>
      <c r="C356" t="s">
        <v>1722</v>
      </c>
      <c r="D356">
        <v>25.12</v>
      </c>
      <c r="E356">
        <v>12.04</v>
      </c>
      <c r="F356">
        <v>19.79</v>
      </c>
      <c r="G356">
        <v>26.58</v>
      </c>
      <c r="H356">
        <v>6.58</v>
      </c>
      <c r="I356">
        <v>56.83</v>
      </c>
      <c r="J356">
        <v>26.54</v>
      </c>
      <c r="K356">
        <v>10.17</v>
      </c>
      <c r="L356">
        <v>0</v>
      </c>
      <c r="M356">
        <v>18.02</v>
      </c>
      <c r="N356">
        <v>41.69</v>
      </c>
      <c r="O356">
        <v>5.08</v>
      </c>
      <c r="P356">
        <v>0.87</v>
      </c>
      <c r="Q356">
        <v>4.38</v>
      </c>
      <c r="R356">
        <v>3.62</v>
      </c>
      <c r="S356" t="s">
        <v>1723</v>
      </c>
      <c r="T356" t="s">
        <v>1724</v>
      </c>
      <c r="U356">
        <v>24</v>
      </c>
      <c r="V356" t="s">
        <v>521</v>
      </c>
      <c r="W356">
        <f>COUNTIF(D356:L356,"&gt;0")</f>
        <v>8</v>
      </c>
      <c r="Y356" s="1">
        <v>9</v>
      </c>
      <c r="Z356">
        <f t="shared" si="5"/>
        <v>43.276543209876543</v>
      </c>
      <c r="AA356">
        <f>SUM(D356:L356)</f>
        <v>183.64999999999998</v>
      </c>
    </row>
    <row r="357" spans="1:27" x14ac:dyDescent="0.25">
      <c r="A357">
        <v>311</v>
      </c>
      <c r="B357" t="s">
        <v>988</v>
      </c>
      <c r="C357" t="s">
        <v>989</v>
      </c>
      <c r="D357">
        <v>19.690000000000001</v>
      </c>
      <c r="E357">
        <v>17.62</v>
      </c>
      <c r="F357">
        <v>30.06</v>
      </c>
      <c r="G357">
        <v>34.31</v>
      </c>
      <c r="H357">
        <v>33.75</v>
      </c>
      <c r="I357">
        <v>12.12</v>
      </c>
      <c r="J357">
        <v>6.5</v>
      </c>
      <c r="K357">
        <v>6.62</v>
      </c>
      <c r="L357">
        <v>12.62</v>
      </c>
      <c r="M357">
        <v>27.09</v>
      </c>
      <c r="N357">
        <v>9.31</v>
      </c>
      <c r="O357">
        <v>9.6199999999999992</v>
      </c>
      <c r="P357">
        <v>0.81</v>
      </c>
      <c r="Q357">
        <v>1.06</v>
      </c>
      <c r="R357">
        <v>2.56</v>
      </c>
      <c r="S357" t="s">
        <v>990</v>
      </c>
      <c r="T357" t="s">
        <v>24</v>
      </c>
      <c r="U357">
        <v>15</v>
      </c>
      <c r="V357" t="s">
        <v>25</v>
      </c>
      <c r="W357">
        <f>COUNTIF(D357:L357,"&gt;0")</f>
        <v>9</v>
      </c>
      <c r="Y357" s="2">
        <v>9</v>
      </c>
      <c r="Z357">
        <f t="shared" si="5"/>
        <v>38.306666666666672</v>
      </c>
      <c r="AA357">
        <f>SUM(D357:L357)</f>
        <v>173.29000000000002</v>
      </c>
    </row>
    <row r="358" spans="1:27" x14ac:dyDescent="0.25">
      <c r="A358">
        <v>679</v>
      </c>
      <c r="B358" t="s">
        <v>2062</v>
      </c>
      <c r="C358" t="s">
        <v>2063</v>
      </c>
      <c r="D358">
        <v>15.08</v>
      </c>
      <c r="E358">
        <v>13</v>
      </c>
      <c r="F358">
        <v>22.85</v>
      </c>
      <c r="G358">
        <v>37.92</v>
      </c>
      <c r="H358">
        <v>51.62</v>
      </c>
      <c r="I358">
        <v>7.31</v>
      </c>
      <c r="J358">
        <v>4</v>
      </c>
      <c r="K358">
        <v>3.69</v>
      </c>
      <c r="L358">
        <v>17.690000000000001</v>
      </c>
      <c r="M358">
        <v>28.09</v>
      </c>
      <c r="N358">
        <v>5.65</v>
      </c>
      <c r="O358">
        <v>10.69</v>
      </c>
      <c r="P358">
        <v>0.87</v>
      </c>
      <c r="Q358">
        <v>1.08</v>
      </c>
      <c r="R358">
        <v>2.92</v>
      </c>
      <c r="S358" t="s">
        <v>2064</v>
      </c>
      <c r="T358" t="s">
        <v>24</v>
      </c>
      <c r="U358">
        <v>13</v>
      </c>
      <c r="V358" t="s">
        <v>25</v>
      </c>
      <c r="W358">
        <f>COUNTIF(D358:L358,"&gt;0")</f>
        <v>9</v>
      </c>
      <c r="Y358" s="1">
        <v>9</v>
      </c>
      <c r="Z358">
        <f t="shared" si="5"/>
        <v>39.737777777777779</v>
      </c>
      <c r="AA358">
        <f>SUM(D358:L358)</f>
        <v>173.16</v>
      </c>
    </row>
    <row r="359" spans="1:27" x14ac:dyDescent="0.25">
      <c r="A359">
        <v>515</v>
      </c>
      <c r="B359" t="s">
        <v>1506</v>
      </c>
      <c r="C359" t="s">
        <v>1507</v>
      </c>
      <c r="D359">
        <v>23.42</v>
      </c>
      <c r="E359">
        <v>10.48</v>
      </c>
      <c r="F359">
        <v>25.36</v>
      </c>
      <c r="G359">
        <v>38.549999999999997</v>
      </c>
      <c r="H359">
        <v>26.48</v>
      </c>
      <c r="I359">
        <v>14.45</v>
      </c>
      <c r="J359">
        <v>9.39</v>
      </c>
      <c r="K359">
        <v>6.52</v>
      </c>
      <c r="L359">
        <v>18.12</v>
      </c>
      <c r="M359">
        <v>24.86</v>
      </c>
      <c r="N359">
        <v>11.92</v>
      </c>
      <c r="O359">
        <v>12.32</v>
      </c>
      <c r="P359">
        <v>0.74</v>
      </c>
      <c r="Q359">
        <v>1.88</v>
      </c>
      <c r="R359">
        <v>3.24</v>
      </c>
      <c r="S359" t="s">
        <v>1508</v>
      </c>
      <c r="T359" t="s">
        <v>1509</v>
      </c>
      <c r="U359">
        <v>33</v>
      </c>
      <c r="V359" t="s">
        <v>521</v>
      </c>
      <c r="W359">
        <f>COUNTIF(D359:L359,"&gt;0")</f>
        <v>9</v>
      </c>
      <c r="Y359" s="2">
        <v>8</v>
      </c>
      <c r="Z359">
        <f t="shared" si="5"/>
        <v>39.033333333333331</v>
      </c>
      <c r="AA359">
        <f>SUM(D359:L359)</f>
        <v>172.77</v>
      </c>
    </row>
    <row r="360" spans="1:27" x14ac:dyDescent="0.25">
      <c r="A360">
        <v>800</v>
      </c>
      <c r="B360" t="s">
        <v>2372</v>
      </c>
      <c r="C360" t="s">
        <v>2373</v>
      </c>
      <c r="D360">
        <v>13.53</v>
      </c>
      <c r="E360">
        <v>7.33</v>
      </c>
      <c r="F360">
        <v>12</v>
      </c>
      <c r="G360">
        <v>4.93</v>
      </c>
      <c r="H360">
        <v>7.87</v>
      </c>
      <c r="I360">
        <v>61.27</v>
      </c>
      <c r="J360">
        <v>48.2</v>
      </c>
      <c r="K360">
        <v>17.27</v>
      </c>
      <c r="L360">
        <v>0.2</v>
      </c>
      <c r="M360">
        <v>9.1300000000000008</v>
      </c>
      <c r="N360">
        <v>54.73</v>
      </c>
      <c r="O360">
        <v>8.73</v>
      </c>
      <c r="P360">
        <v>0.96</v>
      </c>
      <c r="Q360">
        <v>1.67</v>
      </c>
      <c r="R360">
        <v>3.33</v>
      </c>
      <c r="S360" t="s">
        <v>2374</v>
      </c>
      <c r="T360" t="s">
        <v>24</v>
      </c>
      <c r="U360">
        <v>15</v>
      </c>
      <c r="V360" t="s">
        <v>25</v>
      </c>
      <c r="W360">
        <f>COUNTIF(D360:L360,"&gt;0")</f>
        <v>9</v>
      </c>
      <c r="Y360" s="1">
        <v>9</v>
      </c>
      <c r="Z360">
        <f t="shared" si="5"/>
        <v>47.911111111111111</v>
      </c>
      <c r="AA360">
        <f>SUM(D360:L360)</f>
        <v>172.6</v>
      </c>
    </row>
    <row r="361" spans="1:27" x14ac:dyDescent="0.25">
      <c r="A361">
        <v>124</v>
      </c>
      <c r="B361" t="s">
        <v>385</v>
      </c>
      <c r="C361" t="s">
        <v>386</v>
      </c>
      <c r="D361">
        <v>13.19</v>
      </c>
      <c r="E361">
        <v>15.5</v>
      </c>
      <c r="F361">
        <v>6.81</v>
      </c>
      <c r="G361">
        <v>1.94</v>
      </c>
      <c r="H361">
        <v>1.44</v>
      </c>
      <c r="I361">
        <v>7</v>
      </c>
      <c r="J361">
        <v>49.06</v>
      </c>
      <c r="K361">
        <v>71.81</v>
      </c>
      <c r="L361">
        <v>5.81</v>
      </c>
      <c r="M361">
        <v>7.78</v>
      </c>
      <c r="N361">
        <v>28.03</v>
      </c>
      <c r="O361">
        <v>38.81</v>
      </c>
      <c r="P361">
        <v>0.95</v>
      </c>
      <c r="Q361">
        <v>1.06</v>
      </c>
      <c r="R361">
        <v>1.62</v>
      </c>
      <c r="S361" t="s">
        <v>387</v>
      </c>
      <c r="T361" t="s">
        <v>24</v>
      </c>
      <c r="U361">
        <v>18</v>
      </c>
      <c r="V361" t="s">
        <v>25</v>
      </c>
      <c r="W361">
        <f>COUNTIF(D361:L361,"&gt;0")</f>
        <v>9</v>
      </c>
      <c r="Y361" s="2">
        <v>8</v>
      </c>
      <c r="Z361">
        <f t="shared" si="5"/>
        <v>39.928888888888892</v>
      </c>
      <c r="AA361">
        <f>SUM(D361:L361)</f>
        <v>172.56</v>
      </c>
    </row>
    <row r="362" spans="1:27" x14ac:dyDescent="0.25">
      <c r="A362">
        <v>280</v>
      </c>
      <c r="B362" t="s">
        <v>903</v>
      </c>
      <c r="C362" t="s">
        <v>904</v>
      </c>
      <c r="D362">
        <v>22.07</v>
      </c>
      <c r="E362">
        <v>8.81</v>
      </c>
      <c r="F362">
        <v>37.479999999999997</v>
      </c>
      <c r="G362">
        <v>29.96</v>
      </c>
      <c r="H362">
        <v>56.7</v>
      </c>
      <c r="I362">
        <v>11.89</v>
      </c>
      <c r="J362">
        <v>3.26</v>
      </c>
      <c r="K362">
        <v>0</v>
      </c>
      <c r="L362">
        <v>12.48</v>
      </c>
      <c r="M362">
        <v>31.01</v>
      </c>
      <c r="N362">
        <v>7.57</v>
      </c>
      <c r="O362">
        <v>6.24</v>
      </c>
      <c r="P362">
        <v>0.93</v>
      </c>
      <c r="Q362">
        <v>1.22</v>
      </c>
      <c r="R362">
        <v>3.52</v>
      </c>
      <c r="S362" t="s">
        <v>905</v>
      </c>
      <c r="T362" t="s">
        <v>24</v>
      </c>
      <c r="U362">
        <v>27</v>
      </c>
      <c r="V362" t="s">
        <v>521</v>
      </c>
      <c r="W362">
        <f>COUNTIF(D362:L362,"&gt;0")</f>
        <v>8</v>
      </c>
      <c r="Y362" s="1">
        <v>8</v>
      </c>
      <c r="Z362">
        <f t="shared" si="5"/>
        <v>39.949999999999989</v>
      </c>
      <c r="AA362">
        <f>SUM(D362:L362)</f>
        <v>182.64999999999995</v>
      </c>
    </row>
    <row r="363" spans="1:27" x14ac:dyDescent="0.25">
      <c r="A363">
        <v>512</v>
      </c>
      <c r="B363" t="s">
        <v>1496</v>
      </c>
      <c r="C363" t="s">
        <v>1497</v>
      </c>
      <c r="D363">
        <v>23.53</v>
      </c>
      <c r="E363">
        <v>14.09</v>
      </c>
      <c r="F363">
        <v>30.59</v>
      </c>
      <c r="G363">
        <v>0</v>
      </c>
      <c r="H363">
        <v>11.53</v>
      </c>
      <c r="I363">
        <v>67.760000000000005</v>
      </c>
      <c r="J363">
        <v>43.15</v>
      </c>
      <c r="K363">
        <v>3.21</v>
      </c>
      <c r="L363">
        <v>0</v>
      </c>
      <c r="M363">
        <v>15.95</v>
      </c>
      <c r="N363">
        <v>55.46</v>
      </c>
      <c r="O363">
        <v>1.6</v>
      </c>
      <c r="P363">
        <v>0.95</v>
      </c>
      <c r="Q363">
        <v>4.47</v>
      </c>
      <c r="R363">
        <v>3.74</v>
      </c>
      <c r="S363" t="s">
        <v>1498</v>
      </c>
      <c r="T363" t="s">
        <v>1499</v>
      </c>
      <c r="U363">
        <v>34</v>
      </c>
      <c r="V363" t="s">
        <v>521</v>
      </c>
      <c r="W363">
        <f>COUNTIF(D363:L363,"&gt;0")</f>
        <v>7</v>
      </c>
      <c r="Y363" s="2">
        <v>9</v>
      </c>
      <c r="Z363">
        <f t="shared" si="5"/>
        <v>44.967901234567904</v>
      </c>
      <c r="AA363">
        <f>SUM(D363:L363)</f>
        <v>193.86</v>
      </c>
    </row>
    <row r="364" spans="1:27" x14ac:dyDescent="0.25">
      <c r="A364">
        <v>386</v>
      </c>
      <c r="B364" t="s">
        <v>1164</v>
      </c>
      <c r="C364" t="s">
        <v>1165</v>
      </c>
      <c r="D364">
        <v>32.89</v>
      </c>
      <c r="E364">
        <v>27.89</v>
      </c>
      <c r="F364">
        <v>7.14</v>
      </c>
      <c r="G364">
        <v>0</v>
      </c>
      <c r="H364">
        <v>0</v>
      </c>
      <c r="I364">
        <v>41.81</v>
      </c>
      <c r="J364">
        <v>50.11</v>
      </c>
      <c r="K364">
        <v>46.89</v>
      </c>
      <c r="L364">
        <v>0</v>
      </c>
      <c r="M364">
        <v>13.58</v>
      </c>
      <c r="N364">
        <v>45.96</v>
      </c>
      <c r="O364">
        <v>23.45</v>
      </c>
      <c r="P364">
        <v>0.96</v>
      </c>
      <c r="Q364">
        <v>1.32</v>
      </c>
      <c r="R364">
        <v>3.11</v>
      </c>
      <c r="S364" t="s">
        <v>24</v>
      </c>
      <c r="T364" t="s">
        <v>1166</v>
      </c>
      <c r="U364">
        <v>37</v>
      </c>
      <c r="V364" t="s">
        <v>521</v>
      </c>
      <c r="W364">
        <f>COUNTIF(D364:L364,"&gt;0")</f>
        <v>6</v>
      </c>
      <c r="Y364" s="1">
        <v>16</v>
      </c>
      <c r="Z364">
        <f t="shared" si="5"/>
        <v>38.053703703703704</v>
      </c>
      <c r="AA364">
        <f>SUM(D364:L364)</f>
        <v>206.73000000000002</v>
      </c>
    </row>
    <row r="365" spans="1:27" x14ac:dyDescent="0.25">
      <c r="A365">
        <v>464</v>
      </c>
      <c r="B365" t="s">
        <v>258</v>
      </c>
      <c r="C365" t="s">
        <v>321</v>
      </c>
      <c r="D365">
        <v>20.57</v>
      </c>
      <c r="E365">
        <v>15.71</v>
      </c>
      <c r="F365">
        <v>29</v>
      </c>
      <c r="G365">
        <v>18.5</v>
      </c>
      <c r="H365">
        <v>12.71</v>
      </c>
      <c r="I365">
        <v>20.71</v>
      </c>
      <c r="J365">
        <v>28.93</v>
      </c>
      <c r="K365">
        <v>10.93</v>
      </c>
      <c r="L365">
        <v>15.07</v>
      </c>
      <c r="M365">
        <v>19.3</v>
      </c>
      <c r="N365">
        <v>24.82</v>
      </c>
      <c r="O365">
        <v>13</v>
      </c>
      <c r="P365">
        <v>0.45</v>
      </c>
      <c r="Q365">
        <v>2.4300000000000002</v>
      </c>
      <c r="R365">
        <v>2.79</v>
      </c>
      <c r="S365" t="s">
        <v>1356</v>
      </c>
      <c r="T365" t="s">
        <v>24</v>
      </c>
      <c r="U365">
        <v>14</v>
      </c>
      <c r="V365" t="s">
        <v>25</v>
      </c>
      <c r="W365">
        <f>COUNTIF(D365:L365,"&gt;0")</f>
        <v>9</v>
      </c>
      <c r="Y365" s="2">
        <v>8</v>
      </c>
      <c r="Z365">
        <f t="shared" si="5"/>
        <v>39.993333333333332</v>
      </c>
      <c r="AA365">
        <f>SUM(D365:L365)</f>
        <v>172.13000000000002</v>
      </c>
    </row>
    <row r="366" spans="1:27" x14ac:dyDescent="0.25">
      <c r="A366">
        <v>660</v>
      </c>
      <c r="B366" t="s">
        <v>2009</v>
      </c>
      <c r="C366" t="s">
        <v>2010</v>
      </c>
      <c r="D366">
        <v>22.5</v>
      </c>
      <c r="E366">
        <v>13.59</v>
      </c>
      <c r="F366">
        <v>15.27</v>
      </c>
      <c r="G366">
        <v>21.14</v>
      </c>
      <c r="H366">
        <v>16.14</v>
      </c>
      <c r="I366">
        <v>27.68</v>
      </c>
      <c r="J366">
        <v>27.55</v>
      </c>
      <c r="K366">
        <v>12.82</v>
      </c>
      <c r="L366">
        <v>15.32</v>
      </c>
      <c r="M366">
        <v>17.73</v>
      </c>
      <c r="N366">
        <v>27.61</v>
      </c>
      <c r="O366">
        <v>14.07</v>
      </c>
      <c r="P366">
        <v>0.48</v>
      </c>
      <c r="Q366">
        <v>1.41</v>
      </c>
      <c r="R366">
        <v>2.73</v>
      </c>
      <c r="S366" t="s">
        <v>2011</v>
      </c>
      <c r="T366" t="s">
        <v>24</v>
      </c>
      <c r="U366">
        <v>22</v>
      </c>
      <c r="V366" t="s">
        <v>25</v>
      </c>
      <c r="W366">
        <f>COUNTIF(D366:L366,"&gt;0")</f>
        <v>9</v>
      </c>
      <c r="Y366" s="1">
        <v>9</v>
      </c>
      <c r="Z366">
        <f t="shared" si="5"/>
        <v>40.28</v>
      </c>
      <c r="AA366">
        <f>SUM(D366:L366)</f>
        <v>172.01</v>
      </c>
    </row>
    <row r="367" spans="1:27" x14ac:dyDescent="0.25">
      <c r="A367">
        <v>497</v>
      </c>
      <c r="B367" t="s">
        <v>1446</v>
      </c>
      <c r="C367" t="s">
        <v>1447</v>
      </c>
      <c r="D367">
        <v>21.2</v>
      </c>
      <c r="E367">
        <v>23.07</v>
      </c>
      <c r="F367">
        <v>26</v>
      </c>
      <c r="G367">
        <v>19.47</v>
      </c>
      <c r="H367">
        <v>24</v>
      </c>
      <c r="I367">
        <v>6.27</v>
      </c>
      <c r="J367">
        <v>10.130000000000001</v>
      </c>
      <c r="K367">
        <v>14</v>
      </c>
      <c r="L367">
        <v>27.8</v>
      </c>
      <c r="M367">
        <v>22.75</v>
      </c>
      <c r="N367">
        <v>8.1999999999999993</v>
      </c>
      <c r="O367">
        <v>20.9</v>
      </c>
      <c r="P367">
        <v>0.43</v>
      </c>
      <c r="Q367">
        <v>1.07</v>
      </c>
      <c r="R367">
        <v>2.2000000000000002</v>
      </c>
      <c r="S367" t="s">
        <v>1448</v>
      </c>
      <c r="T367" t="s">
        <v>24</v>
      </c>
      <c r="U367">
        <v>15</v>
      </c>
      <c r="V367" t="s">
        <v>25</v>
      </c>
      <c r="W367">
        <f>COUNTIF(D367:L367,"&gt;0")</f>
        <v>9</v>
      </c>
      <c r="Y367" s="2">
        <v>8</v>
      </c>
      <c r="Z367">
        <f t="shared" si="5"/>
        <v>35.248888888888885</v>
      </c>
      <c r="AA367">
        <f>SUM(D367:L367)</f>
        <v>171.94</v>
      </c>
    </row>
    <row r="368" spans="1:27" x14ac:dyDescent="0.25">
      <c r="A368">
        <v>574</v>
      </c>
      <c r="B368" t="s">
        <v>1717</v>
      </c>
      <c r="C368" t="s">
        <v>1718</v>
      </c>
      <c r="D368">
        <v>23.83</v>
      </c>
      <c r="E368">
        <v>16.34</v>
      </c>
      <c r="F368">
        <v>33.6</v>
      </c>
      <c r="G368">
        <v>18.489999999999998</v>
      </c>
      <c r="H368">
        <v>31.63</v>
      </c>
      <c r="I368">
        <v>30.54</v>
      </c>
      <c r="J368">
        <v>8.14</v>
      </c>
      <c r="K368">
        <v>4.4000000000000004</v>
      </c>
      <c r="L368">
        <v>4.83</v>
      </c>
      <c r="M368">
        <v>24.78</v>
      </c>
      <c r="N368">
        <v>19.34</v>
      </c>
      <c r="O368">
        <v>4.6100000000000003</v>
      </c>
      <c r="P368">
        <v>0.82</v>
      </c>
      <c r="Q368">
        <v>2.4</v>
      </c>
      <c r="R368">
        <v>3.26</v>
      </c>
      <c r="S368" t="s">
        <v>1719</v>
      </c>
      <c r="T368" t="s">
        <v>1720</v>
      </c>
      <c r="U368">
        <v>35</v>
      </c>
      <c r="V368" t="s">
        <v>521</v>
      </c>
      <c r="W368">
        <f>COUNTIF(D368:L368,"&gt;0")</f>
        <v>9</v>
      </c>
      <c r="Y368" s="1">
        <v>9</v>
      </c>
      <c r="Z368">
        <f t="shared" si="5"/>
        <v>39.055555555555557</v>
      </c>
      <c r="AA368">
        <f>SUM(D368:L368)</f>
        <v>171.8</v>
      </c>
    </row>
    <row r="369" spans="1:27" x14ac:dyDescent="0.25">
      <c r="A369">
        <v>724</v>
      </c>
      <c r="B369" t="s">
        <v>2174</v>
      </c>
      <c r="C369" t="s">
        <v>2175</v>
      </c>
      <c r="D369">
        <v>22.1</v>
      </c>
      <c r="E369">
        <v>17.2</v>
      </c>
      <c r="F369">
        <v>10.9</v>
      </c>
      <c r="G369">
        <v>27.4</v>
      </c>
      <c r="H369">
        <v>8.5</v>
      </c>
      <c r="I369">
        <v>41.2</v>
      </c>
      <c r="J369">
        <v>34.799999999999997</v>
      </c>
      <c r="K369">
        <v>4.4000000000000004</v>
      </c>
      <c r="L369">
        <v>5.2</v>
      </c>
      <c r="M369">
        <v>17.22</v>
      </c>
      <c r="N369">
        <v>38</v>
      </c>
      <c r="O369">
        <v>4.8</v>
      </c>
      <c r="P369">
        <v>0.75</v>
      </c>
      <c r="Q369">
        <v>1.2</v>
      </c>
      <c r="R369">
        <v>2.4</v>
      </c>
      <c r="S369" t="s">
        <v>2176</v>
      </c>
      <c r="T369" t="s">
        <v>24</v>
      </c>
      <c r="U369">
        <v>10</v>
      </c>
      <c r="V369" t="s">
        <v>25</v>
      </c>
      <c r="W369">
        <f>COUNTIF(D369:L369,"&gt;0")</f>
        <v>9</v>
      </c>
      <c r="Y369" s="2">
        <v>9</v>
      </c>
      <c r="Z369">
        <f t="shared" si="5"/>
        <v>41.693333333333335</v>
      </c>
      <c r="AA369">
        <f>SUM(D369:L369)</f>
        <v>171.7</v>
      </c>
    </row>
    <row r="370" spans="1:27" x14ac:dyDescent="0.25">
      <c r="A370">
        <v>394</v>
      </c>
      <c r="B370" t="s">
        <v>1094</v>
      </c>
      <c r="C370" t="s">
        <v>1183</v>
      </c>
      <c r="D370">
        <v>29.88</v>
      </c>
      <c r="E370">
        <v>20.88</v>
      </c>
      <c r="F370">
        <v>28.29</v>
      </c>
      <c r="G370">
        <v>22.04</v>
      </c>
      <c r="H370">
        <v>44.46</v>
      </c>
      <c r="I370">
        <v>15.04</v>
      </c>
      <c r="J370">
        <v>2.58</v>
      </c>
      <c r="K370">
        <v>6.79</v>
      </c>
      <c r="L370">
        <v>1.62</v>
      </c>
      <c r="M370">
        <v>29.11</v>
      </c>
      <c r="N370">
        <v>8.81</v>
      </c>
      <c r="O370">
        <v>4.21</v>
      </c>
      <c r="P370">
        <v>0.86</v>
      </c>
      <c r="Q370">
        <v>1.62</v>
      </c>
      <c r="R370">
        <v>3.04</v>
      </c>
      <c r="S370" t="s">
        <v>24</v>
      </c>
      <c r="T370" t="s">
        <v>1184</v>
      </c>
      <c r="U370">
        <v>24</v>
      </c>
      <c r="V370" t="s">
        <v>521</v>
      </c>
      <c r="W370">
        <f>COUNTIF(D370:L370,"&gt;0")</f>
        <v>9</v>
      </c>
      <c r="Y370" s="1">
        <v>17</v>
      </c>
      <c r="Z370">
        <f t="shared" si="5"/>
        <v>35.275555555555556</v>
      </c>
      <c r="AA370">
        <f>SUM(D370:L370)</f>
        <v>171.58</v>
      </c>
    </row>
    <row r="371" spans="1:27" x14ac:dyDescent="0.25">
      <c r="A371">
        <v>432</v>
      </c>
      <c r="B371" t="s">
        <v>1063</v>
      </c>
      <c r="C371" t="s">
        <v>1264</v>
      </c>
      <c r="D371">
        <v>24.1</v>
      </c>
      <c r="E371">
        <v>13.79</v>
      </c>
      <c r="F371">
        <v>29.28</v>
      </c>
      <c r="G371">
        <v>27.1</v>
      </c>
      <c r="H371">
        <v>46.62</v>
      </c>
      <c r="I371">
        <v>25.28</v>
      </c>
      <c r="J371">
        <v>6.45</v>
      </c>
      <c r="K371">
        <v>8.48</v>
      </c>
      <c r="L371">
        <v>0</v>
      </c>
      <c r="M371">
        <v>28.18</v>
      </c>
      <c r="N371">
        <v>15.86</v>
      </c>
      <c r="O371">
        <v>4.24</v>
      </c>
      <c r="P371">
        <v>0.85</v>
      </c>
      <c r="Q371">
        <v>1.45</v>
      </c>
      <c r="R371">
        <v>2.97</v>
      </c>
      <c r="S371" t="s">
        <v>24</v>
      </c>
      <c r="T371" t="s">
        <v>1265</v>
      </c>
      <c r="U371">
        <v>29</v>
      </c>
      <c r="V371" t="s">
        <v>521</v>
      </c>
      <c r="W371">
        <f>COUNTIF(D371:L371,"&gt;0")</f>
        <v>8</v>
      </c>
      <c r="Y371" s="2">
        <v>10</v>
      </c>
      <c r="Z371">
        <f t="shared" si="5"/>
        <v>39.299382716049379</v>
      </c>
      <c r="AA371">
        <f>SUM(D371:L371)</f>
        <v>181.1</v>
      </c>
    </row>
    <row r="372" spans="1:27" x14ac:dyDescent="0.25">
      <c r="A372">
        <v>287</v>
      </c>
      <c r="B372" t="s">
        <v>921</v>
      </c>
      <c r="C372" t="s">
        <v>922</v>
      </c>
      <c r="D372">
        <v>15.27</v>
      </c>
      <c r="E372">
        <v>16.04</v>
      </c>
      <c r="F372">
        <v>38.54</v>
      </c>
      <c r="G372">
        <v>27.54</v>
      </c>
      <c r="H372">
        <v>57.15</v>
      </c>
      <c r="I372">
        <v>13.42</v>
      </c>
      <c r="J372">
        <v>1.77</v>
      </c>
      <c r="K372">
        <v>10.96</v>
      </c>
      <c r="L372">
        <v>0</v>
      </c>
      <c r="M372">
        <v>30.91</v>
      </c>
      <c r="N372">
        <v>7.6</v>
      </c>
      <c r="O372">
        <v>5.48</v>
      </c>
      <c r="P372">
        <v>0.92</v>
      </c>
      <c r="Q372">
        <v>1.19</v>
      </c>
      <c r="R372">
        <v>2.88</v>
      </c>
      <c r="S372" t="s">
        <v>923</v>
      </c>
      <c r="T372" t="s">
        <v>24</v>
      </c>
      <c r="U372">
        <v>26</v>
      </c>
      <c r="V372" t="s">
        <v>521</v>
      </c>
      <c r="W372">
        <f>COUNTIF(D372:L372,"&gt;0")</f>
        <v>8</v>
      </c>
      <c r="Y372" s="1">
        <v>8</v>
      </c>
      <c r="Z372">
        <f t="shared" si="5"/>
        <v>39.433703703703699</v>
      </c>
      <c r="AA372">
        <f>SUM(D372:L372)</f>
        <v>180.69</v>
      </c>
    </row>
    <row r="373" spans="1:27" x14ac:dyDescent="0.25">
      <c r="A373">
        <v>457</v>
      </c>
      <c r="B373" t="s">
        <v>1336</v>
      </c>
      <c r="C373" t="s">
        <v>1337</v>
      </c>
      <c r="D373">
        <v>16.329999999999998</v>
      </c>
      <c r="E373">
        <v>22.75</v>
      </c>
      <c r="F373">
        <v>12.42</v>
      </c>
      <c r="G373">
        <v>6.33</v>
      </c>
      <c r="H373">
        <v>15.25</v>
      </c>
      <c r="I373">
        <v>39.42</v>
      </c>
      <c r="J373">
        <v>30.83</v>
      </c>
      <c r="K373">
        <v>22.42</v>
      </c>
      <c r="L373">
        <v>4.67</v>
      </c>
      <c r="M373">
        <v>14.62</v>
      </c>
      <c r="N373">
        <v>35.119999999999997</v>
      </c>
      <c r="O373">
        <v>13.54</v>
      </c>
      <c r="P373">
        <v>0.74</v>
      </c>
      <c r="Q373">
        <v>1.33</v>
      </c>
      <c r="R373">
        <v>2.58</v>
      </c>
      <c r="S373" t="s">
        <v>1338</v>
      </c>
      <c r="T373" t="s">
        <v>24</v>
      </c>
      <c r="U373">
        <v>12</v>
      </c>
      <c r="V373" t="s">
        <v>25</v>
      </c>
      <c r="W373">
        <f>COUNTIF(D373:L373,"&gt;0")</f>
        <v>9</v>
      </c>
      <c r="Y373" s="2">
        <v>9</v>
      </c>
      <c r="Z373">
        <f t="shared" si="5"/>
        <v>40.24</v>
      </c>
      <c r="AA373">
        <f>SUM(D373:L373)</f>
        <v>170.42</v>
      </c>
    </row>
    <row r="374" spans="1:27" x14ac:dyDescent="0.25">
      <c r="A374">
        <v>637</v>
      </c>
      <c r="B374" t="s">
        <v>1943</v>
      </c>
      <c r="C374" t="s">
        <v>1944</v>
      </c>
      <c r="D374">
        <v>20.56</v>
      </c>
      <c r="E374">
        <v>16.63</v>
      </c>
      <c r="F374">
        <v>34.96</v>
      </c>
      <c r="G374">
        <v>28.07</v>
      </c>
      <c r="H374">
        <v>35.89</v>
      </c>
      <c r="I374">
        <v>23.96</v>
      </c>
      <c r="J374">
        <v>5.41</v>
      </c>
      <c r="K374">
        <v>2.85</v>
      </c>
      <c r="L374">
        <v>2.04</v>
      </c>
      <c r="M374">
        <v>27.22</v>
      </c>
      <c r="N374">
        <v>14.69</v>
      </c>
      <c r="O374">
        <v>2.44</v>
      </c>
      <c r="P374">
        <v>0.87</v>
      </c>
      <c r="Q374">
        <v>2.93</v>
      </c>
      <c r="R374">
        <v>3.52</v>
      </c>
      <c r="S374" t="s">
        <v>1945</v>
      </c>
      <c r="T374" t="s">
        <v>1946</v>
      </c>
      <c r="U374">
        <v>27</v>
      </c>
      <c r="V374" t="s">
        <v>521</v>
      </c>
      <c r="W374">
        <f>COUNTIF(D374:L374,"&gt;0")</f>
        <v>9</v>
      </c>
      <c r="Y374" s="1">
        <v>8</v>
      </c>
      <c r="Z374">
        <f t="shared" si="5"/>
        <v>38.908888888888882</v>
      </c>
      <c r="AA374">
        <f>SUM(D374:L374)</f>
        <v>170.37</v>
      </c>
    </row>
    <row r="375" spans="1:27" x14ac:dyDescent="0.25">
      <c r="A375">
        <v>510</v>
      </c>
      <c r="B375" t="s">
        <v>1488</v>
      </c>
      <c r="C375" t="s">
        <v>1489</v>
      </c>
      <c r="D375">
        <v>39</v>
      </c>
      <c r="E375">
        <v>23.83</v>
      </c>
      <c r="F375">
        <v>29.33</v>
      </c>
      <c r="G375">
        <v>20.329999999999998</v>
      </c>
      <c r="H375">
        <v>6.83</v>
      </c>
      <c r="I375">
        <v>53.92</v>
      </c>
      <c r="J375">
        <v>18.420000000000002</v>
      </c>
      <c r="K375">
        <v>0</v>
      </c>
      <c r="L375">
        <v>0</v>
      </c>
      <c r="M375">
        <v>23.87</v>
      </c>
      <c r="N375">
        <v>36.17</v>
      </c>
      <c r="O375">
        <v>0</v>
      </c>
      <c r="P375">
        <v>0.74</v>
      </c>
      <c r="Q375">
        <v>4</v>
      </c>
      <c r="R375">
        <v>3.92</v>
      </c>
      <c r="S375" t="s">
        <v>1490</v>
      </c>
      <c r="T375" t="s">
        <v>1491</v>
      </c>
      <c r="U375">
        <v>12</v>
      </c>
      <c r="V375" t="s">
        <v>521</v>
      </c>
      <c r="W375">
        <f>COUNTIF(D375:L375,"&gt;0")</f>
        <v>7</v>
      </c>
      <c r="Y375" s="2">
        <v>9</v>
      </c>
      <c r="Z375">
        <f t="shared" si="5"/>
        <v>37.307654320987652</v>
      </c>
      <c r="AA375">
        <f>SUM(D375:L375)</f>
        <v>191.66000000000003</v>
      </c>
    </row>
    <row r="376" spans="1:27" x14ac:dyDescent="0.25">
      <c r="A376">
        <v>415</v>
      </c>
      <c r="B376" t="s">
        <v>1169</v>
      </c>
      <c r="C376" t="s">
        <v>1225</v>
      </c>
      <c r="D376">
        <v>22.64</v>
      </c>
      <c r="E376">
        <v>19.760000000000002</v>
      </c>
      <c r="F376">
        <v>29.8</v>
      </c>
      <c r="G376">
        <v>21.44</v>
      </c>
      <c r="H376">
        <v>53.36</v>
      </c>
      <c r="I376">
        <v>11.16</v>
      </c>
      <c r="J376">
        <v>3.76</v>
      </c>
      <c r="K376">
        <v>1.6</v>
      </c>
      <c r="L376">
        <v>6.72</v>
      </c>
      <c r="M376">
        <v>29.4</v>
      </c>
      <c r="N376">
        <v>7.46</v>
      </c>
      <c r="O376">
        <v>4.16</v>
      </c>
      <c r="P376">
        <v>0.9</v>
      </c>
      <c r="Q376">
        <v>1.32</v>
      </c>
      <c r="R376">
        <v>3.24</v>
      </c>
      <c r="S376" t="s">
        <v>24</v>
      </c>
      <c r="T376" t="s">
        <v>1226</v>
      </c>
      <c r="U376">
        <v>25</v>
      </c>
      <c r="V376" t="s">
        <v>521</v>
      </c>
      <c r="W376">
        <f>COUNTIF(D376:L376,"&gt;0")</f>
        <v>9</v>
      </c>
      <c r="Y376" s="1">
        <v>10</v>
      </c>
      <c r="Z376">
        <f t="shared" si="5"/>
        <v>36.599999999999994</v>
      </c>
      <c r="AA376">
        <f>SUM(D376:L376)</f>
        <v>170.23999999999998</v>
      </c>
    </row>
    <row r="377" spans="1:27" x14ac:dyDescent="0.25">
      <c r="A377">
        <v>9</v>
      </c>
      <c r="B377" t="s">
        <v>47</v>
      </c>
      <c r="C377" t="s">
        <v>48</v>
      </c>
      <c r="D377">
        <v>21.3</v>
      </c>
      <c r="E377">
        <v>10.75</v>
      </c>
      <c r="F377">
        <v>27.85</v>
      </c>
      <c r="G377">
        <v>28.25</v>
      </c>
      <c r="H377">
        <v>43.6</v>
      </c>
      <c r="I377">
        <v>18.75</v>
      </c>
      <c r="J377">
        <v>7.15</v>
      </c>
      <c r="K377">
        <v>4.5999999999999996</v>
      </c>
      <c r="L377">
        <v>7.85</v>
      </c>
      <c r="M377">
        <v>26.35</v>
      </c>
      <c r="N377">
        <v>12.95</v>
      </c>
      <c r="O377">
        <v>6.22</v>
      </c>
      <c r="P377">
        <v>0.9</v>
      </c>
      <c r="Q377">
        <v>1.3</v>
      </c>
      <c r="R377">
        <v>2.7</v>
      </c>
      <c r="S377" t="s">
        <v>49</v>
      </c>
      <c r="T377" t="s">
        <v>24</v>
      </c>
      <c r="U377">
        <v>19</v>
      </c>
      <c r="V377" t="s">
        <v>25</v>
      </c>
      <c r="W377">
        <f>COUNTIF(D377:L377,"&gt;0")</f>
        <v>9</v>
      </c>
      <c r="Y377" s="2">
        <v>9</v>
      </c>
      <c r="Z377">
        <f t="shared" si="5"/>
        <v>39.411111111111111</v>
      </c>
      <c r="AA377">
        <f>SUM(D377:L377)</f>
        <v>170.1</v>
      </c>
    </row>
    <row r="378" spans="1:27" x14ac:dyDescent="0.25">
      <c r="A378">
        <v>118</v>
      </c>
      <c r="B378" t="s">
        <v>296</v>
      </c>
      <c r="C378" t="s">
        <v>368</v>
      </c>
      <c r="D378">
        <v>16.579999999999998</v>
      </c>
      <c r="E378">
        <v>11.5</v>
      </c>
      <c r="F378">
        <v>28</v>
      </c>
      <c r="G378">
        <v>10</v>
      </c>
      <c r="H378">
        <v>24.42</v>
      </c>
      <c r="I378">
        <v>11.83</v>
      </c>
      <c r="J378">
        <v>23.33</v>
      </c>
      <c r="K378">
        <v>11.58</v>
      </c>
      <c r="L378">
        <v>32.58</v>
      </c>
      <c r="M378">
        <v>18.100000000000001</v>
      </c>
      <c r="N378">
        <v>17.579999999999998</v>
      </c>
      <c r="O378">
        <v>22.08</v>
      </c>
      <c r="P378">
        <v>0.36</v>
      </c>
      <c r="Q378">
        <v>1.33</v>
      </c>
      <c r="R378">
        <v>3.08</v>
      </c>
      <c r="S378" t="s">
        <v>369</v>
      </c>
      <c r="T378" t="s">
        <v>24</v>
      </c>
      <c r="U378">
        <v>13</v>
      </c>
      <c r="V378" t="s">
        <v>25</v>
      </c>
      <c r="W378">
        <f>COUNTIF(D378:L378,"&gt;0")</f>
        <v>9</v>
      </c>
      <c r="Y378" s="1">
        <v>8</v>
      </c>
      <c r="Z378">
        <f t="shared" si="5"/>
        <v>39.426666666666669</v>
      </c>
      <c r="AA378">
        <f>SUM(D378:L378)</f>
        <v>169.82</v>
      </c>
    </row>
    <row r="379" spans="1:27" x14ac:dyDescent="0.25">
      <c r="A379">
        <v>707</v>
      </c>
      <c r="B379" t="s">
        <v>2132</v>
      </c>
      <c r="C379" t="s">
        <v>2133</v>
      </c>
      <c r="D379">
        <v>18.93</v>
      </c>
      <c r="E379">
        <v>7.27</v>
      </c>
      <c r="F379">
        <v>28.73</v>
      </c>
      <c r="G379">
        <v>20.87</v>
      </c>
      <c r="H379">
        <v>17</v>
      </c>
      <c r="I379">
        <v>42.8</v>
      </c>
      <c r="J379">
        <v>22.87</v>
      </c>
      <c r="K379">
        <v>10.33</v>
      </c>
      <c r="L379">
        <v>0.87</v>
      </c>
      <c r="M379">
        <v>18.559999999999999</v>
      </c>
      <c r="N379">
        <v>32.83</v>
      </c>
      <c r="O379">
        <v>5.6</v>
      </c>
      <c r="P379">
        <v>0.77</v>
      </c>
      <c r="Q379">
        <v>1.2</v>
      </c>
      <c r="R379">
        <v>2.5299999999999998</v>
      </c>
      <c r="S379" t="s">
        <v>2134</v>
      </c>
      <c r="T379" t="s">
        <v>24</v>
      </c>
      <c r="U379">
        <v>15</v>
      </c>
      <c r="V379" t="s">
        <v>25</v>
      </c>
      <c r="W379">
        <f>COUNTIF(D379:L379,"&gt;0")</f>
        <v>9</v>
      </c>
      <c r="Y379" s="2">
        <v>12</v>
      </c>
      <c r="Z379">
        <f t="shared" si="5"/>
        <v>43.302222222222227</v>
      </c>
      <c r="AA379">
        <f>SUM(D379:L379)</f>
        <v>169.67000000000002</v>
      </c>
    </row>
    <row r="380" spans="1:27" x14ac:dyDescent="0.25">
      <c r="A380">
        <v>475</v>
      </c>
      <c r="B380" t="s">
        <v>1385</v>
      </c>
      <c r="C380" t="s">
        <v>1386</v>
      </c>
      <c r="D380">
        <v>15.86</v>
      </c>
      <c r="E380">
        <v>6.93</v>
      </c>
      <c r="F380">
        <v>39.64</v>
      </c>
      <c r="G380">
        <v>37.5</v>
      </c>
      <c r="H380">
        <v>26.36</v>
      </c>
      <c r="I380">
        <v>24.86</v>
      </c>
      <c r="J380">
        <v>5.5</v>
      </c>
      <c r="K380">
        <v>6.86</v>
      </c>
      <c r="L380">
        <v>6.14</v>
      </c>
      <c r="M380">
        <v>25.26</v>
      </c>
      <c r="N380">
        <v>15.18</v>
      </c>
      <c r="O380">
        <v>6.5</v>
      </c>
      <c r="P380">
        <v>0.8</v>
      </c>
      <c r="Q380">
        <v>3.64</v>
      </c>
      <c r="R380">
        <v>3.5</v>
      </c>
      <c r="S380" t="s">
        <v>1387</v>
      </c>
      <c r="T380" t="s">
        <v>24</v>
      </c>
      <c r="U380">
        <v>14</v>
      </c>
      <c r="V380" t="s">
        <v>25</v>
      </c>
      <c r="W380">
        <f>COUNTIF(D380:L380,"&gt;0")</f>
        <v>9</v>
      </c>
      <c r="Y380" s="1">
        <v>8</v>
      </c>
      <c r="Z380">
        <f t="shared" si="5"/>
        <v>41.622222222222227</v>
      </c>
      <c r="AA380">
        <f>SUM(D380:L380)</f>
        <v>169.65</v>
      </c>
    </row>
    <row r="381" spans="1:27" x14ac:dyDescent="0.25">
      <c r="A381">
        <v>494</v>
      </c>
      <c r="B381" t="s">
        <v>1437</v>
      </c>
      <c r="C381" t="s">
        <v>1438</v>
      </c>
      <c r="D381">
        <v>21.58</v>
      </c>
      <c r="E381">
        <v>12.42</v>
      </c>
      <c r="F381">
        <v>24</v>
      </c>
      <c r="G381">
        <v>11.33</v>
      </c>
      <c r="H381">
        <v>11.33</v>
      </c>
      <c r="I381">
        <v>39.33</v>
      </c>
      <c r="J381">
        <v>23.17</v>
      </c>
      <c r="K381">
        <v>24.83</v>
      </c>
      <c r="L381">
        <v>1.42</v>
      </c>
      <c r="M381">
        <v>16.13</v>
      </c>
      <c r="N381">
        <v>31.25</v>
      </c>
      <c r="O381">
        <v>13.12</v>
      </c>
      <c r="P381">
        <v>0.68</v>
      </c>
      <c r="Q381">
        <v>1.67</v>
      </c>
      <c r="R381">
        <v>2.17</v>
      </c>
      <c r="S381" t="s">
        <v>1439</v>
      </c>
      <c r="T381" t="s">
        <v>24</v>
      </c>
      <c r="U381">
        <v>12</v>
      </c>
      <c r="V381" t="s">
        <v>25</v>
      </c>
      <c r="W381">
        <f>COUNTIF(D381:L381,"&gt;0")</f>
        <v>9</v>
      </c>
      <c r="Y381" s="2">
        <v>9</v>
      </c>
      <c r="Z381">
        <f t="shared" si="5"/>
        <v>40.619999999999997</v>
      </c>
      <c r="AA381">
        <f>SUM(D381:L381)</f>
        <v>169.41</v>
      </c>
    </row>
    <row r="382" spans="1:27" x14ac:dyDescent="0.25">
      <c r="A382">
        <v>231</v>
      </c>
      <c r="B382" t="s">
        <v>620</v>
      </c>
      <c r="C382" t="s">
        <v>738</v>
      </c>
      <c r="D382">
        <v>24.79</v>
      </c>
      <c r="E382">
        <v>4.62</v>
      </c>
      <c r="F382">
        <v>23.5</v>
      </c>
      <c r="G382">
        <v>5.76</v>
      </c>
      <c r="H382">
        <v>11.76</v>
      </c>
      <c r="I382">
        <v>62.32</v>
      </c>
      <c r="J382">
        <v>36.79</v>
      </c>
      <c r="K382">
        <v>9.7100000000000009</v>
      </c>
      <c r="L382">
        <v>0</v>
      </c>
      <c r="M382">
        <v>14.09</v>
      </c>
      <c r="N382">
        <v>49.56</v>
      </c>
      <c r="O382">
        <v>4.8499999999999996</v>
      </c>
      <c r="P382">
        <v>0.94</v>
      </c>
      <c r="Q382">
        <v>4.12</v>
      </c>
      <c r="R382">
        <v>3.76</v>
      </c>
      <c r="S382" t="s">
        <v>739</v>
      </c>
      <c r="T382" t="s">
        <v>740</v>
      </c>
      <c r="U382">
        <v>34</v>
      </c>
      <c r="V382" t="s">
        <v>521</v>
      </c>
      <c r="W382">
        <f>COUNTIF(D382:L382,"&gt;0")</f>
        <v>8</v>
      </c>
      <c r="Y382" s="1">
        <v>9</v>
      </c>
      <c r="Z382">
        <f t="shared" si="5"/>
        <v>44.806543209876551</v>
      </c>
      <c r="AA382">
        <f>SUM(D382:L382)</f>
        <v>179.25</v>
      </c>
    </row>
    <row r="383" spans="1:27" x14ac:dyDescent="0.25">
      <c r="A383">
        <v>433</v>
      </c>
      <c r="B383" t="s">
        <v>1094</v>
      </c>
      <c r="C383" t="s">
        <v>1266</v>
      </c>
      <c r="D383">
        <v>14.83</v>
      </c>
      <c r="E383">
        <v>19.38</v>
      </c>
      <c r="F383">
        <v>31.31</v>
      </c>
      <c r="G383">
        <v>19.52</v>
      </c>
      <c r="H383">
        <v>50.62</v>
      </c>
      <c r="I383">
        <v>6.86</v>
      </c>
      <c r="J383">
        <v>9.7200000000000006</v>
      </c>
      <c r="K383">
        <v>4.93</v>
      </c>
      <c r="L383">
        <v>11.93</v>
      </c>
      <c r="M383">
        <v>27.13</v>
      </c>
      <c r="N383">
        <v>8.2899999999999991</v>
      </c>
      <c r="O383">
        <v>8.43</v>
      </c>
      <c r="P383">
        <v>0.86</v>
      </c>
      <c r="Q383">
        <v>1.45</v>
      </c>
      <c r="R383">
        <v>2.72</v>
      </c>
      <c r="S383" t="s">
        <v>24</v>
      </c>
      <c r="T383" t="s">
        <v>1267</v>
      </c>
      <c r="U383">
        <v>29</v>
      </c>
      <c r="V383" t="s">
        <v>521</v>
      </c>
      <c r="W383">
        <f>COUNTIF(D383:L383,"&gt;0")</f>
        <v>9</v>
      </c>
      <c r="Y383" s="2">
        <v>15</v>
      </c>
      <c r="Z383">
        <f t="shared" si="5"/>
        <v>37.846666666666664</v>
      </c>
      <c r="AA383">
        <f>SUM(D383:L383)</f>
        <v>169.10000000000002</v>
      </c>
    </row>
    <row r="384" spans="1:27" x14ac:dyDescent="0.25">
      <c r="A384">
        <v>103</v>
      </c>
      <c r="B384" t="s">
        <v>326</v>
      </c>
      <c r="C384" t="s">
        <v>327</v>
      </c>
      <c r="D384">
        <v>14.35</v>
      </c>
      <c r="E384">
        <v>8.9600000000000009</v>
      </c>
      <c r="F384">
        <v>35.31</v>
      </c>
      <c r="G384">
        <v>31.15</v>
      </c>
      <c r="H384">
        <v>21.12</v>
      </c>
      <c r="I384">
        <v>27.35</v>
      </c>
      <c r="J384">
        <v>17.5</v>
      </c>
      <c r="K384">
        <v>2.73</v>
      </c>
      <c r="L384">
        <v>10.62</v>
      </c>
      <c r="M384">
        <v>22.18</v>
      </c>
      <c r="N384">
        <v>22.42</v>
      </c>
      <c r="O384">
        <v>6.67</v>
      </c>
      <c r="P384">
        <v>0.88</v>
      </c>
      <c r="Q384">
        <v>1.35</v>
      </c>
      <c r="R384">
        <v>3.04</v>
      </c>
      <c r="S384" t="s">
        <v>328</v>
      </c>
      <c r="T384" t="s">
        <v>24</v>
      </c>
      <c r="U384">
        <v>25</v>
      </c>
      <c r="V384" t="s">
        <v>25</v>
      </c>
      <c r="W384">
        <f>COUNTIF(D384:L384,"&gt;0")</f>
        <v>9</v>
      </c>
      <c r="Y384" s="1">
        <v>9</v>
      </c>
      <c r="Z384">
        <f t="shared" si="5"/>
        <v>42.306666666666665</v>
      </c>
      <c r="AA384">
        <f>SUM(D384:L384)</f>
        <v>169.09</v>
      </c>
    </row>
    <row r="385" spans="1:27" x14ac:dyDescent="0.25">
      <c r="A385">
        <v>595</v>
      </c>
      <c r="B385" t="s">
        <v>342</v>
      </c>
      <c r="C385" t="s">
        <v>1794</v>
      </c>
      <c r="D385">
        <v>24.44</v>
      </c>
      <c r="E385">
        <v>1.34</v>
      </c>
      <c r="F385">
        <v>19.809999999999999</v>
      </c>
      <c r="G385">
        <v>2.91</v>
      </c>
      <c r="H385">
        <v>26.47</v>
      </c>
      <c r="I385">
        <v>56.28</v>
      </c>
      <c r="J385">
        <v>34.56</v>
      </c>
      <c r="K385">
        <v>12.56</v>
      </c>
      <c r="L385">
        <v>0</v>
      </c>
      <c r="M385">
        <v>14.99</v>
      </c>
      <c r="N385">
        <v>45.42</v>
      </c>
      <c r="O385">
        <v>6.28</v>
      </c>
      <c r="P385">
        <v>0.93</v>
      </c>
      <c r="Q385">
        <v>3.09</v>
      </c>
      <c r="R385">
        <v>3.38</v>
      </c>
      <c r="S385" t="s">
        <v>1795</v>
      </c>
      <c r="T385" t="s">
        <v>1796</v>
      </c>
      <c r="U385">
        <v>32</v>
      </c>
      <c r="V385" t="s">
        <v>521</v>
      </c>
      <c r="W385">
        <f>COUNTIF(D385:L385,"&gt;0")</f>
        <v>8</v>
      </c>
      <c r="Y385" s="2">
        <v>9</v>
      </c>
      <c r="Z385">
        <f t="shared" si="5"/>
        <v>44.703703703703709</v>
      </c>
      <c r="AA385">
        <f>SUM(D385:L385)</f>
        <v>178.37</v>
      </c>
    </row>
    <row r="386" spans="1:27" x14ac:dyDescent="0.25">
      <c r="A386">
        <v>711</v>
      </c>
      <c r="B386" t="s">
        <v>1983</v>
      </c>
      <c r="C386" t="s">
        <v>2142</v>
      </c>
      <c r="D386">
        <v>9.4499999999999993</v>
      </c>
      <c r="E386">
        <v>5.64</v>
      </c>
      <c r="F386">
        <v>10.09</v>
      </c>
      <c r="G386">
        <v>21.64</v>
      </c>
      <c r="H386">
        <v>2.27</v>
      </c>
      <c r="I386">
        <v>54.09</v>
      </c>
      <c r="J386">
        <v>42.45</v>
      </c>
      <c r="K386">
        <v>20.36</v>
      </c>
      <c r="L386">
        <v>2.4500000000000002</v>
      </c>
      <c r="M386">
        <v>9.82</v>
      </c>
      <c r="N386">
        <v>48.27</v>
      </c>
      <c r="O386">
        <v>11.41</v>
      </c>
      <c r="P386">
        <v>0.89</v>
      </c>
      <c r="Q386">
        <v>1.64</v>
      </c>
      <c r="R386">
        <v>2.5499999999999998</v>
      </c>
      <c r="S386" t="s">
        <v>2143</v>
      </c>
      <c r="T386" t="s">
        <v>24</v>
      </c>
      <c r="U386">
        <v>11</v>
      </c>
      <c r="V386" t="s">
        <v>25</v>
      </c>
      <c r="W386">
        <f>COUNTIF(D386:L386,"&gt;0")</f>
        <v>9</v>
      </c>
      <c r="Y386" s="1">
        <v>9</v>
      </c>
      <c r="Z386">
        <f t="shared" si="5"/>
        <v>46.986666666666672</v>
      </c>
      <c r="AA386">
        <f>SUM(D386:L386)</f>
        <v>168.44</v>
      </c>
    </row>
    <row r="387" spans="1:27" x14ac:dyDescent="0.25">
      <c r="A387">
        <v>584</v>
      </c>
      <c r="B387" t="s">
        <v>1756</v>
      </c>
      <c r="C387" t="s">
        <v>1757</v>
      </c>
      <c r="D387">
        <v>28.3</v>
      </c>
      <c r="E387">
        <v>6.75</v>
      </c>
      <c r="F387">
        <v>33.950000000000003</v>
      </c>
      <c r="G387">
        <v>23.4</v>
      </c>
      <c r="H387">
        <v>30</v>
      </c>
      <c r="I387">
        <v>26.55</v>
      </c>
      <c r="J387">
        <v>12.25</v>
      </c>
      <c r="K387">
        <v>6</v>
      </c>
      <c r="L387">
        <v>1.2</v>
      </c>
      <c r="M387">
        <v>24.48</v>
      </c>
      <c r="N387">
        <v>19.399999999999999</v>
      </c>
      <c r="O387">
        <v>3.6</v>
      </c>
      <c r="P387">
        <v>0.71</v>
      </c>
      <c r="Q387">
        <v>3.1</v>
      </c>
      <c r="R387">
        <v>3.35</v>
      </c>
      <c r="S387" t="s">
        <v>1758</v>
      </c>
      <c r="T387" t="s">
        <v>1759</v>
      </c>
      <c r="U387">
        <v>20</v>
      </c>
      <c r="V387" t="s">
        <v>521</v>
      </c>
      <c r="W387">
        <f>COUNTIF(D387:L387,"&gt;0")</f>
        <v>9</v>
      </c>
      <c r="Y387" s="2">
        <v>8</v>
      </c>
      <c r="Z387">
        <f t="shared" ref="Z387:Z450" si="6">(AVERAGE(F387:N387) + ((AVERAGE(F387:N387)) * (COUNTIF(F387:N387,"&gt;0")/9)))</f>
        <v>39.384444444444433</v>
      </c>
      <c r="AA387">
        <f>SUM(D387:L387)</f>
        <v>168.4</v>
      </c>
    </row>
    <row r="388" spans="1:27" x14ac:dyDescent="0.25">
      <c r="A388">
        <v>547</v>
      </c>
      <c r="B388" t="s">
        <v>1621</v>
      </c>
      <c r="C388" t="s">
        <v>1622</v>
      </c>
      <c r="D388">
        <v>20.11</v>
      </c>
      <c r="E388">
        <v>14.59</v>
      </c>
      <c r="F388">
        <v>35.89</v>
      </c>
      <c r="G388">
        <v>16.260000000000002</v>
      </c>
      <c r="H388">
        <v>26.7</v>
      </c>
      <c r="I388">
        <v>7.15</v>
      </c>
      <c r="J388">
        <v>8.44</v>
      </c>
      <c r="K388">
        <v>6.33</v>
      </c>
      <c r="L388">
        <v>32.67</v>
      </c>
      <c r="M388">
        <v>22.71</v>
      </c>
      <c r="N388">
        <v>7.8</v>
      </c>
      <c r="O388">
        <v>19.5</v>
      </c>
      <c r="P388">
        <v>0.72</v>
      </c>
      <c r="Q388">
        <v>2.81</v>
      </c>
      <c r="R388">
        <v>3.59</v>
      </c>
      <c r="S388" t="s">
        <v>1623</v>
      </c>
      <c r="T388" t="s">
        <v>24</v>
      </c>
      <c r="U388">
        <v>27</v>
      </c>
      <c r="V388" t="s">
        <v>521</v>
      </c>
      <c r="W388">
        <f>COUNTIF(D388:L388,"&gt;0")</f>
        <v>9</v>
      </c>
      <c r="Y388" s="1">
        <v>8</v>
      </c>
      <c r="Z388">
        <f t="shared" si="6"/>
        <v>36.433333333333337</v>
      </c>
      <c r="AA388">
        <f>SUM(D388:L388)</f>
        <v>168.14000000000004</v>
      </c>
    </row>
    <row r="389" spans="1:27" x14ac:dyDescent="0.25">
      <c r="A389">
        <v>260</v>
      </c>
      <c r="B389" t="s">
        <v>839</v>
      </c>
      <c r="C389" t="s">
        <v>840</v>
      </c>
      <c r="D389">
        <v>16</v>
      </c>
      <c r="E389">
        <v>14.75</v>
      </c>
      <c r="F389">
        <v>27.19</v>
      </c>
      <c r="G389">
        <v>3</v>
      </c>
      <c r="H389">
        <v>20.47</v>
      </c>
      <c r="I389">
        <v>38</v>
      </c>
      <c r="J389">
        <v>46.88</v>
      </c>
      <c r="K389">
        <v>11.47</v>
      </c>
      <c r="L389">
        <v>0</v>
      </c>
      <c r="M389">
        <v>16.28</v>
      </c>
      <c r="N389">
        <v>42.44</v>
      </c>
      <c r="O389">
        <v>5.73</v>
      </c>
      <c r="P389">
        <v>0.91</v>
      </c>
      <c r="Q389">
        <v>4.0599999999999996</v>
      </c>
      <c r="R389">
        <v>3.84</v>
      </c>
      <c r="S389" t="s">
        <v>841</v>
      </c>
      <c r="T389" t="s">
        <v>842</v>
      </c>
      <c r="U389">
        <v>32</v>
      </c>
      <c r="V389" t="s">
        <v>521</v>
      </c>
      <c r="W389">
        <f>COUNTIF(D389:L389,"&gt;0")</f>
        <v>8</v>
      </c>
      <c r="Y389" s="2">
        <v>8</v>
      </c>
      <c r="Z389">
        <f t="shared" si="6"/>
        <v>43.177901234567898</v>
      </c>
      <c r="AA389">
        <f>SUM(D389:L389)</f>
        <v>177.76</v>
      </c>
    </row>
    <row r="390" spans="1:27" x14ac:dyDescent="0.25">
      <c r="A390">
        <v>752</v>
      </c>
      <c r="B390" t="s">
        <v>2246</v>
      </c>
      <c r="C390" t="s">
        <v>2247</v>
      </c>
      <c r="D390">
        <v>17.649999999999999</v>
      </c>
      <c r="E390">
        <v>19.59</v>
      </c>
      <c r="F390">
        <v>26.35</v>
      </c>
      <c r="G390">
        <v>17.940000000000001</v>
      </c>
      <c r="H390">
        <v>18.29</v>
      </c>
      <c r="I390">
        <v>16.47</v>
      </c>
      <c r="J390">
        <v>19.239999999999998</v>
      </c>
      <c r="K390">
        <v>10.88</v>
      </c>
      <c r="L390">
        <v>21.47</v>
      </c>
      <c r="M390">
        <v>19.96</v>
      </c>
      <c r="N390">
        <v>17.850000000000001</v>
      </c>
      <c r="O390">
        <v>16.18</v>
      </c>
      <c r="P390">
        <v>-0.67</v>
      </c>
      <c r="Q390">
        <v>1.24</v>
      </c>
      <c r="R390">
        <v>2.65</v>
      </c>
      <c r="S390" t="s">
        <v>2248</v>
      </c>
      <c r="T390" t="s">
        <v>24</v>
      </c>
      <c r="U390">
        <v>17</v>
      </c>
      <c r="V390" t="s">
        <v>25</v>
      </c>
      <c r="W390">
        <f>COUNTIF(D390:L390,"&gt;0")</f>
        <v>9</v>
      </c>
      <c r="Y390" s="1">
        <v>8</v>
      </c>
      <c r="Z390">
        <f t="shared" si="6"/>
        <v>37.43333333333333</v>
      </c>
      <c r="AA390">
        <f>SUM(D390:L390)</f>
        <v>167.88</v>
      </c>
    </row>
    <row r="391" spans="1:27" x14ac:dyDescent="0.25">
      <c r="A391">
        <v>1</v>
      </c>
      <c r="B391" t="s">
        <v>21</v>
      </c>
      <c r="C391" t="s">
        <v>22</v>
      </c>
      <c r="D391">
        <v>15.75</v>
      </c>
      <c r="E391">
        <v>16.12</v>
      </c>
      <c r="F391">
        <v>16.12</v>
      </c>
      <c r="G391">
        <v>8.25</v>
      </c>
      <c r="H391">
        <v>5.88</v>
      </c>
      <c r="I391">
        <v>41.62</v>
      </c>
      <c r="J391">
        <v>40.69</v>
      </c>
      <c r="K391">
        <v>20.69</v>
      </c>
      <c r="L391">
        <v>2.75</v>
      </c>
      <c r="M391">
        <v>12.43</v>
      </c>
      <c r="N391">
        <v>41.16</v>
      </c>
      <c r="O391">
        <v>11.72</v>
      </c>
      <c r="P391">
        <v>0.83</v>
      </c>
      <c r="Q391">
        <v>1.1200000000000001</v>
      </c>
      <c r="R391">
        <v>2.44</v>
      </c>
      <c r="S391" t="s">
        <v>23</v>
      </c>
      <c r="T391" t="s">
        <v>24</v>
      </c>
      <c r="U391">
        <v>18</v>
      </c>
      <c r="V391" t="s">
        <v>25</v>
      </c>
      <c r="W391">
        <f>COUNTIF(D391:L391,"&gt;0")</f>
        <v>9</v>
      </c>
      <c r="Y391" s="2">
        <v>9</v>
      </c>
      <c r="Z391">
        <f t="shared" si="6"/>
        <v>42.13111111111111</v>
      </c>
      <c r="AA391">
        <f>SUM(D391:L391)</f>
        <v>167.87</v>
      </c>
    </row>
    <row r="392" spans="1:27" x14ac:dyDescent="0.25">
      <c r="A392">
        <v>166</v>
      </c>
      <c r="B392" t="s">
        <v>507</v>
      </c>
      <c r="C392" t="s">
        <v>508</v>
      </c>
      <c r="D392">
        <v>24.43</v>
      </c>
      <c r="E392">
        <v>10.130000000000001</v>
      </c>
      <c r="F392">
        <v>26.37</v>
      </c>
      <c r="G392">
        <v>26.3</v>
      </c>
      <c r="H392">
        <v>22.83</v>
      </c>
      <c r="I392">
        <v>15.3</v>
      </c>
      <c r="J392">
        <v>23.9</v>
      </c>
      <c r="K392">
        <v>7.8</v>
      </c>
      <c r="L392">
        <v>10.7</v>
      </c>
      <c r="M392">
        <v>22.01</v>
      </c>
      <c r="N392">
        <v>19.600000000000001</v>
      </c>
      <c r="O392">
        <v>9.25</v>
      </c>
      <c r="P392">
        <v>0.79</v>
      </c>
      <c r="Q392">
        <v>1.27</v>
      </c>
      <c r="R392">
        <v>2.4700000000000002</v>
      </c>
      <c r="S392" t="s">
        <v>509</v>
      </c>
      <c r="T392" t="s">
        <v>24</v>
      </c>
      <c r="U392">
        <v>31</v>
      </c>
      <c r="V392" t="s">
        <v>25</v>
      </c>
      <c r="W392">
        <f>COUNTIF(D392:L392,"&gt;0")</f>
        <v>9</v>
      </c>
      <c r="Y392" s="1">
        <v>8</v>
      </c>
      <c r="Z392">
        <f t="shared" si="6"/>
        <v>38.846666666666664</v>
      </c>
      <c r="AA392">
        <f>SUM(D392:L392)</f>
        <v>167.76</v>
      </c>
    </row>
    <row r="393" spans="1:27" x14ac:dyDescent="0.25">
      <c r="A393">
        <v>588</v>
      </c>
      <c r="B393" t="s">
        <v>1772</v>
      </c>
      <c r="C393" t="s">
        <v>1773</v>
      </c>
      <c r="D393">
        <v>22.85</v>
      </c>
      <c r="E393">
        <v>18.739999999999998</v>
      </c>
      <c r="F393">
        <v>17.260000000000002</v>
      </c>
      <c r="G393">
        <v>28.65</v>
      </c>
      <c r="H393">
        <v>28.79</v>
      </c>
      <c r="I393">
        <v>24.06</v>
      </c>
      <c r="J393">
        <v>17.62</v>
      </c>
      <c r="K393">
        <v>4.53</v>
      </c>
      <c r="L393">
        <v>5.24</v>
      </c>
      <c r="M393">
        <v>23.26</v>
      </c>
      <c r="N393">
        <v>20.84</v>
      </c>
      <c r="O393">
        <v>4.88</v>
      </c>
      <c r="P393">
        <v>0.69</v>
      </c>
      <c r="Q393">
        <v>1.32</v>
      </c>
      <c r="R393">
        <v>3.15</v>
      </c>
      <c r="S393" t="s">
        <v>1774</v>
      </c>
      <c r="T393" t="s">
        <v>1775</v>
      </c>
      <c r="U393">
        <v>34</v>
      </c>
      <c r="V393" t="s">
        <v>521</v>
      </c>
      <c r="W393">
        <f>COUNTIF(D393:L393,"&gt;0")</f>
        <v>9</v>
      </c>
      <c r="Y393" s="2">
        <v>9</v>
      </c>
      <c r="Z393">
        <f t="shared" si="6"/>
        <v>37.833333333333336</v>
      </c>
      <c r="AA393">
        <f>SUM(D393:L393)</f>
        <v>167.74</v>
      </c>
    </row>
    <row r="394" spans="1:27" x14ac:dyDescent="0.25">
      <c r="A394">
        <v>382</v>
      </c>
      <c r="B394" t="s">
        <v>1156</v>
      </c>
      <c r="C394" t="s">
        <v>1157</v>
      </c>
      <c r="D394">
        <v>30.69</v>
      </c>
      <c r="E394">
        <v>11.93</v>
      </c>
      <c r="F394">
        <v>20.14</v>
      </c>
      <c r="G394">
        <v>15.14</v>
      </c>
      <c r="H394">
        <v>17.100000000000001</v>
      </c>
      <c r="I394">
        <v>31.21</v>
      </c>
      <c r="J394">
        <v>28.93</v>
      </c>
      <c r="K394">
        <v>7.66</v>
      </c>
      <c r="L394">
        <v>4.93</v>
      </c>
      <c r="M394">
        <v>19</v>
      </c>
      <c r="N394">
        <v>30.07</v>
      </c>
      <c r="O394">
        <v>6.29</v>
      </c>
      <c r="P394">
        <v>0.72</v>
      </c>
      <c r="Q394">
        <v>3.17</v>
      </c>
      <c r="R394">
        <v>3.28</v>
      </c>
      <c r="S394" t="s">
        <v>24</v>
      </c>
      <c r="T394" t="s">
        <v>1158</v>
      </c>
      <c r="U394">
        <v>29</v>
      </c>
      <c r="V394" t="s">
        <v>521</v>
      </c>
      <c r="W394">
        <f>COUNTIF(D394:L394,"&gt;0")</f>
        <v>9</v>
      </c>
      <c r="Y394" s="1">
        <v>10</v>
      </c>
      <c r="Z394">
        <f t="shared" si="6"/>
        <v>38.706666666666671</v>
      </c>
      <c r="AA394">
        <f>SUM(D394:L394)</f>
        <v>167.73000000000002</v>
      </c>
    </row>
    <row r="395" spans="1:27" x14ac:dyDescent="0.25">
      <c r="A395">
        <v>798</v>
      </c>
      <c r="B395" t="s">
        <v>2139</v>
      </c>
      <c r="C395" t="s">
        <v>2367</v>
      </c>
      <c r="D395">
        <v>21.56</v>
      </c>
      <c r="E395">
        <v>26.06</v>
      </c>
      <c r="F395">
        <v>12.72</v>
      </c>
      <c r="G395">
        <v>1.33</v>
      </c>
      <c r="H395">
        <v>5.28</v>
      </c>
      <c r="I395">
        <v>31.17</v>
      </c>
      <c r="J395">
        <v>48</v>
      </c>
      <c r="K395">
        <v>20.39</v>
      </c>
      <c r="L395">
        <v>1.17</v>
      </c>
      <c r="M395">
        <v>13.39</v>
      </c>
      <c r="N395">
        <v>39.58</v>
      </c>
      <c r="O395">
        <v>10.78</v>
      </c>
      <c r="P395">
        <v>0.87</v>
      </c>
      <c r="Q395">
        <v>2.33</v>
      </c>
      <c r="R395">
        <v>2.72</v>
      </c>
      <c r="S395" t="s">
        <v>2368</v>
      </c>
      <c r="T395" t="s">
        <v>24</v>
      </c>
      <c r="U395">
        <v>18</v>
      </c>
      <c r="V395" t="s">
        <v>25</v>
      </c>
      <c r="W395">
        <f>COUNTIF(D395:L395,"&gt;0")</f>
        <v>9</v>
      </c>
      <c r="Y395" s="2">
        <v>9</v>
      </c>
      <c r="Z395">
        <f t="shared" si="6"/>
        <v>38.451111111111103</v>
      </c>
      <c r="AA395">
        <f>SUM(D395:L395)</f>
        <v>167.67999999999998</v>
      </c>
    </row>
    <row r="396" spans="1:27" x14ac:dyDescent="0.25">
      <c r="A396">
        <v>657</v>
      </c>
      <c r="B396" t="s">
        <v>458</v>
      </c>
      <c r="C396" t="s">
        <v>2002</v>
      </c>
      <c r="D396">
        <v>14.62</v>
      </c>
      <c r="E396">
        <v>6.54</v>
      </c>
      <c r="F396">
        <v>32.229999999999997</v>
      </c>
      <c r="G396">
        <v>30.08</v>
      </c>
      <c r="H396">
        <v>15.31</v>
      </c>
      <c r="I396">
        <v>46.77</v>
      </c>
      <c r="J396">
        <v>19</v>
      </c>
      <c r="K396">
        <v>1.69</v>
      </c>
      <c r="L396">
        <v>1.38</v>
      </c>
      <c r="M396">
        <v>19.75</v>
      </c>
      <c r="N396">
        <v>32.880000000000003</v>
      </c>
      <c r="O396">
        <v>1.54</v>
      </c>
      <c r="P396">
        <v>0.81</v>
      </c>
      <c r="Q396">
        <v>1.92</v>
      </c>
      <c r="R396">
        <v>3.23</v>
      </c>
      <c r="S396" t="s">
        <v>2003</v>
      </c>
      <c r="T396" t="s">
        <v>24</v>
      </c>
      <c r="U396">
        <v>14</v>
      </c>
      <c r="V396" t="s">
        <v>25</v>
      </c>
      <c r="W396">
        <f>COUNTIF(D396:L396,"&gt;0")</f>
        <v>9</v>
      </c>
      <c r="Y396" s="1">
        <v>9</v>
      </c>
      <c r="Z396">
        <f t="shared" si="6"/>
        <v>44.242222222222217</v>
      </c>
      <c r="AA396">
        <f>SUM(D396:L396)</f>
        <v>167.62</v>
      </c>
    </row>
    <row r="397" spans="1:27" x14ac:dyDescent="0.25">
      <c r="A397">
        <v>419</v>
      </c>
      <c r="B397" t="s">
        <v>1191</v>
      </c>
      <c r="C397" t="s">
        <v>1232</v>
      </c>
      <c r="D397">
        <v>23.57</v>
      </c>
      <c r="E397">
        <v>28.83</v>
      </c>
      <c r="F397">
        <v>21.91</v>
      </c>
      <c r="G397">
        <v>21.17</v>
      </c>
      <c r="H397">
        <v>33.43</v>
      </c>
      <c r="I397">
        <v>10</v>
      </c>
      <c r="J397">
        <v>6.83</v>
      </c>
      <c r="K397">
        <v>9.39</v>
      </c>
      <c r="L397">
        <v>12.26</v>
      </c>
      <c r="M397">
        <v>25.78</v>
      </c>
      <c r="N397">
        <v>8.41</v>
      </c>
      <c r="O397">
        <v>10.83</v>
      </c>
      <c r="P397">
        <v>0.62</v>
      </c>
      <c r="Q397">
        <v>1.78</v>
      </c>
      <c r="R397">
        <v>3.22</v>
      </c>
      <c r="S397" t="s">
        <v>24</v>
      </c>
      <c r="T397" t="s">
        <v>1233</v>
      </c>
      <c r="U397">
        <v>23</v>
      </c>
      <c r="V397" t="s">
        <v>521</v>
      </c>
      <c r="W397">
        <f>COUNTIF(D397:L397,"&gt;0")</f>
        <v>9</v>
      </c>
      <c r="Y397" s="2">
        <v>15</v>
      </c>
      <c r="Z397">
        <f t="shared" si="6"/>
        <v>33.151111111111106</v>
      </c>
      <c r="AA397">
        <f>SUM(D397:L397)</f>
        <v>167.39</v>
      </c>
    </row>
    <row r="398" spans="1:27" x14ac:dyDescent="0.25">
      <c r="A398">
        <v>406</v>
      </c>
      <c r="B398" t="s">
        <v>1207</v>
      </c>
      <c r="C398" t="s">
        <v>1208</v>
      </c>
      <c r="D398">
        <v>28.08</v>
      </c>
      <c r="E398">
        <v>26.77</v>
      </c>
      <c r="F398">
        <v>17.690000000000001</v>
      </c>
      <c r="G398">
        <v>17</v>
      </c>
      <c r="H398">
        <v>20.65</v>
      </c>
      <c r="I398">
        <v>9.6199999999999992</v>
      </c>
      <c r="J398">
        <v>10.77</v>
      </c>
      <c r="K398">
        <v>17.920000000000002</v>
      </c>
      <c r="L398">
        <v>18.809999999999999</v>
      </c>
      <c r="M398">
        <v>22.04</v>
      </c>
      <c r="N398">
        <v>10.19</v>
      </c>
      <c r="O398">
        <v>18.37</v>
      </c>
      <c r="P398">
        <v>0.23</v>
      </c>
      <c r="Q398">
        <v>1.23</v>
      </c>
      <c r="R398">
        <v>2.58</v>
      </c>
      <c r="S398" t="s">
        <v>24</v>
      </c>
      <c r="T398" t="s">
        <v>24</v>
      </c>
      <c r="U398">
        <v>26</v>
      </c>
      <c r="V398" t="s">
        <v>521</v>
      </c>
      <c r="W398">
        <f>COUNTIF(D398:L398,"&gt;0")</f>
        <v>9</v>
      </c>
      <c r="Y398" s="1">
        <v>12</v>
      </c>
      <c r="Z398">
        <f t="shared" si="6"/>
        <v>32.153333333333336</v>
      </c>
      <c r="AA398">
        <f>SUM(D398:L398)</f>
        <v>167.31</v>
      </c>
    </row>
    <row r="399" spans="1:27" x14ac:dyDescent="0.25">
      <c r="A399">
        <v>748</v>
      </c>
      <c r="B399" t="s">
        <v>2235</v>
      </c>
      <c r="C399" t="s">
        <v>2236</v>
      </c>
      <c r="D399">
        <v>16.100000000000001</v>
      </c>
      <c r="E399">
        <v>11.1</v>
      </c>
      <c r="F399">
        <v>11</v>
      </c>
      <c r="G399">
        <v>13.1</v>
      </c>
      <c r="H399">
        <v>38.1</v>
      </c>
      <c r="I399">
        <v>24.7</v>
      </c>
      <c r="J399">
        <v>21.3</v>
      </c>
      <c r="K399">
        <v>13.2</v>
      </c>
      <c r="L399">
        <v>18.7</v>
      </c>
      <c r="M399">
        <v>17.88</v>
      </c>
      <c r="N399">
        <v>23</v>
      </c>
      <c r="O399">
        <v>15.95</v>
      </c>
      <c r="P399">
        <v>0.57999999999999996</v>
      </c>
      <c r="Q399">
        <v>1</v>
      </c>
      <c r="R399">
        <v>2.5</v>
      </c>
      <c r="S399" t="s">
        <v>2237</v>
      </c>
      <c r="T399" t="s">
        <v>24</v>
      </c>
      <c r="U399">
        <v>10</v>
      </c>
      <c r="V399" t="s">
        <v>25</v>
      </c>
      <c r="W399">
        <f>COUNTIF(D399:L399,"&gt;0")</f>
        <v>9</v>
      </c>
      <c r="Y399" s="2">
        <v>9</v>
      </c>
      <c r="Z399">
        <f t="shared" si="6"/>
        <v>40.217777777777776</v>
      </c>
      <c r="AA399">
        <f>SUM(D399:L399)</f>
        <v>167.29999999999998</v>
      </c>
    </row>
    <row r="400" spans="1:27" x14ac:dyDescent="0.25">
      <c r="A400">
        <v>19</v>
      </c>
      <c r="B400" t="s">
        <v>77</v>
      </c>
      <c r="C400" t="s">
        <v>78</v>
      </c>
      <c r="D400">
        <v>10.85</v>
      </c>
      <c r="E400">
        <v>20.149999999999999</v>
      </c>
      <c r="F400">
        <v>5.15</v>
      </c>
      <c r="G400">
        <v>2.77</v>
      </c>
      <c r="H400">
        <v>10.46</v>
      </c>
      <c r="I400">
        <v>12.15</v>
      </c>
      <c r="J400">
        <v>44.23</v>
      </c>
      <c r="K400">
        <v>50.77</v>
      </c>
      <c r="L400">
        <v>10.46</v>
      </c>
      <c r="M400">
        <v>9.8800000000000008</v>
      </c>
      <c r="N400">
        <v>28.19</v>
      </c>
      <c r="O400">
        <v>30.62</v>
      </c>
      <c r="P400">
        <v>0.88</v>
      </c>
      <c r="Q400">
        <v>1.08</v>
      </c>
      <c r="R400">
        <v>2.31</v>
      </c>
      <c r="S400" t="s">
        <v>79</v>
      </c>
      <c r="T400" t="s">
        <v>24</v>
      </c>
      <c r="U400">
        <v>13</v>
      </c>
      <c r="V400" t="s">
        <v>25</v>
      </c>
      <c r="W400">
        <f>COUNTIF(D400:L400,"&gt;0")</f>
        <v>9</v>
      </c>
      <c r="Y400" s="1">
        <v>8</v>
      </c>
      <c r="Z400">
        <f t="shared" si="6"/>
        <v>38.68</v>
      </c>
      <c r="AA400">
        <f>SUM(D400:L400)</f>
        <v>166.99</v>
      </c>
    </row>
    <row r="401" spans="1:27" x14ac:dyDescent="0.25">
      <c r="A401">
        <v>111</v>
      </c>
      <c r="B401" t="s">
        <v>348</v>
      </c>
      <c r="C401" t="s">
        <v>349</v>
      </c>
      <c r="D401">
        <v>17.940000000000001</v>
      </c>
      <c r="E401">
        <v>22.69</v>
      </c>
      <c r="F401">
        <v>10.25</v>
      </c>
      <c r="G401">
        <v>5.56</v>
      </c>
      <c r="H401">
        <v>9.06</v>
      </c>
      <c r="I401">
        <v>29.94</v>
      </c>
      <c r="J401">
        <v>40.06</v>
      </c>
      <c r="K401">
        <v>25.31</v>
      </c>
      <c r="L401">
        <v>6.06</v>
      </c>
      <c r="M401">
        <v>13.1</v>
      </c>
      <c r="N401">
        <v>35</v>
      </c>
      <c r="O401">
        <v>15.69</v>
      </c>
      <c r="P401">
        <v>0.87</v>
      </c>
      <c r="Q401">
        <v>1.5</v>
      </c>
      <c r="R401">
        <v>2.81</v>
      </c>
      <c r="S401" t="s">
        <v>350</v>
      </c>
      <c r="T401" t="s">
        <v>24</v>
      </c>
      <c r="U401">
        <v>15</v>
      </c>
      <c r="V401" t="s">
        <v>25</v>
      </c>
      <c r="W401">
        <f>COUNTIF(D401:L401,"&gt;0")</f>
        <v>9</v>
      </c>
      <c r="Y401" s="2">
        <v>9</v>
      </c>
      <c r="Z401">
        <f t="shared" si="6"/>
        <v>38.742222222222225</v>
      </c>
      <c r="AA401">
        <f>SUM(D401:L401)</f>
        <v>166.87</v>
      </c>
    </row>
    <row r="402" spans="1:27" x14ac:dyDescent="0.25">
      <c r="A402">
        <v>538</v>
      </c>
      <c r="B402" t="s">
        <v>1590</v>
      </c>
      <c r="C402" t="s">
        <v>1591</v>
      </c>
      <c r="D402">
        <v>26.86</v>
      </c>
      <c r="E402">
        <v>17.5</v>
      </c>
      <c r="F402">
        <v>27.14</v>
      </c>
      <c r="G402">
        <v>30</v>
      </c>
      <c r="H402">
        <v>37.64</v>
      </c>
      <c r="I402">
        <v>14.79</v>
      </c>
      <c r="J402">
        <v>5.64</v>
      </c>
      <c r="K402">
        <v>3.43</v>
      </c>
      <c r="L402">
        <v>3.82</v>
      </c>
      <c r="M402">
        <v>27.83</v>
      </c>
      <c r="N402">
        <v>10.210000000000001</v>
      </c>
      <c r="O402">
        <v>3.62</v>
      </c>
      <c r="P402">
        <v>0.85</v>
      </c>
      <c r="Q402">
        <v>1.93</v>
      </c>
      <c r="R402">
        <v>3.39</v>
      </c>
      <c r="S402" t="s">
        <v>1592</v>
      </c>
      <c r="T402" t="s">
        <v>1593</v>
      </c>
      <c r="U402">
        <v>28</v>
      </c>
      <c r="V402" t="s">
        <v>521</v>
      </c>
      <c r="W402">
        <f>COUNTIF(D402:L402,"&gt;0")</f>
        <v>9</v>
      </c>
      <c r="Y402" s="1">
        <v>8</v>
      </c>
      <c r="Z402">
        <f t="shared" si="6"/>
        <v>35.666666666666664</v>
      </c>
      <c r="AA402">
        <f>SUM(D402:L402)</f>
        <v>166.81999999999996</v>
      </c>
    </row>
    <row r="403" spans="1:27" x14ac:dyDescent="0.25">
      <c r="A403">
        <v>397</v>
      </c>
      <c r="B403" t="s">
        <v>1059</v>
      </c>
      <c r="C403" t="s">
        <v>1189</v>
      </c>
      <c r="D403">
        <v>25.53</v>
      </c>
      <c r="E403">
        <v>11.37</v>
      </c>
      <c r="F403">
        <v>28.68</v>
      </c>
      <c r="G403">
        <v>7.21</v>
      </c>
      <c r="H403">
        <v>21.32</v>
      </c>
      <c r="I403">
        <v>41.63</v>
      </c>
      <c r="J403">
        <v>39.68</v>
      </c>
      <c r="K403">
        <v>0</v>
      </c>
      <c r="L403">
        <v>1.1100000000000001</v>
      </c>
      <c r="M403">
        <v>18.82</v>
      </c>
      <c r="N403">
        <v>40.659999999999997</v>
      </c>
      <c r="O403">
        <v>0.55000000000000004</v>
      </c>
      <c r="P403">
        <v>0.82</v>
      </c>
      <c r="Q403">
        <v>3.53</v>
      </c>
      <c r="R403">
        <v>3.21</v>
      </c>
      <c r="S403" t="s">
        <v>24</v>
      </c>
      <c r="T403" t="s">
        <v>1190</v>
      </c>
      <c r="U403">
        <v>19</v>
      </c>
      <c r="V403" t="s">
        <v>521</v>
      </c>
      <c r="W403">
        <f>COUNTIF(D403:L403,"&gt;0")</f>
        <v>8</v>
      </c>
      <c r="Y403" s="2">
        <v>15</v>
      </c>
      <c r="Z403">
        <f t="shared" si="6"/>
        <v>41.788518518518515</v>
      </c>
      <c r="AA403">
        <f>SUM(D403:L403)</f>
        <v>176.53</v>
      </c>
    </row>
    <row r="404" spans="1:27" x14ac:dyDescent="0.25">
      <c r="A404">
        <v>763</v>
      </c>
      <c r="B404" t="s">
        <v>2275</v>
      </c>
      <c r="C404" t="s">
        <v>2276</v>
      </c>
      <c r="D404">
        <v>15.8</v>
      </c>
      <c r="E404">
        <v>14.2</v>
      </c>
      <c r="F404">
        <v>35.270000000000003</v>
      </c>
      <c r="G404">
        <v>16.2</v>
      </c>
      <c r="H404">
        <v>53.8</v>
      </c>
      <c r="I404">
        <v>22.53</v>
      </c>
      <c r="J404">
        <v>1.6</v>
      </c>
      <c r="K404">
        <v>5</v>
      </c>
      <c r="L404">
        <v>2.13</v>
      </c>
      <c r="M404">
        <v>27.05</v>
      </c>
      <c r="N404">
        <v>12.07</v>
      </c>
      <c r="O404">
        <v>3.57</v>
      </c>
      <c r="P404">
        <v>0.92</v>
      </c>
      <c r="Q404">
        <v>1.53</v>
      </c>
      <c r="R404">
        <v>3.6</v>
      </c>
      <c r="S404" t="s">
        <v>2277</v>
      </c>
      <c r="T404" t="s">
        <v>24</v>
      </c>
      <c r="U404">
        <v>15</v>
      </c>
      <c r="V404" t="s">
        <v>25</v>
      </c>
      <c r="W404">
        <f>COUNTIF(D404:L404,"&gt;0")</f>
        <v>9</v>
      </c>
      <c r="Y404" s="1">
        <v>12</v>
      </c>
      <c r="Z404">
        <f t="shared" si="6"/>
        <v>39.033333333333331</v>
      </c>
      <c r="AA404">
        <f>SUM(D404:L404)</f>
        <v>166.53</v>
      </c>
    </row>
    <row r="405" spans="1:27" x14ac:dyDescent="0.25">
      <c r="A405">
        <v>295</v>
      </c>
      <c r="B405" t="s">
        <v>296</v>
      </c>
      <c r="C405" t="s">
        <v>944</v>
      </c>
      <c r="D405">
        <v>13.84</v>
      </c>
      <c r="E405">
        <v>17.260000000000002</v>
      </c>
      <c r="F405">
        <v>9.7899999999999991</v>
      </c>
      <c r="G405">
        <v>3.89</v>
      </c>
      <c r="H405">
        <v>6.74</v>
      </c>
      <c r="I405">
        <v>13.16</v>
      </c>
      <c r="J405">
        <v>37.32</v>
      </c>
      <c r="K405">
        <v>46.58</v>
      </c>
      <c r="L405">
        <v>17.89</v>
      </c>
      <c r="M405">
        <v>10.31</v>
      </c>
      <c r="N405">
        <v>25.24</v>
      </c>
      <c r="O405">
        <v>32.24</v>
      </c>
      <c r="P405">
        <v>0.88</v>
      </c>
      <c r="Q405">
        <v>1.1599999999999999</v>
      </c>
      <c r="R405">
        <v>2.42</v>
      </c>
      <c r="S405" t="s">
        <v>945</v>
      </c>
      <c r="T405" t="s">
        <v>24</v>
      </c>
      <c r="U405">
        <v>20</v>
      </c>
      <c r="V405" t="s">
        <v>25</v>
      </c>
      <c r="W405">
        <f>COUNTIF(D405:L405,"&gt;0")</f>
        <v>9</v>
      </c>
      <c r="Y405" s="2">
        <v>8</v>
      </c>
      <c r="Z405">
        <f t="shared" si="6"/>
        <v>37.982222222222227</v>
      </c>
      <c r="AA405">
        <f>SUM(D405:L405)</f>
        <v>166.46999999999997</v>
      </c>
    </row>
    <row r="406" spans="1:27" x14ac:dyDescent="0.25">
      <c r="A406">
        <v>169</v>
      </c>
      <c r="B406" t="s">
        <v>515</v>
      </c>
      <c r="C406" t="s">
        <v>516</v>
      </c>
      <c r="D406">
        <v>15.56</v>
      </c>
      <c r="E406">
        <v>17.329999999999998</v>
      </c>
      <c r="F406">
        <v>16</v>
      </c>
      <c r="G406">
        <v>12.17</v>
      </c>
      <c r="H406">
        <v>30.78</v>
      </c>
      <c r="I406">
        <v>37.33</v>
      </c>
      <c r="J406">
        <v>20.67</v>
      </c>
      <c r="K406">
        <v>14.28</v>
      </c>
      <c r="L406">
        <v>2.11</v>
      </c>
      <c r="M406">
        <v>18.37</v>
      </c>
      <c r="N406">
        <v>29</v>
      </c>
      <c r="O406">
        <v>8.19</v>
      </c>
      <c r="P406">
        <v>0.69</v>
      </c>
      <c r="Q406">
        <v>3.22</v>
      </c>
      <c r="R406">
        <v>3.28</v>
      </c>
      <c r="S406" t="s">
        <v>517</v>
      </c>
      <c r="T406" t="s">
        <v>24</v>
      </c>
      <c r="U406">
        <v>18</v>
      </c>
      <c r="V406" t="s">
        <v>25</v>
      </c>
      <c r="W406">
        <f>COUNTIF(D406:L406,"&gt;0")</f>
        <v>9</v>
      </c>
      <c r="Y406" s="1">
        <v>11</v>
      </c>
      <c r="Z406">
        <f t="shared" si="6"/>
        <v>40.157777777777781</v>
      </c>
      <c r="AA406">
        <f>SUM(D406:L406)</f>
        <v>166.23000000000005</v>
      </c>
    </row>
    <row r="407" spans="1:27" x14ac:dyDescent="0.25">
      <c r="A407">
        <v>402</v>
      </c>
      <c r="B407" t="s">
        <v>1200</v>
      </c>
      <c r="C407" t="s">
        <v>1201</v>
      </c>
      <c r="D407">
        <v>21.98</v>
      </c>
      <c r="E407">
        <v>13.98</v>
      </c>
      <c r="F407">
        <v>27.65</v>
      </c>
      <c r="G407">
        <v>20.65</v>
      </c>
      <c r="H407">
        <v>45.44</v>
      </c>
      <c r="I407">
        <v>15.49</v>
      </c>
      <c r="J407">
        <v>5.74</v>
      </c>
      <c r="K407">
        <v>5.0199999999999996</v>
      </c>
      <c r="L407">
        <v>10.16</v>
      </c>
      <c r="M407">
        <v>25.94</v>
      </c>
      <c r="N407">
        <v>10.62</v>
      </c>
      <c r="O407">
        <v>7.59</v>
      </c>
      <c r="P407">
        <v>0.89</v>
      </c>
      <c r="Q407">
        <v>1.42</v>
      </c>
      <c r="R407">
        <v>3.19</v>
      </c>
      <c r="S407" t="s">
        <v>24</v>
      </c>
      <c r="T407" t="s">
        <v>24</v>
      </c>
      <c r="U407">
        <v>43</v>
      </c>
      <c r="V407" t="s">
        <v>521</v>
      </c>
      <c r="W407">
        <f>COUNTIF(D407:L407,"&gt;0")</f>
        <v>9</v>
      </c>
      <c r="Y407" s="2">
        <v>13</v>
      </c>
      <c r="Z407">
        <f t="shared" si="6"/>
        <v>37.04666666666666</v>
      </c>
      <c r="AA407">
        <f>SUM(D407:L407)</f>
        <v>166.11</v>
      </c>
    </row>
    <row r="408" spans="1:27" x14ac:dyDescent="0.25">
      <c r="A408">
        <v>592</v>
      </c>
      <c r="B408" t="s">
        <v>382</v>
      </c>
      <c r="C408" t="s">
        <v>383</v>
      </c>
      <c r="D408">
        <v>32.93</v>
      </c>
      <c r="E408">
        <v>8.5299999999999994</v>
      </c>
      <c r="F408">
        <v>32.81</v>
      </c>
      <c r="G408">
        <v>10.210000000000001</v>
      </c>
      <c r="H408">
        <v>26.67</v>
      </c>
      <c r="I408">
        <v>36.4</v>
      </c>
      <c r="J408">
        <v>14.05</v>
      </c>
      <c r="K408">
        <v>2.98</v>
      </c>
      <c r="L408">
        <v>1.49</v>
      </c>
      <c r="M408">
        <v>22.23</v>
      </c>
      <c r="N408">
        <v>25.22</v>
      </c>
      <c r="O408">
        <v>2.23</v>
      </c>
      <c r="P408">
        <v>0.9</v>
      </c>
      <c r="Q408">
        <v>4.28</v>
      </c>
      <c r="R408">
        <v>3.63</v>
      </c>
      <c r="S408" t="s">
        <v>384</v>
      </c>
      <c r="T408" t="s">
        <v>1787</v>
      </c>
      <c r="U408">
        <v>43</v>
      </c>
      <c r="V408" t="s">
        <v>521</v>
      </c>
      <c r="W408">
        <f>COUNTIF(D408:L408,"&gt;0")</f>
        <v>9</v>
      </c>
      <c r="Y408" s="1">
        <v>8</v>
      </c>
      <c r="Z408">
        <f t="shared" si="6"/>
        <v>38.235555555555557</v>
      </c>
      <c r="AA408">
        <f>SUM(D408:L408)</f>
        <v>166.07000000000002</v>
      </c>
    </row>
    <row r="409" spans="1:27" x14ac:dyDescent="0.25">
      <c r="A409">
        <v>560</v>
      </c>
      <c r="B409" t="s">
        <v>1666</v>
      </c>
      <c r="C409" t="s">
        <v>1667</v>
      </c>
      <c r="D409">
        <v>39.28</v>
      </c>
      <c r="E409">
        <v>8.48</v>
      </c>
      <c r="F409">
        <v>8.56</v>
      </c>
      <c r="G409">
        <v>7</v>
      </c>
      <c r="H409">
        <v>23.92</v>
      </c>
      <c r="I409">
        <v>50.96</v>
      </c>
      <c r="J409">
        <v>25.88</v>
      </c>
      <c r="K409">
        <v>11.6</v>
      </c>
      <c r="L409">
        <v>0</v>
      </c>
      <c r="M409">
        <v>17.45</v>
      </c>
      <c r="N409">
        <v>38.42</v>
      </c>
      <c r="O409">
        <v>5.8</v>
      </c>
      <c r="P409">
        <v>0.9</v>
      </c>
      <c r="Q409">
        <v>1.4</v>
      </c>
      <c r="R409">
        <v>3.2</v>
      </c>
      <c r="S409" t="s">
        <v>1668</v>
      </c>
      <c r="T409" t="s">
        <v>1669</v>
      </c>
      <c r="U409">
        <v>25</v>
      </c>
      <c r="V409" t="s">
        <v>521</v>
      </c>
      <c r="W409">
        <f>COUNTIF(D409:L409,"&gt;0")</f>
        <v>8</v>
      </c>
      <c r="Y409" s="2">
        <v>9</v>
      </c>
      <c r="Z409">
        <f t="shared" si="6"/>
        <v>38.573209876543203</v>
      </c>
      <c r="AA409">
        <f>SUM(D409:L409)</f>
        <v>175.68</v>
      </c>
    </row>
    <row r="410" spans="1:27" x14ac:dyDescent="0.25">
      <c r="A410">
        <v>571</v>
      </c>
      <c r="B410" t="s">
        <v>329</v>
      </c>
      <c r="C410" t="s">
        <v>1706</v>
      </c>
      <c r="D410">
        <v>20.54</v>
      </c>
      <c r="E410">
        <v>13.89</v>
      </c>
      <c r="F410">
        <v>10.66</v>
      </c>
      <c r="G410">
        <v>22.66</v>
      </c>
      <c r="H410">
        <v>20.34</v>
      </c>
      <c r="I410">
        <v>36.97</v>
      </c>
      <c r="J410">
        <v>26.91</v>
      </c>
      <c r="K410">
        <v>11.86</v>
      </c>
      <c r="L410">
        <v>1.86</v>
      </c>
      <c r="M410">
        <v>17.62</v>
      </c>
      <c r="N410">
        <v>31.94</v>
      </c>
      <c r="O410">
        <v>6.86</v>
      </c>
      <c r="P410">
        <v>0.78</v>
      </c>
      <c r="Q410">
        <v>2.66</v>
      </c>
      <c r="R410">
        <v>2.94</v>
      </c>
      <c r="S410" t="s">
        <v>1707</v>
      </c>
      <c r="T410" t="s">
        <v>1708</v>
      </c>
      <c r="U410">
        <v>35</v>
      </c>
      <c r="V410" t="s">
        <v>521</v>
      </c>
      <c r="W410">
        <f>COUNTIF(D410:L410,"&gt;0")</f>
        <v>9</v>
      </c>
      <c r="Y410" s="1">
        <v>9</v>
      </c>
      <c r="Z410">
        <f t="shared" si="6"/>
        <v>40.182222222222222</v>
      </c>
      <c r="AA410">
        <f>SUM(D410:L410)</f>
        <v>165.69</v>
      </c>
    </row>
    <row r="411" spans="1:27" x14ac:dyDescent="0.25">
      <c r="A411">
        <v>297</v>
      </c>
      <c r="B411" t="s">
        <v>949</v>
      </c>
      <c r="C411" t="s">
        <v>950</v>
      </c>
      <c r="D411">
        <v>14.14</v>
      </c>
      <c r="E411">
        <v>8.67</v>
      </c>
      <c r="F411">
        <v>22.81</v>
      </c>
      <c r="G411">
        <v>20.71</v>
      </c>
      <c r="H411">
        <v>11.05</v>
      </c>
      <c r="I411">
        <v>35.67</v>
      </c>
      <c r="J411">
        <v>34.57</v>
      </c>
      <c r="K411">
        <v>11.05</v>
      </c>
      <c r="L411">
        <v>7</v>
      </c>
      <c r="M411">
        <v>15.48</v>
      </c>
      <c r="N411">
        <v>35.119999999999997</v>
      </c>
      <c r="O411">
        <v>9.02</v>
      </c>
      <c r="P411">
        <v>0.79</v>
      </c>
      <c r="Q411">
        <v>1.9</v>
      </c>
      <c r="R411">
        <v>2.95</v>
      </c>
      <c r="S411" t="s">
        <v>951</v>
      </c>
      <c r="T411" t="s">
        <v>24</v>
      </c>
      <c r="U411">
        <v>21</v>
      </c>
      <c r="V411" t="s">
        <v>25</v>
      </c>
      <c r="W411">
        <f>COUNTIF(D411:L411,"&gt;0")</f>
        <v>9</v>
      </c>
      <c r="Y411" s="2">
        <v>9</v>
      </c>
      <c r="Z411">
        <f t="shared" si="6"/>
        <v>42.99111111111111</v>
      </c>
      <c r="AA411">
        <f>SUM(D411:L411)</f>
        <v>165.67000000000002</v>
      </c>
    </row>
    <row r="412" spans="1:27" x14ac:dyDescent="0.25">
      <c r="A412">
        <v>292</v>
      </c>
      <c r="B412" t="s">
        <v>935</v>
      </c>
      <c r="C412" t="s">
        <v>936</v>
      </c>
      <c r="D412">
        <v>24.73</v>
      </c>
      <c r="E412">
        <v>13.09</v>
      </c>
      <c r="F412">
        <v>17.73</v>
      </c>
      <c r="G412">
        <v>26.45</v>
      </c>
      <c r="H412">
        <v>40.36</v>
      </c>
      <c r="I412">
        <v>31.55</v>
      </c>
      <c r="J412">
        <v>2.1800000000000002</v>
      </c>
      <c r="K412">
        <v>3.64</v>
      </c>
      <c r="L412">
        <v>5.91</v>
      </c>
      <c r="M412">
        <v>24.47</v>
      </c>
      <c r="N412">
        <v>16.86</v>
      </c>
      <c r="O412">
        <v>4.7699999999999996</v>
      </c>
      <c r="P412">
        <v>0.8</v>
      </c>
      <c r="Q412">
        <v>1.18</v>
      </c>
      <c r="R412">
        <v>2.5499999999999998</v>
      </c>
      <c r="S412" t="s">
        <v>937</v>
      </c>
      <c r="T412" t="s">
        <v>24</v>
      </c>
      <c r="U412">
        <v>11</v>
      </c>
      <c r="V412" t="s">
        <v>25</v>
      </c>
      <c r="W412">
        <f>COUNTIF(D412:L412,"&gt;0")</f>
        <v>9</v>
      </c>
      <c r="Y412" s="1">
        <v>8</v>
      </c>
      <c r="Z412">
        <f t="shared" si="6"/>
        <v>37.588888888888881</v>
      </c>
      <c r="AA412">
        <f>SUM(D412:L412)</f>
        <v>165.64</v>
      </c>
    </row>
    <row r="413" spans="1:27" x14ac:dyDescent="0.25">
      <c r="A413">
        <v>141</v>
      </c>
      <c r="B413" t="s">
        <v>434</v>
      </c>
      <c r="C413" t="s">
        <v>435</v>
      </c>
      <c r="D413">
        <v>12.33</v>
      </c>
      <c r="E413">
        <v>8.17</v>
      </c>
      <c r="F413">
        <v>20.5</v>
      </c>
      <c r="G413">
        <v>6.25</v>
      </c>
      <c r="H413">
        <v>6.67</v>
      </c>
      <c r="I413">
        <v>38.33</v>
      </c>
      <c r="J413">
        <v>46</v>
      </c>
      <c r="K413">
        <v>23.42</v>
      </c>
      <c r="L413">
        <v>3.83</v>
      </c>
      <c r="M413">
        <v>10.78</v>
      </c>
      <c r="N413">
        <v>42.17</v>
      </c>
      <c r="O413">
        <v>13.62</v>
      </c>
      <c r="P413">
        <v>0.87</v>
      </c>
      <c r="Q413">
        <v>1.25</v>
      </c>
      <c r="R413">
        <v>2.42</v>
      </c>
      <c r="S413" t="s">
        <v>436</v>
      </c>
      <c r="T413" t="s">
        <v>24</v>
      </c>
      <c r="U413">
        <v>12</v>
      </c>
      <c r="V413" t="s">
        <v>25</v>
      </c>
      <c r="W413">
        <f>COUNTIF(D413:L413,"&gt;0")</f>
        <v>9</v>
      </c>
      <c r="Y413" s="2">
        <v>9</v>
      </c>
      <c r="Z413">
        <f t="shared" si="6"/>
        <v>43.988888888888901</v>
      </c>
      <c r="AA413">
        <f>SUM(D413:L413)</f>
        <v>165.50000000000003</v>
      </c>
    </row>
    <row r="414" spans="1:27" x14ac:dyDescent="0.25">
      <c r="A414">
        <v>109</v>
      </c>
      <c r="B414" t="s">
        <v>342</v>
      </c>
      <c r="C414" t="s">
        <v>343</v>
      </c>
      <c r="D414">
        <v>18.37</v>
      </c>
      <c r="E414">
        <v>16.95</v>
      </c>
      <c r="F414">
        <v>14</v>
      </c>
      <c r="G414">
        <v>23.84</v>
      </c>
      <c r="H414">
        <v>18.05</v>
      </c>
      <c r="I414">
        <v>46.63</v>
      </c>
      <c r="J414">
        <v>21.37</v>
      </c>
      <c r="K414">
        <v>6</v>
      </c>
      <c r="L414">
        <v>0.26</v>
      </c>
      <c r="M414">
        <v>18.239999999999998</v>
      </c>
      <c r="N414">
        <v>34</v>
      </c>
      <c r="O414">
        <v>3.13</v>
      </c>
      <c r="P414">
        <v>0.85</v>
      </c>
      <c r="Q414">
        <v>1.79</v>
      </c>
      <c r="R414">
        <v>3.05</v>
      </c>
      <c r="S414" t="s">
        <v>344</v>
      </c>
      <c r="T414" t="s">
        <v>24</v>
      </c>
      <c r="U414">
        <v>19</v>
      </c>
      <c r="V414" t="s">
        <v>25</v>
      </c>
      <c r="W414">
        <f>COUNTIF(D414:L414,"&gt;0")</f>
        <v>9</v>
      </c>
      <c r="Y414" s="1">
        <v>9</v>
      </c>
      <c r="Z414">
        <f t="shared" si="6"/>
        <v>40.531111111111116</v>
      </c>
      <c r="AA414">
        <f>SUM(D414:L414)</f>
        <v>165.47</v>
      </c>
    </row>
    <row r="415" spans="1:27" x14ac:dyDescent="0.25">
      <c r="A415">
        <v>92</v>
      </c>
      <c r="B415" t="s">
        <v>293</v>
      </c>
      <c r="C415" t="s">
        <v>294</v>
      </c>
      <c r="D415">
        <v>23.79</v>
      </c>
      <c r="E415">
        <v>14.64</v>
      </c>
      <c r="F415">
        <v>23.43</v>
      </c>
      <c r="G415">
        <v>13.36</v>
      </c>
      <c r="H415">
        <v>24</v>
      </c>
      <c r="I415">
        <v>26.64</v>
      </c>
      <c r="J415">
        <v>16.43</v>
      </c>
      <c r="K415">
        <v>13.71</v>
      </c>
      <c r="L415">
        <v>9.43</v>
      </c>
      <c r="M415">
        <v>19.84</v>
      </c>
      <c r="N415">
        <v>21.54</v>
      </c>
      <c r="O415">
        <v>11.57</v>
      </c>
      <c r="P415">
        <v>0.37</v>
      </c>
      <c r="Q415">
        <v>2</v>
      </c>
      <c r="R415">
        <v>2.57</v>
      </c>
      <c r="S415" t="s">
        <v>295</v>
      </c>
      <c r="T415" t="s">
        <v>24</v>
      </c>
      <c r="U415">
        <v>14</v>
      </c>
      <c r="V415" t="s">
        <v>25</v>
      </c>
      <c r="W415">
        <f>COUNTIF(D415:L415,"&gt;0")</f>
        <v>9</v>
      </c>
      <c r="Y415" s="2">
        <v>12</v>
      </c>
      <c r="Z415">
        <f t="shared" si="6"/>
        <v>37.417777777777786</v>
      </c>
      <c r="AA415">
        <f>SUM(D415:L415)</f>
        <v>165.43</v>
      </c>
    </row>
    <row r="416" spans="1:27" x14ac:dyDescent="0.25">
      <c r="A416">
        <v>355</v>
      </c>
      <c r="B416" t="s">
        <v>1094</v>
      </c>
      <c r="C416" t="s">
        <v>1097</v>
      </c>
      <c r="D416">
        <v>12.52</v>
      </c>
      <c r="E416">
        <v>22.65</v>
      </c>
      <c r="F416">
        <v>15.48</v>
      </c>
      <c r="G416">
        <v>1.9</v>
      </c>
      <c r="H416">
        <v>14.06</v>
      </c>
      <c r="I416">
        <v>45.39</v>
      </c>
      <c r="J416">
        <v>37.35</v>
      </c>
      <c r="K416">
        <v>25.74</v>
      </c>
      <c r="L416">
        <v>0</v>
      </c>
      <c r="M416">
        <v>13.32</v>
      </c>
      <c r="N416">
        <v>41.37</v>
      </c>
      <c r="O416">
        <v>12.87</v>
      </c>
      <c r="P416">
        <v>0.87</v>
      </c>
      <c r="Q416">
        <v>1.87</v>
      </c>
      <c r="R416">
        <v>3.74</v>
      </c>
      <c r="S416" t="s">
        <v>24</v>
      </c>
      <c r="T416" t="s">
        <v>1098</v>
      </c>
      <c r="U416">
        <v>31</v>
      </c>
      <c r="V416" t="s">
        <v>521</v>
      </c>
      <c r="W416">
        <f>COUNTIF(D416:L416,"&gt;0")</f>
        <v>8</v>
      </c>
      <c r="Y416" s="1">
        <v>15</v>
      </c>
      <c r="Z416">
        <f t="shared" si="6"/>
        <v>40.844074074074072</v>
      </c>
      <c r="AA416">
        <f>SUM(D416:L416)</f>
        <v>175.09</v>
      </c>
    </row>
    <row r="417" spans="1:27" x14ac:dyDescent="0.25">
      <c r="A417">
        <v>490</v>
      </c>
      <c r="B417" t="s">
        <v>1426</v>
      </c>
      <c r="C417" t="s">
        <v>1427</v>
      </c>
      <c r="D417">
        <v>20</v>
      </c>
      <c r="E417">
        <v>13.79</v>
      </c>
      <c r="F417">
        <v>14.21</v>
      </c>
      <c r="G417">
        <v>6.68</v>
      </c>
      <c r="H417">
        <v>8.0500000000000007</v>
      </c>
      <c r="I417">
        <v>52.74</v>
      </c>
      <c r="J417">
        <v>30.32</v>
      </c>
      <c r="K417">
        <v>16.68</v>
      </c>
      <c r="L417">
        <v>2.5299999999999998</v>
      </c>
      <c r="M417">
        <v>12.55</v>
      </c>
      <c r="N417">
        <v>41.53</v>
      </c>
      <c r="O417">
        <v>9.61</v>
      </c>
      <c r="P417">
        <v>0.93</v>
      </c>
      <c r="Q417">
        <v>1.26</v>
      </c>
      <c r="R417">
        <v>3</v>
      </c>
      <c r="S417" t="s">
        <v>1428</v>
      </c>
      <c r="T417" t="s">
        <v>24</v>
      </c>
      <c r="U417">
        <v>18</v>
      </c>
      <c r="V417" t="s">
        <v>25</v>
      </c>
      <c r="W417">
        <f>COUNTIF(D417:L417,"&gt;0")</f>
        <v>9</v>
      </c>
      <c r="Y417" s="2">
        <v>9</v>
      </c>
      <c r="Z417">
        <f t="shared" si="6"/>
        <v>41.175555555555562</v>
      </c>
      <c r="AA417">
        <f>SUM(D417:L417)</f>
        <v>165</v>
      </c>
    </row>
    <row r="418" spans="1:27" x14ac:dyDescent="0.25">
      <c r="A418">
        <v>389</v>
      </c>
      <c r="B418" t="s">
        <v>1059</v>
      </c>
      <c r="C418" t="s">
        <v>1172</v>
      </c>
      <c r="D418">
        <v>21.8</v>
      </c>
      <c r="E418">
        <v>25.51</v>
      </c>
      <c r="F418">
        <v>6.31</v>
      </c>
      <c r="G418">
        <v>7.69</v>
      </c>
      <c r="H418">
        <v>7.4</v>
      </c>
      <c r="I418">
        <v>26.11</v>
      </c>
      <c r="J418">
        <v>25.14</v>
      </c>
      <c r="K418">
        <v>42.69</v>
      </c>
      <c r="L418">
        <v>2.34</v>
      </c>
      <c r="M418">
        <v>13.74</v>
      </c>
      <c r="N418">
        <v>25.63</v>
      </c>
      <c r="O418">
        <v>22.51</v>
      </c>
      <c r="P418">
        <v>0.86</v>
      </c>
      <c r="Q418">
        <v>1.8</v>
      </c>
      <c r="R418">
        <v>2.46</v>
      </c>
      <c r="S418" t="s">
        <v>24</v>
      </c>
      <c r="T418" t="s">
        <v>1173</v>
      </c>
      <c r="U418">
        <v>35</v>
      </c>
      <c r="V418" t="s">
        <v>521</v>
      </c>
      <c r="W418">
        <f>COUNTIF(D418:L418,"&gt;0")</f>
        <v>9</v>
      </c>
      <c r="Y418" s="1">
        <v>15</v>
      </c>
      <c r="Z418">
        <f t="shared" si="6"/>
        <v>34.900000000000006</v>
      </c>
      <c r="AA418">
        <f>SUM(D418:L418)</f>
        <v>164.99</v>
      </c>
    </row>
    <row r="419" spans="1:27" x14ac:dyDescent="0.25">
      <c r="A419">
        <v>335</v>
      </c>
      <c r="B419" t="s">
        <v>1057</v>
      </c>
      <c r="C419" t="s">
        <v>1058</v>
      </c>
      <c r="D419">
        <v>21.64</v>
      </c>
      <c r="E419">
        <v>34</v>
      </c>
      <c r="F419">
        <v>21.27</v>
      </c>
      <c r="G419">
        <v>16.73</v>
      </c>
      <c r="H419">
        <v>36.090000000000003</v>
      </c>
      <c r="I419">
        <v>28.55</v>
      </c>
      <c r="J419">
        <v>8.82</v>
      </c>
      <c r="K419">
        <v>0</v>
      </c>
      <c r="L419">
        <v>7.45</v>
      </c>
      <c r="M419">
        <v>25.95</v>
      </c>
      <c r="N419">
        <v>18.68</v>
      </c>
      <c r="O419">
        <v>3.73</v>
      </c>
      <c r="P419">
        <v>0.4</v>
      </c>
      <c r="Q419">
        <v>2.09</v>
      </c>
      <c r="R419">
        <v>3</v>
      </c>
      <c r="S419" t="s">
        <v>24</v>
      </c>
      <c r="T419" t="s">
        <v>24</v>
      </c>
      <c r="U419">
        <v>11</v>
      </c>
      <c r="V419" t="s">
        <v>521</v>
      </c>
      <c r="W419">
        <f>COUNTIF(D419:L419,"&gt;0")</f>
        <v>8</v>
      </c>
      <c r="Y419" s="2">
        <v>15</v>
      </c>
      <c r="Z419">
        <f t="shared" si="6"/>
        <v>34.323209876543217</v>
      </c>
      <c r="AA419">
        <f>SUM(D419:L419)</f>
        <v>174.55</v>
      </c>
    </row>
    <row r="420" spans="1:27" x14ac:dyDescent="0.25">
      <c r="A420">
        <v>366</v>
      </c>
      <c r="B420" t="s">
        <v>1046</v>
      </c>
      <c r="C420" t="s">
        <v>1121</v>
      </c>
      <c r="D420">
        <v>24.86</v>
      </c>
      <c r="E420">
        <v>35.82</v>
      </c>
      <c r="F420">
        <v>4.07</v>
      </c>
      <c r="G420">
        <v>5.71</v>
      </c>
      <c r="H420">
        <v>13.14</v>
      </c>
      <c r="I420">
        <v>21.5</v>
      </c>
      <c r="J420">
        <v>26.93</v>
      </c>
      <c r="K420">
        <v>29.11</v>
      </c>
      <c r="L420">
        <v>3.46</v>
      </c>
      <c r="M420">
        <v>16.72</v>
      </c>
      <c r="N420">
        <v>24.21</v>
      </c>
      <c r="O420">
        <v>16.29</v>
      </c>
      <c r="P420">
        <v>0.78</v>
      </c>
      <c r="Q420">
        <v>1.5</v>
      </c>
      <c r="R420">
        <v>2.68</v>
      </c>
      <c r="S420" t="s">
        <v>24</v>
      </c>
      <c r="T420" t="s">
        <v>1122</v>
      </c>
      <c r="U420">
        <v>28</v>
      </c>
      <c r="V420" t="s">
        <v>521</v>
      </c>
      <c r="W420">
        <f>COUNTIF(D420:L420,"&gt;0")</f>
        <v>9</v>
      </c>
      <c r="Y420" s="1">
        <v>13</v>
      </c>
      <c r="Z420">
        <f t="shared" si="6"/>
        <v>32.18888888888889</v>
      </c>
      <c r="AA420">
        <f>SUM(D420:L420)</f>
        <v>164.6</v>
      </c>
    </row>
    <row r="421" spans="1:27" x14ac:dyDescent="0.25">
      <c r="A421">
        <v>217</v>
      </c>
      <c r="B421" t="s">
        <v>692</v>
      </c>
      <c r="C421" t="s">
        <v>693</v>
      </c>
      <c r="D421">
        <v>17.760000000000002</v>
      </c>
      <c r="E421">
        <v>6.22</v>
      </c>
      <c r="F421">
        <v>22.92</v>
      </c>
      <c r="G421">
        <v>7.41</v>
      </c>
      <c r="H421">
        <v>27.68</v>
      </c>
      <c r="I421">
        <v>42.59</v>
      </c>
      <c r="J421">
        <v>25.19</v>
      </c>
      <c r="K421">
        <v>12.22</v>
      </c>
      <c r="L421">
        <v>2.46</v>
      </c>
      <c r="M421">
        <v>16.39</v>
      </c>
      <c r="N421">
        <v>33.89</v>
      </c>
      <c r="O421">
        <v>7.34</v>
      </c>
      <c r="P421">
        <v>0.86</v>
      </c>
      <c r="Q421">
        <v>3.05</v>
      </c>
      <c r="R421">
        <v>3.38</v>
      </c>
      <c r="S421" t="s">
        <v>694</v>
      </c>
      <c r="T421" t="s">
        <v>695</v>
      </c>
      <c r="U421">
        <v>37</v>
      </c>
      <c r="V421" t="s">
        <v>521</v>
      </c>
      <c r="W421">
        <f>COUNTIF(D421:L421,"&gt;0")</f>
        <v>9</v>
      </c>
      <c r="Y421" s="2">
        <v>8</v>
      </c>
      <c r="Z421">
        <f t="shared" si="6"/>
        <v>42.388888888888886</v>
      </c>
      <c r="AA421">
        <f>SUM(D421:L421)</f>
        <v>164.45000000000002</v>
      </c>
    </row>
    <row r="422" spans="1:27" x14ac:dyDescent="0.25">
      <c r="A422">
        <v>795</v>
      </c>
      <c r="B422" t="s">
        <v>485</v>
      </c>
      <c r="C422" t="s">
        <v>2359</v>
      </c>
      <c r="D422">
        <v>18.29</v>
      </c>
      <c r="E422">
        <v>16.86</v>
      </c>
      <c r="F422">
        <v>9.2899999999999991</v>
      </c>
      <c r="G422">
        <v>22</v>
      </c>
      <c r="H422">
        <v>34.57</v>
      </c>
      <c r="I422">
        <v>2.93</v>
      </c>
      <c r="J422">
        <v>6.93</v>
      </c>
      <c r="K422">
        <v>21.71</v>
      </c>
      <c r="L422">
        <v>31.86</v>
      </c>
      <c r="M422">
        <v>20.2</v>
      </c>
      <c r="N422">
        <v>4.93</v>
      </c>
      <c r="O422">
        <v>26.79</v>
      </c>
      <c r="P422">
        <v>0.75</v>
      </c>
      <c r="Q422">
        <v>1</v>
      </c>
      <c r="R422">
        <v>1.93</v>
      </c>
      <c r="S422" t="s">
        <v>2360</v>
      </c>
      <c r="T422" t="s">
        <v>24</v>
      </c>
      <c r="U422">
        <v>14</v>
      </c>
      <c r="V422" t="s">
        <v>25</v>
      </c>
      <c r="W422">
        <f>COUNTIF(D422:L422,"&gt;0")</f>
        <v>9</v>
      </c>
      <c r="Y422" s="1">
        <v>9</v>
      </c>
      <c r="Z422">
        <f t="shared" si="6"/>
        <v>34.315555555555562</v>
      </c>
      <c r="AA422">
        <f>SUM(D422:L422)</f>
        <v>164.44</v>
      </c>
    </row>
    <row r="423" spans="1:27" x14ac:dyDescent="0.25">
      <c r="A423">
        <v>365</v>
      </c>
      <c r="B423" t="s">
        <v>1094</v>
      </c>
      <c r="C423" t="s">
        <v>1119</v>
      </c>
      <c r="D423">
        <v>32.54</v>
      </c>
      <c r="E423">
        <v>22.21</v>
      </c>
      <c r="F423">
        <v>12.93</v>
      </c>
      <c r="G423">
        <v>22.89</v>
      </c>
      <c r="H423">
        <v>27.14</v>
      </c>
      <c r="I423">
        <v>27.18</v>
      </c>
      <c r="J423">
        <v>13.46</v>
      </c>
      <c r="K423">
        <v>2.46</v>
      </c>
      <c r="L423">
        <v>3.57</v>
      </c>
      <c r="M423">
        <v>23.54</v>
      </c>
      <c r="N423">
        <v>20.32</v>
      </c>
      <c r="O423">
        <v>3.02</v>
      </c>
      <c r="P423">
        <v>0.75</v>
      </c>
      <c r="Q423">
        <v>1.64</v>
      </c>
      <c r="R423">
        <v>3</v>
      </c>
      <c r="S423" t="s">
        <v>24</v>
      </c>
      <c r="T423" t="s">
        <v>1120</v>
      </c>
      <c r="U423">
        <v>28</v>
      </c>
      <c r="V423" t="s">
        <v>521</v>
      </c>
      <c r="W423">
        <f>COUNTIF(D423:L423,"&gt;0")</f>
        <v>9</v>
      </c>
      <c r="Y423" s="2">
        <v>15</v>
      </c>
      <c r="Z423">
        <f t="shared" si="6"/>
        <v>34.108888888888885</v>
      </c>
      <c r="AA423">
        <f>SUM(D423:L423)</f>
        <v>164.38000000000002</v>
      </c>
    </row>
    <row r="424" spans="1:27" x14ac:dyDescent="0.25">
      <c r="A424">
        <v>398</v>
      </c>
      <c r="B424" t="s">
        <v>1191</v>
      </c>
      <c r="C424" t="s">
        <v>1192</v>
      </c>
      <c r="D424">
        <v>27.4</v>
      </c>
      <c r="E424">
        <v>23.5</v>
      </c>
      <c r="F424">
        <v>12.45</v>
      </c>
      <c r="G424">
        <v>6.85</v>
      </c>
      <c r="H424">
        <v>8.4499999999999993</v>
      </c>
      <c r="I424">
        <v>30.75</v>
      </c>
      <c r="J424">
        <v>28.25</v>
      </c>
      <c r="K424">
        <v>23.55</v>
      </c>
      <c r="L424">
        <v>3.05</v>
      </c>
      <c r="M424">
        <v>15.73</v>
      </c>
      <c r="N424">
        <v>29.5</v>
      </c>
      <c r="O424">
        <v>13.3</v>
      </c>
      <c r="P424">
        <v>0.63</v>
      </c>
      <c r="Q424">
        <v>2.5</v>
      </c>
      <c r="R424">
        <v>3.05</v>
      </c>
      <c r="S424" t="s">
        <v>24</v>
      </c>
      <c r="T424" t="s">
        <v>1193</v>
      </c>
      <c r="U424">
        <v>20</v>
      </c>
      <c r="V424" t="s">
        <v>521</v>
      </c>
      <c r="W424">
        <f>COUNTIF(D424:L424,"&gt;0")</f>
        <v>9</v>
      </c>
      <c r="Y424" s="1">
        <v>15</v>
      </c>
      <c r="Z424">
        <f t="shared" si="6"/>
        <v>35.239999999999995</v>
      </c>
      <c r="AA424">
        <f>SUM(D424:L424)</f>
        <v>164.25</v>
      </c>
    </row>
    <row r="425" spans="1:27" x14ac:dyDescent="0.25">
      <c r="A425">
        <v>615</v>
      </c>
      <c r="B425" t="s">
        <v>1600</v>
      </c>
      <c r="C425" t="s">
        <v>1865</v>
      </c>
      <c r="D425">
        <v>27.44</v>
      </c>
      <c r="E425">
        <v>25.72</v>
      </c>
      <c r="F425">
        <v>27.24</v>
      </c>
      <c r="G425">
        <v>8.08</v>
      </c>
      <c r="H425">
        <v>18.72</v>
      </c>
      <c r="I425">
        <v>26.04</v>
      </c>
      <c r="J425">
        <v>23.2</v>
      </c>
      <c r="K425">
        <v>5.8</v>
      </c>
      <c r="L425">
        <v>2</v>
      </c>
      <c r="M425">
        <v>21.44</v>
      </c>
      <c r="N425">
        <v>24.62</v>
      </c>
      <c r="O425">
        <v>3.9</v>
      </c>
      <c r="P425">
        <v>0.71</v>
      </c>
      <c r="Q425">
        <v>2.96</v>
      </c>
      <c r="R425">
        <v>3.52</v>
      </c>
      <c r="S425" t="s">
        <v>1866</v>
      </c>
      <c r="T425" t="s">
        <v>1867</v>
      </c>
      <c r="U425">
        <v>25</v>
      </c>
      <c r="V425" t="s">
        <v>521</v>
      </c>
      <c r="W425">
        <f>COUNTIF(D425:L425,"&gt;0")</f>
        <v>9</v>
      </c>
      <c r="Y425" s="2">
        <v>8</v>
      </c>
      <c r="Z425">
        <f t="shared" si="6"/>
        <v>34.92</v>
      </c>
      <c r="AA425">
        <f>SUM(D425:L425)</f>
        <v>164.23999999999998</v>
      </c>
    </row>
    <row r="426" spans="1:27" x14ac:dyDescent="0.25">
      <c r="A426">
        <v>784</v>
      </c>
      <c r="B426" t="s">
        <v>1752</v>
      </c>
      <c r="C426" t="s">
        <v>2331</v>
      </c>
      <c r="D426">
        <v>10.59</v>
      </c>
      <c r="E426">
        <v>6.71</v>
      </c>
      <c r="F426">
        <v>41.71</v>
      </c>
      <c r="G426">
        <v>5.82</v>
      </c>
      <c r="H426">
        <v>7.82</v>
      </c>
      <c r="I426">
        <v>42.47</v>
      </c>
      <c r="J426">
        <v>41.06</v>
      </c>
      <c r="K426">
        <v>6.53</v>
      </c>
      <c r="L426">
        <v>1.35</v>
      </c>
      <c r="M426">
        <v>14.53</v>
      </c>
      <c r="N426">
        <v>41.76</v>
      </c>
      <c r="O426">
        <v>3.94</v>
      </c>
      <c r="P426">
        <v>0.92</v>
      </c>
      <c r="Q426">
        <v>3</v>
      </c>
      <c r="R426">
        <v>2.82</v>
      </c>
      <c r="S426" t="s">
        <v>2332</v>
      </c>
      <c r="T426" t="s">
        <v>24</v>
      </c>
      <c r="U426">
        <v>17</v>
      </c>
      <c r="V426" t="s">
        <v>25</v>
      </c>
      <c r="W426">
        <f>COUNTIF(D426:L426,"&gt;0")</f>
        <v>9</v>
      </c>
      <c r="Y426" s="1">
        <v>9</v>
      </c>
      <c r="Z426">
        <f t="shared" si="6"/>
        <v>45.12222222222222</v>
      </c>
      <c r="AA426">
        <f>SUM(D426:L426)</f>
        <v>164.06</v>
      </c>
    </row>
    <row r="427" spans="1:27" x14ac:dyDescent="0.25">
      <c r="A427">
        <v>242</v>
      </c>
      <c r="B427" t="s">
        <v>779</v>
      </c>
      <c r="C427" t="s">
        <v>780</v>
      </c>
      <c r="D427">
        <v>15.23</v>
      </c>
      <c r="E427">
        <v>21.73</v>
      </c>
      <c r="F427">
        <v>19.23</v>
      </c>
      <c r="G427">
        <v>5.38</v>
      </c>
      <c r="H427">
        <v>7.69</v>
      </c>
      <c r="I427">
        <v>34.65</v>
      </c>
      <c r="J427">
        <v>34.65</v>
      </c>
      <c r="K427">
        <v>19.309999999999999</v>
      </c>
      <c r="L427">
        <v>6.04</v>
      </c>
      <c r="M427">
        <v>13.85</v>
      </c>
      <c r="N427">
        <v>34.65</v>
      </c>
      <c r="O427">
        <v>12.67</v>
      </c>
      <c r="P427">
        <v>0.74</v>
      </c>
      <c r="Q427">
        <v>1.31</v>
      </c>
      <c r="R427">
        <v>3.08</v>
      </c>
      <c r="S427" t="s">
        <v>781</v>
      </c>
      <c r="T427" t="s">
        <v>782</v>
      </c>
      <c r="U427">
        <v>26</v>
      </c>
      <c r="V427" t="s">
        <v>521</v>
      </c>
      <c r="W427">
        <f>COUNTIF(D427:L427,"&gt;0")</f>
        <v>9</v>
      </c>
      <c r="Y427" s="2">
        <v>8</v>
      </c>
      <c r="Z427">
        <f t="shared" si="6"/>
        <v>38.988888888888894</v>
      </c>
      <c r="AA427">
        <f>SUM(D427:L427)</f>
        <v>163.91</v>
      </c>
    </row>
    <row r="428" spans="1:27" x14ac:dyDescent="0.25">
      <c r="A428">
        <v>91</v>
      </c>
      <c r="B428" t="s">
        <v>290</v>
      </c>
      <c r="C428" t="s">
        <v>291</v>
      </c>
      <c r="D428">
        <v>18.940000000000001</v>
      </c>
      <c r="E428">
        <v>21.31</v>
      </c>
      <c r="F428">
        <v>8.69</v>
      </c>
      <c r="G428">
        <v>5.44</v>
      </c>
      <c r="H428">
        <v>8.3800000000000008</v>
      </c>
      <c r="I428">
        <v>39.659999999999997</v>
      </c>
      <c r="J428">
        <v>31.03</v>
      </c>
      <c r="K428">
        <v>28.66</v>
      </c>
      <c r="L428">
        <v>1.38</v>
      </c>
      <c r="M428">
        <v>12.55</v>
      </c>
      <c r="N428">
        <v>35.340000000000003</v>
      </c>
      <c r="O428">
        <v>15.02</v>
      </c>
      <c r="P428">
        <v>0.91</v>
      </c>
      <c r="Q428">
        <v>1.5</v>
      </c>
      <c r="R428">
        <v>2.84</v>
      </c>
      <c r="S428" t="s">
        <v>292</v>
      </c>
      <c r="T428" t="s">
        <v>24</v>
      </c>
      <c r="U428">
        <v>32</v>
      </c>
      <c r="V428" t="s">
        <v>25</v>
      </c>
      <c r="W428">
        <f>COUNTIF(D428:L428,"&gt;0")</f>
        <v>9</v>
      </c>
      <c r="Y428" s="1">
        <v>12</v>
      </c>
      <c r="Z428">
        <f t="shared" si="6"/>
        <v>38.028888888888886</v>
      </c>
      <c r="AA428">
        <f>SUM(D428:L428)</f>
        <v>163.48999999999998</v>
      </c>
    </row>
    <row r="429" spans="1:27" x14ac:dyDescent="0.25">
      <c r="A429">
        <v>274</v>
      </c>
      <c r="B429" t="s">
        <v>885</v>
      </c>
      <c r="C429" t="s">
        <v>888</v>
      </c>
      <c r="D429">
        <v>14.92</v>
      </c>
      <c r="E429">
        <v>11.8</v>
      </c>
      <c r="F429">
        <v>31.8</v>
      </c>
      <c r="G429">
        <v>39.44</v>
      </c>
      <c r="H429">
        <v>57.84</v>
      </c>
      <c r="I429">
        <v>7.12</v>
      </c>
      <c r="J429">
        <v>0</v>
      </c>
      <c r="K429">
        <v>9.16</v>
      </c>
      <c r="L429">
        <v>0.8</v>
      </c>
      <c r="M429">
        <v>31.16</v>
      </c>
      <c r="N429">
        <v>3.56</v>
      </c>
      <c r="O429">
        <v>4.9800000000000004</v>
      </c>
      <c r="P429">
        <v>0.93</v>
      </c>
      <c r="Q429">
        <v>1.04</v>
      </c>
      <c r="R429">
        <v>3.36</v>
      </c>
      <c r="S429" t="s">
        <v>889</v>
      </c>
      <c r="T429" t="s">
        <v>24</v>
      </c>
      <c r="U429">
        <v>25</v>
      </c>
      <c r="V429" t="s">
        <v>521</v>
      </c>
      <c r="W429">
        <f>COUNTIF(D429:L429,"&gt;0")</f>
        <v>8</v>
      </c>
      <c r="Y429" s="2">
        <v>8</v>
      </c>
      <c r="Z429">
        <f t="shared" si="6"/>
        <v>37.962469135802465</v>
      </c>
      <c r="AA429">
        <f>SUM(D429:L429)</f>
        <v>172.88000000000002</v>
      </c>
    </row>
    <row r="430" spans="1:27" x14ac:dyDescent="0.25">
      <c r="A430">
        <v>422</v>
      </c>
      <c r="B430" t="s">
        <v>1239</v>
      </c>
      <c r="C430" t="s">
        <v>1240</v>
      </c>
      <c r="D430">
        <v>27.94</v>
      </c>
      <c r="E430">
        <v>23.41</v>
      </c>
      <c r="F430">
        <v>14.44</v>
      </c>
      <c r="G430">
        <v>0</v>
      </c>
      <c r="H430">
        <v>12.66</v>
      </c>
      <c r="I430">
        <v>24.34</v>
      </c>
      <c r="J430">
        <v>44.5</v>
      </c>
      <c r="K430">
        <v>20.84</v>
      </c>
      <c r="L430">
        <v>4.66</v>
      </c>
      <c r="M430">
        <v>15.69</v>
      </c>
      <c r="N430">
        <v>34.42</v>
      </c>
      <c r="O430">
        <v>12.75</v>
      </c>
      <c r="P430">
        <v>0.88</v>
      </c>
      <c r="Q430">
        <v>1.88</v>
      </c>
      <c r="R430">
        <v>3.09</v>
      </c>
      <c r="S430" t="s">
        <v>24</v>
      </c>
      <c r="T430" t="s">
        <v>24</v>
      </c>
      <c r="U430">
        <v>32</v>
      </c>
      <c r="V430" t="s">
        <v>521</v>
      </c>
      <c r="W430">
        <f>COUNTIF(D430:L430,"&gt;0")</f>
        <v>8</v>
      </c>
      <c r="Y430" s="1">
        <v>15</v>
      </c>
      <c r="Z430">
        <f t="shared" si="6"/>
        <v>36.004320987654324</v>
      </c>
      <c r="AA430">
        <f>SUM(D430:L430)</f>
        <v>172.79000000000002</v>
      </c>
    </row>
    <row r="431" spans="1:27" x14ac:dyDescent="0.25">
      <c r="A431">
        <v>436</v>
      </c>
      <c r="B431" t="s">
        <v>1273</v>
      </c>
      <c r="C431" t="s">
        <v>1274</v>
      </c>
      <c r="D431">
        <v>14.5</v>
      </c>
      <c r="E431">
        <v>15</v>
      </c>
      <c r="F431">
        <v>20.21</v>
      </c>
      <c r="G431">
        <v>20.57</v>
      </c>
      <c r="H431">
        <v>23.57</v>
      </c>
      <c r="I431">
        <v>19.57</v>
      </c>
      <c r="J431">
        <v>27.07</v>
      </c>
      <c r="K431">
        <v>14.14</v>
      </c>
      <c r="L431">
        <v>7.93</v>
      </c>
      <c r="M431">
        <v>18.77</v>
      </c>
      <c r="N431">
        <v>23.32</v>
      </c>
      <c r="O431">
        <v>11.04</v>
      </c>
      <c r="P431">
        <v>0.04</v>
      </c>
      <c r="Q431">
        <v>1.29</v>
      </c>
      <c r="R431">
        <v>2.29</v>
      </c>
      <c r="S431" t="s">
        <v>1275</v>
      </c>
      <c r="T431" t="s">
        <v>24</v>
      </c>
      <c r="U431">
        <v>14</v>
      </c>
      <c r="V431" t="s">
        <v>25</v>
      </c>
      <c r="W431">
        <f>COUNTIF(D431:L431,"&gt;0")</f>
        <v>9</v>
      </c>
      <c r="Y431" s="2">
        <v>9</v>
      </c>
      <c r="Z431">
        <f t="shared" si="6"/>
        <v>38.922222222222217</v>
      </c>
      <c r="AA431">
        <f>SUM(D431:L431)</f>
        <v>162.56</v>
      </c>
    </row>
    <row r="432" spans="1:27" x14ac:dyDescent="0.25">
      <c r="A432">
        <v>416</v>
      </c>
      <c r="B432" t="s">
        <v>1191</v>
      </c>
      <c r="C432" t="s">
        <v>1227</v>
      </c>
      <c r="D432">
        <v>20.55</v>
      </c>
      <c r="E432">
        <v>16.350000000000001</v>
      </c>
      <c r="F432">
        <v>29.4</v>
      </c>
      <c r="G432">
        <v>7.25</v>
      </c>
      <c r="H432">
        <v>19.899999999999999</v>
      </c>
      <c r="I432">
        <v>28.65</v>
      </c>
      <c r="J432">
        <v>27.7</v>
      </c>
      <c r="K432">
        <v>10.5</v>
      </c>
      <c r="L432">
        <v>2.15</v>
      </c>
      <c r="M432">
        <v>18.690000000000001</v>
      </c>
      <c r="N432">
        <v>28.18</v>
      </c>
      <c r="O432">
        <v>6.32</v>
      </c>
      <c r="P432">
        <v>0.59</v>
      </c>
      <c r="Q432">
        <v>3.4</v>
      </c>
      <c r="R432">
        <v>2.8</v>
      </c>
      <c r="S432" t="s">
        <v>24</v>
      </c>
      <c r="T432" t="s">
        <v>1228</v>
      </c>
      <c r="U432">
        <v>20</v>
      </c>
      <c r="V432" t="s">
        <v>521</v>
      </c>
      <c r="W432">
        <f>COUNTIF(D432:L432,"&gt;0")</f>
        <v>9</v>
      </c>
      <c r="Y432" s="1">
        <v>15</v>
      </c>
      <c r="Z432">
        <f t="shared" si="6"/>
        <v>38.315555555555562</v>
      </c>
      <c r="AA432">
        <f>SUM(D432:L432)</f>
        <v>162.45000000000002</v>
      </c>
    </row>
    <row r="433" spans="1:27" x14ac:dyDescent="0.25">
      <c r="A433">
        <v>268</v>
      </c>
      <c r="B433" t="s">
        <v>869</v>
      </c>
      <c r="C433" t="s">
        <v>870</v>
      </c>
      <c r="D433">
        <v>29.48</v>
      </c>
      <c r="E433">
        <v>18.86</v>
      </c>
      <c r="F433">
        <v>21.83</v>
      </c>
      <c r="G433">
        <v>12.34</v>
      </c>
      <c r="H433">
        <v>23.72</v>
      </c>
      <c r="I433">
        <v>39.21</v>
      </c>
      <c r="J433">
        <v>18.899999999999999</v>
      </c>
      <c r="K433">
        <v>7.66</v>
      </c>
      <c r="L433">
        <v>0</v>
      </c>
      <c r="M433">
        <v>21.25</v>
      </c>
      <c r="N433">
        <v>29.05</v>
      </c>
      <c r="O433">
        <v>3.83</v>
      </c>
      <c r="P433">
        <v>0.77</v>
      </c>
      <c r="Q433">
        <v>2.31</v>
      </c>
      <c r="R433">
        <v>2.86</v>
      </c>
      <c r="S433" t="s">
        <v>871</v>
      </c>
      <c r="T433" t="s">
        <v>872</v>
      </c>
      <c r="U433">
        <v>29</v>
      </c>
      <c r="V433" t="s">
        <v>521</v>
      </c>
      <c r="W433">
        <f>COUNTIF(D433:L433,"&gt;0")</f>
        <v>8</v>
      </c>
      <c r="Y433" s="2">
        <v>9</v>
      </c>
      <c r="Z433">
        <f t="shared" si="6"/>
        <v>36.510123456790126</v>
      </c>
      <c r="AA433">
        <f>SUM(D433:L433)</f>
        <v>172</v>
      </c>
    </row>
    <row r="434" spans="1:27" x14ac:dyDescent="0.25">
      <c r="A434">
        <v>148</v>
      </c>
      <c r="B434" t="s">
        <v>455</v>
      </c>
      <c r="C434" t="s">
        <v>456</v>
      </c>
      <c r="D434">
        <v>14.71</v>
      </c>
      <c r="E434">
        <v>15.64</v>
      </c>
      <c r="F434">
        <v>38.57</v>
      </c>
      <c r="G434">
        <v>21.5</v>
      </c>
      <c r="H434">
        <v>11.5</v>
      </c>
      <c r="I434">
        <v>23</v>
      </c>
      <c r="J434">
        <v>16.71</v>
      </c>
      <c r="K434">
        <v>13.29</v>
      </c>
      <c r="L434">
        <v>7.5</v>
      </c>
      <c r="M434">
        <v>20.39</v>
      </c>
      <c r="N434">
        <v>19.86</v>
      </c>
      <c r="O434">
        <v>10.39</v>
      </c>
      <c r="P434">
        <v>0.64</v>
      </c>
      <c r="Q434">
        <v>2.0699999999999998</v>
      </c>
      <c r="R434">
        <v>3</v>
      </c>
      <c r="S434" t="s">
        <v>457</v>
      </c>
      <c r="T434" t="s">
        <v>24</v>
      </c>
      <c r="U434">
        <v>13</v>
      </c>
      <c r="V434" t="s">
        <v>25</v>
      </c>
      <c r="W434">
        <f>COUNTIF(D434:L434,"&gt;0")</f>
        <v>9</v>
      </c>
      <c r="Y434" s="1">
        <v>9</v>
      </c>
      <c r="Z434">
        <f t="shared" si="6"/>
        <v>38.293333333333329</v>
      </c>
      <c r="AA434">
        <f>SUM(D434:L434)</f>
        <v>162.41999999999999</v>
      </c>
    </row>
    <row r="435" spans="1:27" x14ac:dyDescent="0.25">
      <c r="A435">
        <v>418</v>
      </c>
      <c r="B435" t="s">
        <v>1194</v>
      </c>
      <c r="C435" t="s">
        <v>1230</v>
      </c>
      <c r="D435">
        <v>24.74</v>
      </c>
      <c r="E435">
        <v>14.13</v>
      </c>
      <c r="F435">
        <v>36.909999999999997</v>
      </c>
      <c r="G435">
        <v>32.299999999999997</v>
      </c>
      <c r="H435">
        <v>58.87</v>
      </c>
      <c r="I435">
        <v>11.7</v>
      </c>
      <c r="J435">
        <v>0</v>
      </c>
      <c r="K435">
        <v>0</v>
      </c>
      <c r="L435">
        <v>4</v>
      </c>
      <c r="M435">
        <v>33.39</v>
      </c>
      <c r="N435">
        <v>5.85</v>
      </c>
      <c r="O435">
        <v>2</v>
      </c>
      <c r="P435">
        <v>0.93</v>
      </c>
      <c r="Q435">
        <v>1.0900000000000001</v>
      </c>
      <c r="R435">
        <v>3.26</v>
      </c>
      <c r="S435" t="s">
        <v>24</v>
      </c>
      <c r="T435" t="s">
        <v>1231</v>
      </c>
      <c r="U435">
        <v>23</v>
      </c>
      <c r="V435" t="s">
        <v>521</v>
      </c>
      <c r="W435">
        <f>COUNTIF(D435:L435,"&gt;0")</f>
        <v>7</v>
      </c>
      <c r="Y435" s="2">
        <v>10</v>
      </c>
      <c r="Z435">
        <f t="shared" si="6"/>
        <v>36.152098765432093</v>
      </c>
      <c r="AA435">
        <f>SUM(D435:L435)</f>
        <v>182.64999999999998</v>
      </c>
    </row>
    <row r="436" spans="1:27" x14ac:dyDescent="0.25">
      <c r="A436">
        <v>596</v>
      </c>
      <c r="B436" t="s">
        <v>1797</v>
      </c>
      <c r="C436" t="s">
        <v>1798</v>
      </c>
      <c r="D436">
        <v>11.91</v>
      </c>
      <c r="E436">
        <v>9.68</v>
      </c>
      <c r="F436">
        <v>13.21</v>
      </c>
      <c r="G436">
        <v>19.88</v>
      </c>
      <c r="H436">
        <v>28.62</v>
      </c>
      <c r="I436">
        <v>42.97</v>
      </c>
      <c r="J436">
        <v>18.440000000000001</v>
      </c>
      <c r="K436">
        <v>14.76</v>
      </c>
      <c r="L436">
        <v>2.62</v>
      </c>
      <c r="M436">
        <v>16.66</v>
      </c>
      <c r="N436">
        <v>30.71</v>
      </c>
      <c r="O436">
        <v>8.69</v>
      </c>
      <c r="P436">
        <v>0.84</v>
      </c>
      <c r="Q436">
        <v>1.44</v>
      </c>
      <c r="R436">
        <v>2.65</v>
      </c>
      <c r="S436" t="s">
        <v>1799</v>
      </c>
      <c r="T436" t="s">
        <v>1800</v>
      </c>
      <c r="U436">
        <v>34</v>
      </c>
      <c r="V436" t="s">
        <v>521</v>
      </c>
      <c r="W436">
        <f>COUNTIF(D436:L436,"&gt;0")</f>
        <v>9</v>
      </c>
      <c r="Y436" s="1">
        <v>9</v>
      </c>
      <c r="Z436">
        <f t="shared" si="6"/>
        <v>41.748888888888892</v>
      </c>
      <c r="AA436">
        <f>SUM(D436:L436)</f>
        <v>162.09</v>
      </c>
    </row>
    <row r="437" spans="1:27" x14ac:dyDescent="0.25">
      <c r="A437">
        <v>583</v>
      </c>
      <c r="B437" t="s">
        <v>1752</v>
      </c>
      <c r="C437" t="s">
        <v>1753</v>
      </c>
      <c r="D437">
        <v>33.14</v>
      </c>
      <c r="E437">
        <v>4.33</v>
      </c>
      <c r="F437">
        <v>40.43</v>
      </c>
      <c r="G437">
        <v>0</v>
      </c>
      <c r="H437">
        <v>5.24</v>
      </c>
      <c r="I437">
        <v>54.71</v>
      </c>
      <c r="J437">
        <v>35.380000000000003</v>
      </c>
      <c r="K437">
        <v>9</v>
      </c>
      <c r="L437">
        <v>0</v>
      </c>
      <c r="M437">
        <v>16.63</v>
      </c>
      <c r="N437">
        <v>45.05</v>
      </c>
      <c r="O437">
        <v>4.5</v>
      </c>
      <c r="P437">
        <v>0.92</v>
      </c>
      <c r="Q437">
        <v>4.0999999999999996</v>
      </c>
      <c r="R437">
        <v>3.29</v>
      </c>
      <c r="S437" t="s">
        <v>1754</v>
      </c>
      <c r="T437" t="s">
        <v>1755</v>
      </c>
      <c r="U437">
        <v>21</v>
      </c>
      <c r="V437" t="s">
        <v>521</v>
      </c>
      <c r="W437">
        <f>COUNTIF(D437:L437,"&gt;0")</f>
        <v>7</v>
      </c>
      <c r="Y437" s="2">
        <v>9</v>
      </c>
      <c r="Z437">
        <f t="shared" si="6"/>
        <v>40.778271604938269</v>
      </c>
      <c r="AA437">
        <f>SUM(D437:L437)</f>
        <v>182.23</v>
      </c>
    </row>
    <row r="438" spans="1:27" x14ac:dyDescent="0.25">
      <c r="A438">
        <v>401</v>
      </c>
      <c r="B438" t="s">
        <v>1063</v>
      </c>
      <c r="C438" t="s">
        <v>1199</v>
      </c>
      <c r="D438">
        <v>18.059999999999999</v>
      </c>
      <c r="E438">
        <v>20.53</v>
      </c>
      <c r="F438">
        <v>8.2899999999999991</v>
      </c>
      <c r="G438">
        <v>4.0599999999999996</v>
      </c>
      <c r="H438">
        <v>5.82</v>
      </c>
      <c r="I438">
        <v>31.91</v>
      </c>
      <c r="J438">
        <v>27.85</v>
      </c>
      <c r="K438">
        <v>44.82</v>
      </c>
      <c r="L438">
        <v>0.56000000000000005</v>
      </c>
      <c r="M438">
        <v>11.35</v>
      </c>
      <c r="N438">
        <v>29.88</v>
      </c>
      <c r="O438">
        <v>22.69</v>
      </c>
      <c r="P438">
        <v>0.9</v>
      </c>
      <c r="Q438">
        <v>1.24</v>
      </c>
      <c r="R438">
        <v>2.68</v>
      </c>
      <c r="S438" t="s">
        <v>24</v>
      </c>
      <c r="T438" t="s">
        <v>24</v>
      </c>
      <c r="U438">
        <v>34</v>
      </c>
      <c r="V438" t="s">
        <v>521</v>
      </c>
      <c r="W438">
        <f>COUNTIF(D438:L438,"&gt;0")</f>
        <v>9</v>
      </c>
      <c r="Y438" s="1">
        <v>10</v>
      </c>
      <c r="Z438">
        <f t="shared" si="6"/>
        <v>36.56444444444444</v>
      </c>
      <c r="AA438">
        <f>SUM(D438:L438)</f>
        <v>161.9</v>
      </c>
    </row>
    <row r="439" spans="1:27" x14ac:dyDescent="0.25">
      <c r="A439">
        <v>676</v>
      </c>
      <c r="B439" t="s">
        <v>1725</v>
      </c>
      <c r="C439" t="s">
        <v>2055</v>
      </c>
      <c r="D439">
        <v>18.29</v>
      </c>
      <c r="E439">
        <v>15</v>
      </c>
      <c r="F439">
        <v>20.86</v>
      </c>
      <c r="G439">
        <v>24.86</v>
      </c>
      <c r="H439">
        <v>14.21</v>
      </c>
      <c r="I439">
        <v>39.57</v>
      </c>
      <c r="J439">
        <v>19.21</v>
      </c>
      <c r="K439">
        <v>6.86</v>
      </c>
      <c r="L439">
        <v>3</v>
      </c>
      <c r="M439">
        <v>18.64</v>
      </c>
      <c r="N439">
        <v>29.39</v>
      </c>
      <c r="O439">
        <v>4.93</v>
      </c>
      <c r="P439">
        <v>0.82</v>
      </c>
      <c r="Q439">
        <v>1.21</v>
      </c>
      <c r="R439">
        <v>3.29</v>
      </c>
      <c r="S439" t="s">
        <v>2056</v>
      </c>
      <c r="T439" t="s">
        <v>24</v>
      </c>
      <c r="U439">
        <v>14</v>
      </c>
      <c r="V439" t="s">
        <v>25</v>
      </c>
      <c r="W439">
        <f>COUNTIF(D439:L439,"&gt;0")</f>
        <v>9</v>
      </c>
      <c r="Y439" s="2">
        <v>10</v>
      </c>
      <c r="Z439">
        <f t="shared" si="6"/>
        <v>39.24444444444444</v>
      </c>
      <c r="AA439">
        <f>SUM(D439:L439)</f>
        <v>161.86000000000001</v>
      </c>
    </row>
    <row r="440" spans="1:27" x14ac:dyDescent="0.25">
      <c r="A440">
        <v>698</v>
      </c>
      <c r="B440" t="s">
        <v>2109</v>
      </c>
      <c r="C440" t="s">
        <v>2110</v>
      </c>
      <c r="D440">
        <v>21.16</v>
      </c>
      <c r="E440">
        <v>18.32</v>
      </c>
      <c r="F440">
        <v>19.11</v>
      </c>
      <c r="G440">
        <v>30.95</v>
      </c>
      <c r="H440">
        <v>25.84</v>
      </c>
      <c r="I440">
        <v>13.21</v>
      </c>
      <c r="J440">
        <v>9.9499999999999993</v>
      </c>
      <c r="K440">
        <v>3.21</v>
      </c>
      <c r="L440">
        <v>20.05</v>
      </c>
      <c r="M440">
        <v>23.07</v>
      </c>
      <c r="N440">
        <v>11.58</v>
      </c>
      <c r="O440">
        <v>11.63</v>
      </c>
      <c r="P440">
        <v>0.7</v>
      </c>
      <c r="Q440">
        <v>1</v>
      </c>
      <c r="R440">
        <v>2.74</v>
      </c>
      <c r="S440" t="s">
        <v>2111</v>
      </c>
      <c r="T440" t="s">
        <v>24</v>
      </c>
      <c r="U440">
        <v>19</v>
      </c>
      <c r="V440" t="s">
        <v>25</v>
      </c>
      <c r="W440">
        <f>COUNTIF(D440:L440,"&gt;0")</f>
        <v>9</v>
      </c>
      <c r="Y440" s="1">
        <v>8</v>
      </c>
      <c r="Z440">
        <f t="shared" si="6"/>
        <v>34.882222222222225</v>
      </c>
      <c r="AA440">
        <f>SUM(D440:L440)</f>
        <v>161.80000000000001</v>
      </c>
    </row>
    <row r="441" spans="1:27" x14ac:dyDescent="0.25">
      <c r="A441">
        <v>765</v>
      </c>
      <c r="B441" t="s">
        <v>2280</v>
      </c>
      <c r="C441" t="s">
        <v>2281</v>
      </c>
      <c r="D441">
        <v>23.21</v>
      </c>
      <c r="E441">
        <v>12.07</v>
      </c>
      <c r="F441">
        <v>24.36</v>
      </c>
      <c r="G441">
        <v>8.64</v>
      </c>
      <c r="H441">
        <v>28.36</v>
      </c>
      <c r="I441">
        <v>32.93</v>
      </c>
      <c r="J441">
        <v>19.5</v>
      </c>
      <c r="K441">
        <v>11.21</v>
      </c>
      <c r="L441">
        <v>1.43</v>
      </c>
      <c r="M441">
        <v>19.329999999999998</v>
      </c>
      <c r="N441">
        <v>26.21</v>
      </c>
      <c r="O441">
        <v>6.32</v>
      </c>
      <c r="P441">
        <v>0.7</v>
      </c>
      <c r="Q441">
        <v>1.29</v>
      </c>
      <c r="R441">
        <v>2.71</v>
      </c>
      <c r="S441" t="s">
        <v>2282</v>
      </c>
      <c r="T441" t="s">
        <v>24</v>
      </c>
      <c r="U441">
        <v>14</v>
      </c>
      <c r="V441" t="s">
        <v>25</v>
      </c>
      <c r="W441">
        <f>COUNTIF(D441:L441,"&gt;0")</f>
        <v>9</v>
      </c>
      <c r="Y441" s="2">
        <v>12</v>
      </c>
      <c r="Z441">
        <f t="shared" si="6"/>
        <v>38.215555555555554</v>
      </c>
      <c r="AA441">
        <f>SUM(D441:L441)</f>
        <v>161.71</v>
      </c>
    </row>
    <row r="442" spans="1:27" x14ac:dyDescent="0.25">
      <c r="A442">
        <v>130</v>
      </c>
      <c r="B442" t="s">
        <v>403</v>
      </c>
      <c r="C442" t="s">
        <v>404</v>
      </c>
      <c r="D442">
        <v>18.88</v>
      </c>
      <c r="E442">
        <v>22.76</v>
      </c>
      <c r="F442">
        <v>19.47</v>
      </c>
      <c r="G442">
        <v>16</v>
      </c>
      <c r="H442">
        <v>18.88</v>
      </c>
      <c r="I442">
        <v>9</v>
      </c>
      <c r="J442">
        <v>17.12</v>
      </c>
      <c r="K442">
        <v>13.24</v>
      </c>
      <c r="L442">
        <v>26.24</v>
      </c>
      <c r="M442">
        <v>19.2</v>
      </c>
      <c r="N442">
        <v>13.06</v>
      </c>
      <c r="O442">
        <v>19.739999999999998</v>
      </c>
      <c r="P442">
        <v>0.24</v>
      </c>
      <c r="Q442">
        <v>1.29</v>
      </c>
      <c r="R442">
        <v>2.65</v>
      </c>
      <c r="S442" t="s">
        <v>405</v>
      </c>
      <c r="T442" t="s">
        <v>24</v>
      </c>
      <c r="U442">
        <v>17</v>
      </c>
      <c r="V442" t="s">
        <v>25</v>
      </c>
      <c r="W442">
        <f>COUNTIF(D442:L442,"&gt;0")</f>
        <v>9</v>
      </c>
      <c r="Y442" s="1">
        <v>8</v>
      </c>
      <c r="Z442">
        <f t="shared" si="6"/>
        <v>33.824444444444438</v>
      </c>
      <c r="AA442">
        <f>SUM(D442:L442)</f>
        <v>161.59</v>
      </c>
    </row>
    <row r="443" spans="1:27" x14ac:dyDescent="0.25">
      <c r="A443">
        <v>610</v>
      </c>
      <c r="B443" t="s">
        <v>1848</v>
      </c>
      <c r="C443" t="s">
        <v>1849</v>
      </c>
      <c r="D443">
        <v>33.36</v>
      </c>
      <c r="E443">
        <v>6.58</v>
      </c>
      <c r="F443">
        <v>28.06</v>
      </c>
      <c r="G443">
        <v>13.25</v>
      </c>
      <c r="H443">
        <v>12.25</v>
      </c>
      <c r="I443">
        <v>49.19</v>
      </c>
      <c r="J443">
        <v>14.14</v>
      </c>
      <c r="K443">
        <v>1.44</v>
      </c>
      <c r="L443">
        <v>3.31</v>
      </c>
      <c r="M443">
        <v>18.7</v>
      </c>
      <c r="N443">
        <v>31.67</v>
      </c>
      <c r="O443">
        <v>2.38</v>
      </c>
      <c r="P443">
        <v>0.92</v>
      </c>
      <c r="Q443">
        <v>3.5</v>
      </c>
      <c r="R443">
        <v>3.69</v>
      </c>
      <c r="S443" t="s">
        <v>1850</v>
      </c>
      <c r="T443" t="s">
        <v>1851</v>
      </c>
      <c r="U443">
        <v>36</v>
      </c>
      <c r="V443" t="s">
        <v>521</v>
      </c>
      <c r="W443">
        <f>COUNTIF(D443:L443,"&gt;0")</f>
        <v>9</v>
      </c>
      <c r="Y443" s="2">
        <v>9</v>
      </c>
      <c r="Z443">
        <f t="shared" si="6"/>
        <v>38.224444444444444</v>
      </c>
      <c r="AA443">
        <f>SUM(D443:L443)</f>
        <v>161.57999999999998</v>
      </c>
    </row>
    <row r="444" spans="1:27" x14ac:dyDescent="0.25">
      <c r="A444">
        <v>670</v>
      </c>
      <c r="B444" t="s">
        <v>2037</v>
      </c>
      <c r="C444" t="s">
        <v>2038</v>
      </c>
      <c r="D444">
        <v>13</v>
      </c>
      <c r="E444">
        <v>8</v>
      </c>
      <c r="F444">
        <v>33.85</v>
      </c>
      <c r="G444">
        <v>12.62</v>
      </c>
      <c r="H444">
        <v>13.15</v>
      </c>
      <c r="I444">
        <v>39.85</v>
      </c>
      <c r="J444">
        <v>27.85</v>
      </c>
      <c r="K444">
        <v>12.62</v>
      </c>
      <c r="L444">
        <v>0.54</v>
      </c>
      <c r="M444">
        <v>16.12</v>
      </c>
      <c r="N444">
        <v>33.85</v>
      </c>
      <c r="O444">
        <v>6.58</v>
      </c>
      <c r="P444">
        <v>0.83</v>
      </c>
      <c r="Q444">
        <v>2.15</v>
      </c>
      <c r="R444">
        <v>2.69</v>
      </c>
      <c r="S444" t="s">
        <v>2039</v>
      </c>
      <c r="T444" t="s">
        <v>24</v>
      </c>
      <c r="U444">
        <v>13</v>
      </c>
      <c r="V444" t="s">
        <v>25</v>
      </c>
      <c r="W444">
        <f>COUNTIF(D444:L444,"&gt;0")</f>
        <v>9</v>
      </c>
      <c r="Y444" s="1">
        <v>9</v>
      </c>
      <c r="Z444">
        <f t="shared" si="6"/>
        <v>42.322222222222223</v>
      </c>
      <c r="AA444">
        <f>SUM(D444:L444)</f>
        <v>161.47999999999999</v>
      </c>
    </row>
    <row r="445" spans="1:27" x14ac:dyDescent="0.25">
      <c r="A445">
        <v>282</v>
      </c>
      <c r="B445" t="s">
        <v>909</v>
      </c>
      <c r="C445" t="s">
        <v>910</v>
      </c>
      <c r="D445">
        <v>19.5</v>
      </c>
      <c r="E445">
        <v>16.62</v>
      </c>
      <c r="F445">
        <v>12.96</v>
      </c>
      <c r="G445">
        <v>4.3099999999999996</v>
      </c>
      <c r="H445">
        <v>29.88</v>
      </c>
      <c r="I445">
        <v>39.08</v>
      </c>
      <c r="J445">
        <v>15.77</v>
      </c>
      <c r="K445">
        <v>22.23</v>
      </c>
      <c r="L445">
        <v>1.1200000000000001</v>
      </c>
      <c r="M445">
        <v>16.649999999999999</v>
      </c>
      <c r="N445">
        <v>27.42</v>
      </c>
      <c r="O445">
        <v>11.67</v>
      </c>
      <c r="P445">
        <v>0.78</v>
      </c>
      <c r="Q445">
        <v>1.27</v>
      </c>
      <c r="R445">
        <v>2.69</v>
      </c>
      <c r="S445" t="s">
        <v>911</v>
      </c>
      <c r="T445" t="s">
        <v>24</v>
      </c>
      <c r="U445">
        <v>26</v>
      </c>
      <c r="V445" t="s">
        <v>521</v>
      </c>
      <c r="W445">
        <f>COUNTIF(D445:L445,"&gt;0")</f>
        <v>9</v>
      </c>
      <c r="Y445" s="2">
        <v>8</v>
      </c>
      <c r="Z445">
        <f t="shared" si="6"/>
        <v>37.648888888888891</v>
      </c>
      <c r="AA445">
        <f>SUM(D445:L445)</f>
        <v>161.47</v>
      </c>
    </row>
    <row r="446" spans="1:27" x14ac:dyDescent="0.25">
      <c r="A446">
        <v>442</v>
      </c>
      <c r="B446" t="s">
        <v>1291</v>
      </c>
      <c r="C446" t="s">
        <v>1292</v>
      </c>
      <c r="D446">
        <v>17.5</v>
      </c>
      <c r="E446">
        <v>11.5</v>
      </c>
      <c r="F446">
        <v>26.6</v>
      </c>
      <c r="G446">
        <v>29.6</v>
      </c>
      <c r="H446">
        <v>29.4</v>
      </c>
      <c r="I446">
        <v>6.7</v>
      </c>
      <c r="J446">
        <v>6.9</v>
      </c>
      <c r="K446">
        <v>3.3</v>
      </c>
      <c r="L446">
        <v>29.9</v>
      </c>
      <c r="M446">
        <v>22.92</v>
      </c>
      <c r="N446">
        <v>6.8</v>
      </c>
      <c r="O446">
        <v>16.600000000000001</v>
      </c>
      <c r="P446">
        <v>0.6</v>
      </c>
      <c r="Q446">
        <v>1.3</v>
      </c>
      <c r="R446">
        <v>2.2000000000000002</v>
      </c>
      <c r="S446" t="s">
        <v>1293</v>
      </c>
      <c r="T446" t="s">
        <v>24</v>
      </c>
      <c r="U446">
        <v>12</v>
      </c>
      <c r="V446" t="s">
        <v>25</v>
      </c>
      <c r="W446">
        <f>COUNTIF(D446:L446,"&gt;0")</f>
        <v>9</v>
      </c>
      <c r="Y446" s="1">
        <v>8</v>
      </c>
      <c r="Z446">
        <f t="shared" si="6"/>
        <v>36.026666666666671</v>
      </c>
      <c r="AA446">
        <f>SUM(D446:L446)</f>
        <v>161.4</v>
      </c>
    </row>
    <row r="447" spans="1:27" x14ac:dyDescent="0.25">
      <c r="A447">
        <v>768</v>
      </c>
      <c r="B447" t="s">
        <v>2288</v>
      </c>
      <c r="C447" t="s">
        <v>2289</v>
      </c>
      <c r="D447">
        <v>9.69</v>
      </c>
      <c r="E447">
        <v>6.08</v>
      </c>
      <c r="F447">
        <v>20</v>
      </c>
      <c r="G447">
        <v>15.85</v>
      </c>
      <c r="H447">
        <v>7.38</v>
      </c>
      <c r="I447">
        <v>25.77</v>
      </c>
      <c r="J447">
        <v>35.770000000000003</v>
      </c>
      <c r="K447">
        <v>19.149999999999999</v>
      </c>
      <c r="L447">
        <v>21.62</v>
      </c>
      <c r="M447">
        <v>11.8</v>
      </c>
      <c r="N447">
        <v>30.77</v>
      </c>
      <c r="O447">
        <v>20.38</v>
      </c>
      <c r="P447">
        <v>0.71</v>
      </c>
      <c r="Q447">
        <v>1.54</v>
      </c>
      <c r="R447">
        <v>2.69</v>
      </c>
      <c r="S447" t="s">
        <v>2290</v>
      </c>
      <c r="T447" t="s">
        <v>24</v>
      </c>
      <c r="U447">
        <v>13</v>
      </c>
      <c r="V447" t="s">
        <v>25</v>
      </c>
      <c r="W447">
        <f>COUNTIF(D447:L447,"&gt;0")</f>
        <v>9</v>
      </c>
      <c r="Y447" s="2">
        <v>9</v>
      </c>
      <c r="Z447">
        <f t="shared" si="6"/>
        <v>41.802222222222234</v>
      </c>
      <c r="AA447">
        <f>SUM(D447:L447)</f>
        <v>161.31</v>
      </c>
    </row>
    <row r="448" spans="1:27" x14ac:dyDescent="0.25">
      <c r="A448">
        <v>699</v>
      </c>
      <c r="B448" t="s">
        <v>461</v>
      </c>
      <c r="C448" t="s">
        <v>2112</v>
      </c>
      <c r="D448">
        <v>21.64</v>
      </c>
      <c r="E448">
        <v>18.07</v>
      </c>
      <c r="F448">
        <v>8</v>
      </c>
      <c r="G448">
        <v>11.5</v>
      </c>
      <c r="H448">
        <v>15.93</v>
      </c>
      <c r="I448">
        <v>35.57</v>
      </c>
      <c r="J448">
        <v>22.43</v>
      </c>
      <c r="K448">
        <v>26.07</v>
      </c>
      <c r="L448">
        <v>2</v>
      </c>
      <c r="M448">
        <v>15.03</v>
      </c>
      <c r="N448">
        <v>29</v>
      </c>
      <c r="O448">
        <v>14.04</v>
      </c>
      <c r="P448">
        <v>0.59</v>
      </c>
      <c r="Q448">
        <v>1.1399999999999999</v>
      </c>
      <c r="R448">
        <v>2.57</v>
      </c>
      <c r="S448" t="s">
        <v>2113</v>
      </c>
      <c r="T448" t="s">
        <v>24</v>
      </c>
      <c r="U448">
        <v>15</v>
      </c>
      <c r="V448" t="s">
        <v>25</v>
      </c>
      <c r="W448">
        <f>COUNTIF(D448:L448,"&gt;0")</f>
        <v>9</v>
      </c>
      <c r="Y448" s="1">
        <v>12</v>
      </c>
      <c r="Z448">
        <f t="shared" si="6"/>
        <v>36.784444444444446</v>
      </c>
      <c r="AA448">
        <f>SUM(D448:L448)</f>
        <v>161.21</v>
      </c>
    </row>
    <row r="449" spans="1:27" x14ac:dyDescent="0.25">
      <c r="A449">
        <v>163</v>
      </c>
      <c r="B449" t="s">
        <v>169</v>
      </c>
      <c r="C449" t="s">
        <v>499</v>
      </c>
      <c r="D449">
        <v>14.53</v>
      </c>
      <c r="E449">
        <v>13</v>
      </c>
      <c r="F449">
        <v>32.35</v>
      </c>
      <c r="G449">
        <v>14.59</v>
      </c>
      <c r="H449">
        <v>13.41</v>
      </c>
      <c r="I449">
        <v>40.82</v>
      </c>
      <c r="J449">
        <v>22.24</v>
      </c>
      <c r="K449">
        <v>7.12</v>
      </c>
      <c r="L449">
        <v>2.76</v>
      </c>
      <c r="M449">
        <v>17.579999999999998</v>
      </c>
      <c r="N449">
        <v>31.53</v>
      </c>
      <c r="O449">
        <v>4.9400000000000004</v>
      </c>
      <c r="P449">
        <v>0.86</v>
      </c>
      <c r="Q449">
        <v>2.06</v>
      </c>
      <c r="R449">
        <v>3.06</v>
      </c>
      <c r="S449" t="s">
        <v>500</v>
      </c>
      <c r="T449" t="s">
        <v>24</v>
      </c>
      <c r="U449">
        <v>19</v>
      </c>
      <c r="V449" t="s">
        <v>25</v>
      </c>
      <c r="W449">
        <f>COUNTIF(D449:L449,"&gt;0")</f>
        <v>9</v>
      </c>
      <c r="Y449" s="2">
        <v>9</v>
      </c>
      <c r="Z449">
        <f t="shared" si="6"/>
        <v>40.533333333333324</v>
      </c>
      <c r="AA449">
        <f>SUM(D449:L449)</f>
        <v>160.82</v>
      </c>
    </row>
    <row r="450" spans="1:27" x14ac:dyDescent="0.25">
      <c r="A450">
        <v>333</v>
      </c>
      <c r="B450" t="s">
        <v>1052</v>
      </c>
      <c r="C450" t="s">
        <v>1053</v>
      </c>
      <c r="D450">
        <v>35.17</v>
      </c>
      <c r="E450">
        <v>23.42</v>
      </c>
      <c r="F450">
        <v>14.83</v>
      </c>
      <c r="G450">
        <v>14.83</v>
      </c>
      <c r="H450">
        <v>12.75</v>
      </c>
      <c r="I450">
        <v>29.75</v>
      </c>
      <c r="J450">
        <v>18</v>
      </c>
      <c r="K450">
        <v>21.33</v>
      </c>
      <c r="L450">
        <v>0</v>
      </c>
      <c r="M450">
        <v>20.2</v>
      </c>
      <c r="N450">
        <v>23.88</v>
      </c>
      <c r="O450">
        <v>10.67</v>
      </c>
      <c r="P450">
        <v>0.35</v>
      </c>
      <c r="Q450">
        <v>2.08</v>
      </c>
      <c r="R450">
        <v>2.75</v>
      </c>
      <c r="S450" t="s">
        <v>24</v>
      </c>
      <c r="T450" t="s">
        <v>24</v>
      </c>
      <c r="U450">
        <v>12</v>
      </c>
      <c r="V450" t="s">
        <v>521</v>
      </c>
      <c r="W450">
        <f>COUNTIF(D450:L450,"&gt;0")</f>
        <v>8</v>
      </c>
      <c r="Y450" s="1">
        <v>13</v>
      </c>
      <c r="Z450">
        <f t="shared" si="6"/>
        <v>32.650493827160489</v>
      </c>
      <c r="AA450">
        <f>SUM(D450:L450)</f>
        <v>170.07999999999998</v>
      </c>
    </row>
    <row r="451" spans="1:27" x14ac:dyDescent="0.25">
      <c r="A451">
        <v>136</v>
      </c>
      <c r="B451" t="s">
        <v>420</v>
      </c>
      <c r="C451" t="s">
        <v>421</v>
      </c>
      <c r="D451">
        <v>18.350000000000001</v>
      </c>
      <c r="E451">
        <v>31.71</v>
      </c>
      <c r="F451">
        <v>7.18</v>
      </c>
      <c r="G451">
        <v>14.47</v>
      </c>
      <c r="H451">
        <v>17.82</v>
      </c>
      <c r="I451">
        <v>21.41</v>
      </c>
      <c r="J451">
        <v>25.47</v>
      </c>
      <c r="K451">
        <v>14.76</v>
      </c>
      <c r="L451">
        <v>9.24</v>
      </c>
      <c r="M451">
        <v>17.91</v>
      </c>
      <c r="N451">
        <v>23.44</v>
      </c>
      <c r="O451">
        <v>12</v>
      </c>
      <c r="P451">
        <v>0.45</v>
      </c>
      <c r="Q451">
        <v>1.53</v>
      </c>
      <c r="R451">
        <v>2.29</v>
      </c>
      <c r="S451" t="s">
        <v>422</v>
      </c>
      <c r="T451" t="s">
        <v>24</v>
      </c>
      <c r="U451">
        <v>17</v>
      </c>
      <c r="V451" t="s">
        <v>25</v>
      </c>
      <c r="W451">
        <f>COUNTIF(D451:L451,"&gt;0")</f>
        <v>9</v>
      </c>
      <c r="Y451" s="2">
        <v>9</v>
      </c>
      <c r="Z451">
        <f t="shared" ref="Z451:Z514" si="7">(AVERAGE(F451:N451) + ((AVERAGE(F451:N451)) * (COUNTIF(F451:N451,"&gt;0")/9)))</f>
        <v>33.711111111111109</v>
      </c>
      <c r="AA451">
        <f>SUM(D451:L451)</f>
        <v>160.41</v>
      </c>
    </row>
    <row r="452" spans="1:27" x14ac:dyDescent="0.25">
      <c r="A452">
        <v>804</v>
      </c>
      <c r="B452" t="s">
        <v>2382</v>
      </c>
      <c r="C452" t="s">
        <v>2383</v>
      </c>
      <c r="D452">
        <v>17.71</v>
      </c>
      <c r="E452">
        <v>3.79</v>
      </c>
      <c r="F452">
        <v>26.79</v>
      </c>
      <c r="G452">
        <v>20.21</v>
      </c>
      <c r="H452">
        <v>18.79</v>
      </c>
      <c r="I452">
        <v>44</v>
      </c>
      <c r="J452">
        <v>23.43</v>
      </c>
      <c r="K452">
        <v>3.5</v>
      </c>
      <c r="L452">
        <v>2.14</v>
      </c>
      <c r="M452">
        <v>17.46</v>
      </c>
      <c r="N452">
        <v>33.71</v>
      </c>
      <c r="O452">
        <v>2.82</v>
      </c>
      <c r="P452">
        <v>0.82</v>
      </c>
      <c r="Q452">
        <v>1.57</v>
      </c>
      <c r="R452">
        <v>2.93</v>
      </c>
      <c r="S452" t="s">
        <v>2384</v>
      </c>
      <c r="T452" t="s">
        <v>24</v>
      </c>
      <c r="U452">
        <v>13</v>
      </c>
      <c r="V452" t="s">
        <v>25</v>
      </c>
      <c r="W452">
        <f>COUNTIF(D452:L452,"&gt;0")</f>
        <v>9</v>
      </c>
      <c r="Y452" s="1">
        <v>9</v>
      </c>
      <c r="Z452">
        <f t="shared" si="7"/>
        <v>42.228888888888889</v>
      </c>
      <c r="AA452">
        <f>SUM(D452:L452)</f>
        <v>160.35999999999999</v>
      </c>
    </row>
    <row r="453" spans="1:27" x14ac:dyDescent="0.25">
      <c r="A453">
        <v>591</v>
      </c>
      <c r="B453" t="s">
        <v>1783</v>
      </c>
      <c r="C453" t="s">
        <v>1784</v>
      </c>
      <c r="D453">
        <v>22.63</v>
      </c>
      <c r="E453">
        <v>2.56</v>
      </c>
      <c r="F453">
        <v>23.35</v>
      </c>
      <c r="G453">
        <v>45.35</v>
      </c>
      <c r="H453">
        <v>28.63</v>
      </c>
      <c r="I453">
        <v>38.35</v>
      </c>
      <c r="J453">
        <v>6.81</v>
      </c>
      <c r="K453">
        <v>1.86</v>
      </c>
      <c r="L453">
        <v>0</v>
      </c>
      <c r="M453">
        <v>24.5</v>
      </c>
      <c r="N453">
        <v>22.58</v>
      </c>
      <c r="O453">
        <v>0.93</v>
      </c>
      <c r="P453">
        <v>0.94</v>
      </c>
      <c r="Q453">
        <v>4.1399999999999997</v>
      </c>
      <c r="R453">
        <v>3.58</v>
      </c>
      <c r="S453" t="s">
        <v>1785</v>
      </c>
      <c r="T453" t="s">
        <v>1786</v>
      </c>
      <c r="U453">
        <v>43</v>
      </c>
      <c r="V453" t="s">
        <v>521</v>
      </c>
      <c r="W453">
        <f>COUNTIF(D453:L453,"&gt;0")</f>
        <v>8</v>
      </c>
      <c r="Y453" s="2">
        <v>8</v>
      </c>
      <c r="Z453">
        <f t="shared" si="7"/>
        <v>40.176666666666662</v>
      </c>
      <c r="AA453">
        <f>SUM(D453:L453)</f>
        <v>169.54000000000002</v>
      </c>
    </row>
    <row r="454" spans="1:27" x14ac:dyDescent="0.25">
      <c r="A454">
        <v>360</v>
      </c>
      <c r="B454" t="s">
        <v>1108</v>
      </c>
      <c r="C454" t="s">
        <v>1109</v>
      </c>
      <c r="D454">
        <v>20.85</v>
      </c>
      <c r="E454">
        <v>25.58</v>
      </c>
      <c r="F454">
        <v>24.88</v>
      </c>
      <c r="G454">
        <v>14.38</v>
      </c>
      <c r="H454">
        <v>25.77</v>
      </c>
      <c r="I454">
        <v>6.27</v>
      </c>
      <c r="J454">
        <v>1.19</v>
      </c>
      <c r="K454">
        <v>32.15</v>
      </c>
      <c r="L454">
        <v>9.0399999999999991</v>
      </c>
      <c r="M454">
        <v>22.29</v>
      </c>
      <c r="N454">
        <v>3.73</v>
      </c>
      <c r="O454">
        <v>20.6</v>
      </c>
      <c r="P454">
        <v>0.74</v>
      </c>
      <c r="Q454">
        <v>1.38</v>
      </c>
      <c r="R454">
        <v>2.65</v>
      </c>
      <c r="S454" t="s">
        <v>24</v>
      </c>
      <c r="T454" t="s">
        <v>1110</v>
      </c>
      <c r="U454">
        <v>26</v>
      </c>
      <c r="V454" t="s">
        <v>521</v>
      </c>
      <c r="W454">
        <f>COUNTIF(D454:L454,"&gt;0")</f>
        <v>9</v>
      </c>
      <c r="Y454" s="1">
        <v>14</v>
      </c>
      <c r="Z454">
        <f t="shared" si="7"/>
        <v>31.044444444444437</v>
      </c>
      <c r="AA454">
        <f>SUM(D454:L454)</f>
        <v>160.10999999999999</v>
      </c>
    </row>
    <row r="455" spans="1:27" x14ac:dyDescent="0.25">
      <c r="A455">
        <v>308</v>
      </c>
      <c r="B455" t="s">
        <v>979</v>
      </c>
      <c r="C455" t="s">
        <v>980</v>
      </c>
      <c r="D455">
        <v>12.33</v>
      </c>
      <c r="E455">
        <v>17.29</v>
      </c>
      <c r="F455">
        <v>30.38</v>
      </c>
      <c r="G455">
        <v>22.24</v>
      </c>
      <c r="H455">
        <v>34.950000000000003</v>
      </c>
      <c r="I455">
        <v>15.24</v>
      </c>
      <c r="J455">
        <v>8.33</v>
      </c>
      <c r="K455">
        <v>4.95</v>
      </c>
      <c r="L455">
        <v>14.38</v>
      </c>
      <c r="M455">
        <v>23.44</v>
      </c>
      <c r="N455">
        <v>11.79</v>
      </c>
      <c r="O455">
        <v>9.67</v>
      </c>
      <c r="P455">
        <v>0.83</v>
      </c>
      <c r="Q455">
        <v>1.52</v>
      </c>
      <c r="R455">
        <v>2.76</v>
      </c>
      <c r="S455" t="s">
        <v>981</v>
      </c>
      <c r="T455" t="s">
        <v>24</v>
      </c>
      <c r="U455">
        <v>21</v>
      </c>
      <c r="V455" t="s">
        <v>25</v>
      </c>
      <c r="W455">
        <f>COUNTIF(D455:L455,"&gt;0")</f>
        <v>9</v>
      </c>
      <c r="Y455" s="2">
        <v>9</v>
      </c>
      <c r="Z455">
        <f t="shared" si="7"/>
        <v>36.822222222222223</v>
      </c>
      <c r="AA455">
        <f>SUM(D455:L455)</f>
        <v>160.09</v>
      </c>
    </row>
    <row r="456" spans="1:27" x14ac:dyDescent="0.25">
      <c r="A456">
        <v>794</v>
      </c>
      <c r="B456" t="s">
        <v>1303</v>
      </c>
      <c r="C456" t="s">
        <v>2357</v>
      </c>
      <c r="D456">
        <v>15.23</v>
      </c>
      <c r="E456">
        <v>12.31</v>
      </c>
      <c r="F456">
        <v>24.92</v>
      </c>
      <c r="G456">
        <v>39.85</v>
      </c>
      <c r="H456">
        <v>46.46</v>
      </c>
      <c r="I456">
        <v>11</v>
      </c>
      <c r="J456">
        <v>4.92</v>
      </c>
      <c r="K456">
        <v>1.1499999999999999</v>
      </c>
      <c r="L456">
        <v>4.1500000000000004</v>
      </c>
      <c r="M456">
        <v>27.75</v>
      </c>
      <c r="N456">
        <v>7.96</v>
      </c>
      <c r="O456">
        <v>2.65</v>
      </c>
      <c r="P456">
        <v>0.88</v>
      </c>
      <c r="Q456">
        <v>1.46</v>
      </c>
      <c r="R456">
        <v>3.08</v>
      </c>
      <c r="S456" t="s">
        <v>2358</v>
      </c>
      <c r="T456" t="s">
        <v>24</v>
      </c>
      <c r="U456">
        <v>12</v>
      </c>
      <c r="V456" t="s">
        <v>25</v>
      </c>
      <c r="W456">
        <f>COUNTIF(D456:L456,"&gt;0")</f>
        <v>9</v>
      </c>
      <c r="Y456" s="1">
        <v>9</v>
      </c>
      <c r="Z456">
        <f t="shared" si="7"/>
        <v>37.368888888888897</v>
      </c>
      <c r="AA456">
        <f>SUM(D456:L456)</f>
        <v>159.99</v>
      </c>
    </row>
    <row r="457" spans="1:27" x14ac:dyDescent="0.25">
      <c r="A457">
        <v>701</v>
      </c>
      <c r="B457" t="s">
        <v>278</v>
      </c>
      <c r="C457" t="s">
        <v>2117</v>
      </c>
      <c r="D457">
        <v>5.75</v>
      </c>
      <c r="E457">
        <v>10.92</v>
      </c>
      <c r="F457">
        <v>29.67</v>
      </c>
      <c r="G457">
        <v>2.42</v>
      </c>
      <c r="H457">
        <v>7.75</v>
      </c>
      <c r="I457">
        <v>17</v>
      </c>
      <c r="J457">
        <v>22.33</v>
      </c>
      <c r="K457">
        <v>39.17</v>
      </c>
      <c r="L457">
        <v>24.83</v>
      </c>
      <c r="M457">
        <v>11.3</v>
      </c>
      <c r="N457">
        <v>19.670000000000002</v>
      </c>
      <c r="O457">
        <v>32</v>
      </c>
      <c r="P457">
        <v>0.6</v>
      </c>
      <c r="Q457">
        <v>1.17</v>
      </c>
      <c r="R457">
        <v>2.33</v>
      </c>
      <c r="S457" t="s">
        <v>2118</v>
      </c>
      <c r="T457" t="s">
        <v>24</v>
      </c>
      <c r="U457">
        <v>12</v>
      </c>
      <c r="V457" t="s">
        <v>25</v>
      </c>
      <c r="W457">
        <f>COUNTIF(D457:L457,"&gt;0")</f>
        <v>9</v>
      </c>
      <c r="Y457" s="2">
        <v>8</v>
      </c>
      <c r="Z457">
        <f t="shared" si="7"/>
        <v>38.697777777777787</v>
      </c>
      <c r="AA457">
        <f>SUM(D457:L457)</f>
        <v>159.83999999999997</v>
      </c>
    </row>
    <row r="458" spans="1:27" x14ac:dyDescent="0.25">
      <c r="A458">
        <v>257</v>
      </c>
      <c r="B458" t="s">
        <v>827</v>
      </c>
      <c r="C458" t="s">
        <v>828</v>
      </c>
      <c r="D458">
        <v>25.33</v>
      </c>
      <c r="E458">
        <v>13.28</v>
      </c>
      <c r="F458">
        <v>23.61</v>
      </c>
      <c r="G458">
        <v>9.7799999999999994</v>
      </c>
      <c r="H458">
        <v>8.7799999999999994</v>
      </c>
      <c r="I458">
        <v>51.83</v>
      </c>
      <c r="J458">
        <v>17.61</v>
      </c>
      <c r="K458">
        <v>18.940000000000001</v>
      </c>
      <c r="L458">
        <v>0</v>
      </c>
      <c r="M458">
        <v>16.16</v>
      </c>
      <c r="N458">
        <v>34.72</v>
      </c>
      <c r="O458">
        <v>9.4700000000000006</v>
      </c>
      <c r="P458">
        <v>0.81</v>
      </c>
      <c r="Q458">
        <v>3.28</v>
      </c>
      <c r="R458">
        <v>3.22</v>
      </c>
      <c r="S458" t="s">
        <v>829</v>
      </c>
      <c r="T458" t="s">
        <v>830</v>
      </c>
      <c r="U458">
        <v>18</v>
      </c>
      <c r="V458" t="s">
        <v>521</v>
      </c>
      <c r="W458">
        <f>COUNTIF(D458:L458,"&gt;0")</f>
        <v>8</v>
      </c>
      <c r="Y458" s="1">
        <v>8</v>
      </c>
      <c r="Z458">
        <f t="shared" si="7"/>
        <v>38.077901234567904</v>
      </c>
      <c r="AA458">
        <f>SUM(D458:L458)</f>
        <v>169.16000000000003</v>
      </c>
    </row>
    <row r="459" spans="1:27" x14ac:dyDescent="0.25">
      <c r="A459">
        <v>154</v>
      </c>
      <c r="B459" t="s">
        <v>473</v>
      </c>
      <c r="C459" t="s">
        <v>474</v>
      </c>
      <c r="D459">
        <v>20.309999999999999</v>
      </c>
      <c r="E459">
        <v>16.559999999999999</v>
      </c>
      <c r="F459">
        <v>16.440000000000001</v>
      </c>
      <c r="G459">
        <v>23.38</v>
      </c>
      <c r="H459">
        <v>14.62</v>
      </c>
      <c r="I459">
        <v>21.44</v>
      </c>
      <c r="J459">
        <v>19.690000000000001</v>
      </c>
      <c r="K459">
        <v>9.19</v>
      </c>
      <c r="L459">
        <v>17.88</v>
      </c>
      <c r="M459">
        <v>18.260000000000002</v>
      </c>
      <c r="N459">
        <v>20.56</v>
      </c>
      <c r="O459">
        <v>13.53</v>
      </c>
      <c r="P459">
        <v>-0.28000000000000003</v>
      </c>
      <c r="Q459">
        <v>1.06</v>
      </c>
      <c r="R459">
        <v>2.44</v>
      </c>
      <c r="S459" t="s">
        <v>475</v>
      </c>
      <c r="T459" t="s">
        <v>24</v>
      </c>
      <c r="U459">
        <v>18</v>
      </c>
      <c r="V459" t="s">
        <v>25</v>
      </c>
      <c r="W459">
        <f>COUNTIF(D459:L459,"&gt;0")</f>
        <v>9</v>
      </c>
      <c r="Y459" s="2">
        <v>10</v>
      </c>
      <c r="Z459">
        <f t="shared" si="7"/>
        <v>35.879999999999995</v>
      </c>
      <c r="AA459">
        <f>SUM(D459:L459)</f>
        <v>159.51</v>
      </c>
    </row>
    <row r="460" spans="1:27" x14ac:dyDescent="0.25">
      <c r="A460">
        <v>760</v>
      </c>
      <c r="B460" t="s">
        <v>2266</v>
      </c>
      <c r="C460" t="s">
        <v>2267</v>
      </c>
      <c r="D460">
        <v>16</v>
      </c>
      <c r="E460">
        <v>17.39</v>
      </c>
      <c r="F460">
        <v>28.61</v>
      </c>
      <c r="G460">
        <v>24.17</v>
      </c>
      <c r="H460">
        <v>30.65</v>
      </c>
      <c r="I460">
        <v>21.39</v>
      </c>
      <c r="J460">
        <v>5.65</v>
      </c>
      <c r="K460">
        <v>6.35</v>
      </c>
      <c r="L460">
        <v>9.3000000000000007</v>
      </c>
      <c r="M460">
        <v>23.37</v>
      </c>
      <c r="N460">
        <v>13.52</v>
      </c>
      <c r="O460">
        <v>7.83</v>
      </c>
      <c r="P460">
        <v>0.79</v>
      </c>
      <c r="Q460">
        <v>1.22</v>
      </c>
      <c r="R460">
        <v>2.65</v>
      </c>
      <c r="S460" t="s">
        <v>2268</v>
      </c>
      <c r="T460" t="s">
        <v>24</v>
      </c>
      <c r="U460">
        <v>23</v>
      </c>
      <c r="V460" t="s">
        <v>25</v>
      </c>
      <c r="W460">
        <f>COUNTIF(D460:L460,"&gt;0")</f>
        <v>9</v>
      </c>
      <c r="Y460" s="1">
        <v>8</v>
      </c>
      <c r="Z460">
        <f t="shared" si="7"/>
        <v>36.224444444444451</v>
      </c>
      <c r="AA460">
        <f>SUM(D460:L460)</f>
        <v>159.51</v>
      </c>
    </row>
    <row r="461" spans="1:27" x14ac:dyDescent="0.25">
      <c r="A461">
        <v>647</v>
      </c>
      <c r="B461" t="s">
        <v>1974</v>
      </c>
      <c r="C461" t="s">
        <v>1975</v>
      </c>
      <c r="D461">
        <v>10</v>
      </c>
      <c r="E461">
        <v>26.25</v>
      </c>
      <c r="F461">
        <v>12.56</v>
      </c>
      <c r="G461">
        <v>18.12</v>
      </c>
      <c r="H461">
        <v>11.5</v>
      </c>
      <c r="I461">
        <v>1.25</v>
      </c>
      <c r="J461">
        <v>14.25</v>
      </c>
      <c r="K461">
        <v>28.19</v>
      </c>
      <c r="L461">
        <v>37.31</v>
      </c>
      <c r="M461">
        <v>15.69</v>
      </c>
      <c r="N461">
        <v>7.75</v>
      </c>
      <c r="O461">
        <v>32.75</v>
      </c>
      <c r="P461">
        <v>0.73</v>
      </c>
      <c r="Q461">
        <v>1</v>
      </c>
      <c r="R461">
        <v>1.88</v>
      </c>
      <c r="S461" t="s">
        <v>1976</v>
      </c>
      <c r="T461" t="s">
        <v>24</v>
      </c>
      <c r="U461">
        <v>16</v>
      </c>
      <c r="V461" t="s">
        <v>25</v>
      </c>
      <c r="W461">
        <f>COUNTIF(D461:L461,"&gt;0")</f>
        <v>9</v>
      </c>
      <c r="Y461" s="2">
        <v>8</v>
      </c>
      <c r="Z461">
        <f t="shared" si="7"/>
        <v>32.582222222222221</v>
      </c>
      <c r="AA461">
        <f>SUM(D461:L461)</f>
        <v>159.43</v>
      </c>
    </row>
    <row r="462" spans="1:27" x14ac:dyDescent="0.25">
      <c r="A462">
        <v>59</v>
      </c>
      <c r="B462" t="s">
        <v>107</v>
      </c>
      <c r="C462" t="s">
        <v>196</v>
      </c>
      <c r="D462">
        <v>24.28</v>
      </c>
      <c r="E462">
        <v>17.670000000000002</v>
      </c>
      <c r="F462">
        <v>14.89</v>
      </c>
      <c r="G462">
        <v>19.11</v>
      </c>
      <c r="H462">
        <v>14.83</v>
      </c>
      <c r="I462">
        <v>15.22</v>
      </c>
      <c r="J462">
        <v>18</v>
      </c>
      <c r="K462">
        <v>26.28</v>
      </c>
      <c r="L462">
        <v>9.06</v>
      </c>
      <c r="M462">
        <v>18.16</v>
      </c>
      <c r="N462">
        <v>16.61</v>
      </c>
      <c r="O462">
        <v>17.670000000000002</v>
      </c>
      <c r="P462">
        <v>-0.22</v>
      </c>
      <c r="Q462">
        <v>1.78</v>
      </c>
      <c r="R462">
        <v>2</v>
      </c>
      <c r="S462" t="s">
        <v>197</v>
      </c>
      <c r="T462" t="s">
        <v>24</v>
      </c>
      <c r="U462">
        <v>18</v>
      </c>
      <c r="V462" t="s">
        <v>25</v>
      </c>
      <c r="W462">
        <f>COUNTIF(D462:L462,"&gt;0")</f>
        <v>9</v>
      </c>
      <c r="Y462" s="1">
        <v>8</v>
      </c>
      <c r="Z462">
        <f t="shared" si="7"/>
        <v>33.81333333333334</v>
      </c>
      <c r="AA462">
        <f>SUM(D462:L462)</f>
        <v>159.34</v>
      </c>
    </row>
    <row r="463" spans="1:27" x14ac:dyDescent="0.25">
      <c r="A463">
        <v>409</v>
      </c>
      <c r="B463" t="s">
        <v>1212</v>
      </c>
      <c r="C463" t="s">
        <v>1213</v>
      </c>
      <c r="D463">
        <v>27.04</v>
      </c>
      <c r="E463">
        <v>33.81</v>
      </c>
      <c r="F463">
        <v>0</v>
      </c>
      <c r="G463">
        <v>1.69</v>
      </c>
      <c r="H463">
        <v>0</v>
      </c>
      <c r="I463">
        <v>29.77</v>
      </c>
      <c r="J463">
        <v>62.35</v>
      </c>
      <c r="K463">
        <v>22</v>
      </c>
      <c r="L463">
        <v>2.54</v>
      </c>
      <c r="M463">
        <v>12.51</v>
      </c>
      <c r="N463">
        <v>46.06</v>
      </c>
      <c r="O463">
        <v>12.27</v>
      </c>
      <c r="P463">
        <v>0.95</v>
      </c>
      <c r="Q463">
        <v>1.46</v>
      </c>
      <c r="R463">
        <v>3.42</v>
      </c>
      <c r="S463" t="s">
        <v>24</v>
      </c>
      <c r="T463" t="s">
        <v>1214</v>
      </c>
      <c r="U463">
        <v>26</v>
      </c>
      <c r="V463" t="s">
        <v>521</v>
      </c>
      <c r="W463">
        <f>COUNTIF(D463:L463,"&gt;0")</f>
        <v>7</v>
      </c>
      <c r="Y463" s="2">
        <v>17</v>
      </c>
      <c r="Z463">
        <f t="shared" si="7"/>
        <v>34.94716049382717</v>
      </c>
      <c r="AA463">
        <f>SUM(D463:L463)</f>
        <v>179.2</v>
      </c>
    </row>
    <row r="464" spans="1:27" x14ac:dyDescent="0.25">
      <c r="A464">
        <v>530</v>
      </c>
      <c r="B464" t="s">
        <v>1560</v>
      </c>
      <c r="C464" t="s">
        <v>1561</v>
      </c>
      <c r="D464">
        <v>20.059999999999999</v>
      </c>
      <c r="E464">
        <v>13.41</v>
      </c>
      <c r="F464">
        <v>25.56</v>
      </c>
      <c r="G464">
        <v>5.38</v>
      </c>
      <c r="H464">
        <v>14.72</v>
      </c>
      <c r="I464">
        <v>34.380000000000003</v>
      </c>
      <c r="J464">
        <v>34.090000000000003</v>
      </c>
      <c r="K464">
        <v>9.4700000000000006</v>
      </c>
      <c r="L464">
        <v>2.19</v>
      </c>
      <c r="M464">
        <v>15.82</v>
      </c>
      <c r="N464">
        <v>34.229999999999997</v>
      </c>
      <c r="O464">
        <v>5.83</v>
      </c>
      <c r="P464">
        <v>0.82</v>
      </c>
      <c r="Q464">
        <v>2.38</v>
      </c>
      <c r="R464">
        <v>3.25</v>
      </c>
      <c r="S464" t="s">
        <v>1562</v>
      </c>
      <c r="T464" t="s">
        <v>1563</v>
      </c>
      <c r="U464">
        <v>32</v>
      </c>
      <c r="V464" t="s">
        <v>521</v>
      </c>
      <c r="W464">
        <f>COUNTIF(D464:L464,"&gt;0")</f>
        <v>9</v>
      </c>
      <c r="Y464" s="1">
        <v>8</v>
      </c>
      <c r="Z464">
        <f t="shared" si="7"/>
        <v>39.075555555555553</v>
      </c>
      <c r="AA464">
        <f>SUM(D464:L464)</f>
        <v>159.26</v>
      </c>
    </row>
    <row r="465" spans="1:27" x14ac:dyDescent="0.25">
      <c r="A465">
        <v>289</v>
      </c>
      <c r="B465" t="s">
        <v>927</v>
      </c>
      <c r="C465" t="s">
        <v>928</v>
      </c>
      <c r="D465">
        <v>30.4</v>
      </c>
      <c r="E465">
        <v>6.77</v>
      </c>
      <c r="F465">
        <v>9.35</v>
      </c>
      <c r="G465">
        <v>17.54</v>
      </c>
      <c r="H465">
        <v>27.46</v>
      </c>
      <c r="I465">
        <v>47.42</v>
      </c>
      <c r="J465">
        <v>14.19</v>
      </c>
      <c r="K465">
        <v>5.95</v>
      </c>
      <c r="L465">
        <v>0.18</v>
      </c>
      <c r="M465">
        <v>18.309999999999999</v>
      </c>
      <c r="N465">
        <v>30.81</v>
      </c>
      <c r="O465">
        <v>3.06</v>
      </c>
      <c r="P465">
        <v>0.95</v>
      </c>
      <c r="Q465">
        <v>1.0900000000000001</v>
      </c>
      <c r="R465">
        <v>3.19</v>
      </c>
      <c r="S465" t="s">
        <v>24</v>
      </c>
      <c r="T465" t="s">
        <v>24</v>
      </c>
      <c r="U465">
        <v>57</v>
      </c>
      <c r="V465" t="s">
        <v>521</v>
      </c>
      <c r="W465">
        <f>COUNTIF(D465:L465,"&gt;0")</f>
        <v>9</v>
      </c>
      <c r="Y465" s="2">
        <v>8</v>
      </c>
      <c r="Z465">
        <f t="shared" si="7"/>
        <v>38.046666666666667</v>
      </c>
      <c r="AA465">
        <f>SUM(D465:L465)</f>
        <v>159.26</v>
      </c>
    </row>
    <row r="466" spans="1:27" x14ac:dyDescent="0.25">
      <c r="A466">
        <v>143</v>
      </c>
      <c r="B466" t="s">
        <v>440</v>
      </c>
      <c r="C466" t="s">
        <v>441</v>
      </c>
      <c r="D466">
        <v>14</v>
      </c>
      <c r="E466">
        <v>10.06</v>
      </c>
      <c r="F466">
        <v>25.06</v>
      </c>
      <c r="G466">
        <v>6.88</v>
      </c>
      <c r="H466">
        <v>11.41</v>
      </c>
      <c r="I466">
        <v>32.53</v>
      </c>
      <c r="J466">
        <v>40.06</v>
      </c>
      <c r="K466">
        <v>13.82</v>
      </c>
      <c r="L466">
        <v>5.41</v>
      </c>
      <c r="M466">
        <v>13.48</v>
      </c>
      <c r="N466">
        <v>36.29</v>
      </c>
      <c r="O466">
        <v>9.6199999999999992</v>
      </c>
      <c r="P466">
        <v>0.83</v>
      </c>
      <c r="Q466">
        <v>1.59</v>
      </c>
      <c r="R466">
        <v>2.59</v>
      </c>
      <c r="S466" t="s">
        <v>442</v>
      </c>
      <c r="T466" t="s">
        <v>24</v>
      </c>
      <c r="U466">
        <v>17</v>
      </c>
      <c r="V466" t="s">
        <v>25</v>
      </c>
      <c r="W466">
        <f>COUNTIF(D466:L466,"&gt;0")</f>
        <v>9</v>
      </c>
      <c r="Y466" s="1">
        <v>9</v>
      </c>
      <c r="Z466">
        <f t="shared" si="7"/>
        <v>41.097777777777772</v>
      </c>
      <c r="AA466">
        <f>SUM(D466:L466)</f>
        <v>159.22999999999999</v>
      </c>
    </row>
    <row r="467" spans="1:27" x14ac:dyDescent="0.25">
      <c r="A467">
        <v>303</v>
      </c>
      <c r="B467" t="s">
        <v>35</v>
      </c>
      <c r="C467" t="s">
        <v>966</v>
      </c>
      <c r="D467">
        <v>13.29</v>
      </c>
      <c r="E467">
        <v>11.29</v>
      </c>
      <c r="F467">
        <v>11</v>
      </c>
      <c r="G467">
        <v>11.14</v>
      </c>
      <c r="H467">
        <v>3.43</v>
      </c>
      <c r="I467">
        <v>37.93</v>
      </c>
      <c r="J467">
        <v>47.36</v>
      </c>
      <c r="K467">
        <v>22.71</v>
      </c>
      <c r="L467">
        <v>0.36</v>
      </c>
      <c r="M467">
        <v>10.029999999999999</v>
      </c>
      <c r="N467">
        <v>42.64</v>
      </c>
      <c r="O467">
        <v>11.54</v>
      </c>
      <c r="P467">
        <v>0.84</v>
      </c>
      <c r="Q467">
        <v>1.5</v>
      </c>
      <c r="R467">
        <v>3.14</v>
      </c>
      <c r="S467" t="s">
        <v>967</v>
      </c>
      <c r="T467" t="s">
        <v>24</v>
      </c>
      <c r="U467">
        <v>14</v>
      </c>
      <c r="V467" t="s">
        <v>25</v>
      </c>
      <c r="W467">
        <f>COUNTIF(D467:L467,"&gt;0")</f>
        <v>9</v>
      </c>
      <c r="Y467" s="2">
        <v>9</v>
      </c>
      <c r="Z467">
        <f t="shared" si="7"/>
        <v>41.466666666666669</v>
      </c>
      <c r="AA467">
        <f>SUM(D467:L467)</f>
        <v>158.51000000000002</v>
      </c>
    </row>
    <row r="468" spans="1:27" x14ac:dyDescent="0.25">
      <c r="A468">
        <v>273</v>
      </c>
      <c r="B468" t="s">
        <v>885</v>
      </c>
      <c r="C468" t="s">
        <v>886</v>
      </c>
      <c r="D468">
        <v>17.28</v>
      </c>
      <c r="E468">
        <v>11.6</v>
      </c>
      <c r="F468">
        <v>34.28</v>
      </c>
      <c r="G468">
        <v>26.49</v>
      </c>
      <c r="H468">
        <v>57.53</v>
      </c>
      <c r="I468">
        <v>4.63</v>
      </c>
      <c r="J468">
        <v>1.19</v>
      </c>
      <c r="K468">
        <v>2.23</v>
      </c>
      <c r="L468">
        <v>3.26</v>
      </c>
      <c r="M468">
        <v>29.44</v>
      </c>
      <c r="N468">
        <v>2.91</v>
      </c>
      <c r="O468">
        <v>2.74</v>
      </c>
      <c r="P468">
        <v>0.96</v>
      </c>
      <c r="Q468">
        <v>1.23</v>
      </c>
      <c r="R468">
        <v>3.3</v>
      </c>
      <c r="S468" t="s">
        <v>887</v>
      </c>
      <c r="T468" t="s">
        <v>24</v>
      </c>
      <c r="U468">
        <v>43</v>
      </c>
      <c r="V468" t="s">
        <v>521</v>
      </c>
      <c r="W468">
        <f>COUNTIF(D468:L468,"&gt;0")</f>
        <v>9</v>
      </c>
      <c r="Y468" s="1">
        <v>8</v>
      </c>
      <c r="Z468">
        <f t="shared" si="7"/>
        <v>35.99111111111111</v>
      </c>
      <c r="AA468">
        <f>SUM(D468:L468)</f>
        <v>158.48999999999998</v>
      </c>
    </row>
    <row r="469" spans="1:27" x14ac:dyDescent="0.25">
      <c r="A469">
        <v>186</v>
      </c>
      <c r="B469" t="s">
        <v>578</v>
      </c>
      <c r="C469" t="s">
        <v>579</v>
      </c>
      <c r="D469">
        <v>18.77</v>
      </c>
      <c r="E469">
        <v>9.1300000000000008</v>
      </c>
      <c r="F469">
        <v>12.53</v>
      </c>
      <c r="G469">
        <v>18.23</v>
      </c>
      <c r="H469">
        <v>32.299999999999997</v>
      </c>
      <c r="I469">
        <v>42.67</v>
      </c>
      <c r="J469">
        <v>16.37</v>
      </c>
      <c r="K469">
        <v>6.6</v>
      </c>
      <c r="L469">
        <v>1.7</v>
      </c>
      <c r="M469">
        <v>18.190000000000001</v>
      </c>
      <c r="N469">
        <v>29.52</v>
      </c>
      <c r="O469">
        <v>4.1500000000000004</v>
      </c>
      <c r="P469">
        <v>0.84</v>
      </c>
      <c r="Q469">
        <v>1.9</v>
      </c>
      <c r="R469">
        <v>3</v>
      </c>
      <c r="S469" t="s">
        <v>580</v>
      </c>
      <c r="T469" t="s">
        <v>581</v>
      </c>
      <c r="U469">
        <v>30</v>
      </c>
      <c r="V469" t="s">
        <v>521</v>
      </c>
      <c r="W469">
        <f>COUNTIF(D469:L469,"&gt;0")</f>
        <v>9</v>
      </c>
      <c r="Y469" s="2">
        <v>9</v>
      </c>
      <c r="Z469">
        <f t="shared" si="7"/>
        <v>39.58</v>
      </c>
      <c r="AA469">
        <f>SUM(D469:L469)</f>
        <v>158.29999999999998</v>
      </c>
    </row>
    <row r="470" spans="1:27" x14ac:dyDescent="0.25">
      <c r="A470">
        <v>496</v>
      </c>
      <c r="B470" t="s">
        <v>1443</v>
      </c>
      <c r="C470" t="s">
        <v>1444</v>
      </c>
      <c r="D470">
        <v>14.5</v>
      </c>
      <c r="E470">
        <v>10.56</v>
      </c>
      <c r="F470">
        <v>35.25</v>
      </c>
      <c r="G470">
        <v>28.38</v>
      </c>
      <c r="H470">
        <v>36.5</v>
      </c>
      <c r="I470">
        <v>17.940000000000001</v>
      </c>
      <c r="J470">
        <v>2</v>
      </c>
      <c r="K470">
        <v>0.62</v>
      </c>
      <c r="L470">
        <v>12.44</v>
      </c>
      <c r="M470">
        <v>25.04</v>
      </c>
      <c r="N470">
        <v>9.9700000000000006</v>
      </c>
      <c r="O470">
        <v>6.53</v>
      </c>
      <c r="P470">
        <v>0.87</v>
      </c>
      <c r="Q470">
        <v>1.5</v>
      </c>
      <c r="R470">
        <v>3.06</v>
      </c>
      <c r="S470" t="s">
        <v>1445</v>
      </c>
      <c r="T470" t="s">
        <v>24</v>
      </c>
      <c r="U470">
        <v>16</v>
      </c>
      <c r="V470" t="s">
        <v>25</v>
      </c>
      <c r="W470">
        <f>COUNTIF(D470:L470,"&gt;0")</f>
        <v>9</v>
      </c>
      <c r="Y470" s="1">
        <v>8</v>
      </c>
      <c r="Z470">
        <f t="shared" si="7"/>
        <v>37.364444444444445</v>
      </c>
      <c r="AA470">
        <f>SUM(D470:L470)</f>
        <v>158.19</v>
      </c>
    </row>
    <row r="471" spans="1:27" x14ac:dyDescent="0.25">
      <c r="A471">
        <v>221</v>
      </c>
      <c r="B471" t="s">
        <v>708</v>
      </c>
      <c r="C471" t="s">
        <v>709</v>
      </c>
      <c r="D471">
        <v>20</v>
      </c>
      <c r="E471">
        <v>14.09</v>
      </c>
      <c r="F471">
        <v>19.54</v>
      </c>
      <c r="G471">
        <v>19.11</v>
      </c>
      <c r="H471">
        <v>18.690000000000001</v>
      </c>
      <c r="I471">
        <v>35.86</v>
      </c>
      <c r="J471">
        <v>15.11</v>
      </c>
      <c r="K471">
        <v>11.86</v>
      </c>
      <c r="L471">
        <v>3.8</v>
      </c>
      <c r="M471">
        <v>18.29</v>
      </c>
      <c r="N471">
        <v>25.49</v>
      </c>
      <c r="O471">
        <v>7.83</v>
      </c>
      <c r="P471">
        <v>0.67</v>
      </c>
      <c r="Q471">
        <v>3.43</v>
      </c>
      <c r="R471">
        <v>3.29</v>
      </c>
      <c r="S471" t="s">
        <v>710</v>
      </c>
      <c r="T471" t="s">
        <v>24</v>
      </c>
      <c r="U471">
        <v>35</v>
      </c>
      <c r="V471" t="s">
        <v>521</v>
      </c>
      <c r="W471">
        <f>COUNTIF(D471:L471,"&gt;0")</f>
        <v>9</v>
      </c>
      <c r="Y471" s="2">
        <v>9</v>
      </c>
      <c r="Z471">
        <f t="shared" si="7"/>
        <v>37.277777777777779</v>
      </c>
      <c r="AA471">
        <f>SUM(D471:L471)</f>
        <v>158.06</v>
      </c>
    </row>
    <row r="472" spans="1:27" x14ac:dyDescent="0.25">
      <c r="A472">
        <v>94</v>
      </c>
      <c r="B472" t="s">
        <v>299</v>
      </c>
      <c r="C472" t="s">
        <v>300</v>
      </c>
      <c r="D472">
        <v>14</v>
      </c>
      <c r="E472">
        <v>12.78</v>
      </c>
      <c r="F472">
        <v>34</v>
      </c>
      <c r="G472">
        <v>8.91</v>
      </c>
      <c r="H472">
        <v>6.74</v>
      </c>
      <c r="I472">
        <v>37.35</v>
      </c>
      <c r="J472">
        <v>31.61</v>
      </c>
      <c r="K472">
        <v>8.57</v>
      </c>
      <c r="L472">
        <v>3.96</v>
      </c>
      <c r="M472">
        <v>15.29</v>
      </c>
      <c r="N472">
        <v>34.479999999999997</v>
      </c>
      <c r="O472">
        <v>6.26</v>
      </c>
      <c r="P472">
        <v>0.91</v>
      </c>
      <c r="Q472">
        <v>2.2599999999999998</v>
      </c>
      <c r="R472">
        <v>3.04</v>
      </c>
      <c r="S472" t="s">
        <v>301</v>
      </c>
      <c r="T472" t="s">
        <v>24</v>
      </c>
      <c r="U472">
        <v>23</v>
      </c>
      <c r="V472" t="s">
        <v>25</v>
      </c>
      <c r="W472">
        <f>COUNTIF(D472:L472,"&gt;0")</f>
        <v>9</v>
      </c>
      <c r="Y472" s="1">
        <v>9</v>
      </c>
      <c r="Z472">
        <f t="shared" si="7"/>
        <v>40.202222222222218</v>
      </c>
      <c r="AA472">
        <f>SUM(D472:L472)</f>
        <v>157.91999999999999</v>
      </c>
    </row>
    <row r="473" spans="1:27" x14ac:dyDescent="0.25">
      <c r="A473">
        <v>209</v>
      </c>
      <c r="B473" t="s">
        <v>662</v>
      </c>
      <c r="C473" t="s">
        <v>663</v>
      </c>
      <c r="D473">
        <v>10.5</v>
      </c>
      <c r="E473">
        <v>15.4</v>
      </c>
      <c r="F473">
        <v>4.93</v>
      </c>
      <c r="G473">
        <v>0.27</v>
      </c>
      <c r="H473">
        <v>11.5</v>
      </c>
      <c r="I473">
        <v>49.47</v>
      </c>
      <c r="J473">
        <v>36.03</v>
      </c>
      <c r="K473">
        <v>28.73</v>
      </c>
      <c r="L473">
        <v>0.67</v>
      </c>
      <c r="M473">
        <v>8.52</v>
      </c>
      <c r="N473">
        <v>42.75</v>
      </c>
      <c r="O473">
        <v>14.7</v>
      </c>
      <c r="P473">
        <v>0.92</v>
      </c>
      <c r="Q473">
        <v>1.83</v>
      </c>
      <c r="R473">
        <v>2.83</v>
      </c>
      <c r="S473" t="s">
        <v>664</v>
      </c>
      <c r="T473" t="s">
        <v>665</v>
      </c>
      <c r="U473">
        <v>30</v>
      </c>
      <c r="V473" t="s">
        <v>521</v>
      </c>
      <c r="W473">
        <f>COUNTIF(D473:L473,"&gt;0")</f>
        <v>9</v>
      </c>
      <c r="Y473" s="2">
        <v>9</v>
      </c>
      <c r="Z473">
        <f t="shared" si="7"/>
        <v>40.637777777777778</v>
      </c>
      <c r="AA473">
        <f>SUM(D473:L473)</f>
        <v>157.49999999999997</v>
      </c>
    </row>
    <row r="474" spans="1:27" x14ac:dyDescent="0.25">
      <c r="A474">
        <v>421</v>
      </c>
      <c r="B474" t="s">
        <v>1046</v>
      </c>
      <c r="C474" t="s">
        <v>1237</v>
      </c>
      <c r="D474">
        <v>26.37</v>
      </c>
      <c r="E474">
        <v>13.41</v>
      </c>
      <c r="F474">
        <v>20.3</v>
      </c>
      <c r="G474">
        <v>25.7</v>
      </c>
      <c r="H474">
        <v>47.78</v>
      </c>
      <c r="I474">
        <v>4.78</v>
      </c>
      <c r="J474">
        <v>3.19</v>
      </c>
      <c r="K474">
        <v>8.26</v>
      </c>
      <c r="L474">
        <v>7.56</v>
      </c>
      <c r="M474">
        <v>26.71</v>
      </c>
      <c r="N474">
        <v>3.98</v>
      </c>
      <c r="O474">
        <v>7.91</v>
      </c>
      <c r="P474">
        <v>0.88</v>
      </c>
      <c r="Q474">
        <v>1.41</v>
      </c>
      <c r="R474">
        <v>3</v>
      </c>
      <c r="S474" t="s">
        <v>24</v>
      </c>
      <c r="T474" t="s">
        <v>1238</v>
      </c>
      <c r="U474">
        <v>27</v>
      </c>
      <c r="V474" t="s">
        <v>521</v>
      </c>
      <c r="W474">
        <f>COUNTIF(D474:L474,"&gt;0")</f>
        <v>9</v>
      </c>
      <c r="Y474" s="1">
        <v>14</v>
      </c>
      <c r="Z474">
        <f t="shared" si="7"/>
        <v>32.946666666666665</v>
      </c>
      <c r="AA474">
        <f>SUM(D474:L474)</f>
        <v>157.35</v>
      </c>
    </row>
    <row r="475" spans="1:27" x14ac:dyDescent="0.25">
      <c r="A475">
        <v>247</v>
      </c>
      <c r="B475" t="s">
        <v>794</v>
      </c>
      <c r="C475" t="s">
        <v>795</v>
      </c>
      <c r="D475">
        <v>24.37</v>
      </c>
      <c r="E475">
        <v>10.63</v>
      </c>
      <c r="F475">
        <v>8.23</v>
      </c>
      <c r="G475">
        <v>10.1</v>
      </c>
      <c r="H475">
        <v>26.87</v>
      </c>
      <c r="I475">
        <v>50.97</v>
      </c>
      <c r="J475">
        <v>24.5</v>
      </c>
      <c r="K475">
        <v>10.9</v>
      </c>
      <c r="L475">
        <v>0</v>
      </c>
      <c r="M475">
        <v>16.04</v>
      </c>
      <c r="N475">
        <v>37.729999999999997</v>
      </c>
      <c r="O475">
        <v>5.45</v>
      </c>
      <c r="P475">
        <v>0.9</v>
      </c>
      <c r="Q475">
        <v>1.43</v>
      </c>
      <c r="R475">
        <v>3.23</v>
      </c>
      <c r="S475" t="s">
        <v>796</v>
      </c>
      <c r="T475" t="s">
        <v>797</v>
      </c>
      <c r="U475">
        <v>30</v>
      </c>
      <c r="V475" t="s">
        <v>521</v>
      </c>
      <c r="W475">
        <f>COUNTIF(D475:L475,"&gt;0")</f>
        <v>8</v>
      </c>
      <c r="Y475" s="2">
        <v>9</v>
      </c>
      <c r="Z475">
        <f t="shared" si="7"/>
        <v>38.898518518518514</v>
      </c>
      <c r="AA475">
        <f>SUM(D475:L475)</f>
        <v>166.57000000000002</v>
      </c>
    </row>
    <row r="476" spans="1:27" x14ac:dyDescent="0.25">
      <c r="A476">
        <v>183</v>
      </c>
      <c r="B476" t="s">
        <v>567</v>
      </c>
      <c r="C476" t="s">
        <v>568</v>
      </c>
      <c r="D476">
        <v>17.68</v>
      </c>
      <c r="E476">
        <v>13.11</v>
      </c>
      <c r="F476">
        <v>11.04</v>
      </c>
      <c r="G476">
        <v>10.36</v>
      </c>
      <c r="H476">
        <v>29.43</v>
      </c>
      <c r="I476">
        <v>31.5</v>
      </c>
      <c r="J476">
        <v>19.96</v>
      </c>
      <c r="K476">
        <v>20.96</v>
      </c>
      <c r="L476">
        <v>2.96</v>
      </c>
      <c r="M476">
        <v>16.32</v>
      </c>
      <c r="N476">
        <v>25.73</v>
      </c>
      <c r="O476">
        <v>11.96</v>
      </c>
      <c r="P476">
        <v>0.63</v>
      </c>
      <c r="Q476">
        <v>1.57</v>
      </c>
      <c r="R476">
        <v>2.54</v>
      </c>
      <c r="S476" t="s">
        <v>569</v>
      </c>
      <c r="T476" t="s">
        <v>570</v>
      </c>
      <c r="U476">
        <v>28</v>
      </c>
      <c r="V476" t="s">
        <v>521</v>
      </c>
      <c r="W476">
        <f>COUNTIF(D476:L476,"&gt;0")</f>
        <v>9</v>
      </c>
      <c r="Y476" s="1">
        <v>8</v>
      </c>
      <c r="Z476">
        <f t="shared" si="7"/>
        <v>37.391111111111108</v>
      </c>
      <c r="AA476">
        <f>SUM(D476:L476)</f>
        <v>157.00000000000003</v>
      </c>
    </row>
    <row r="477" spans="1:27" x14ac:dyDescent="0.25">
      <c r="A477">
        <v>628</v>
      </c>
      <c r="B477" t="s">
        <v>1911</v>
      </c>
      <c r="C477" t="s">
        <v>1912</v>
      </c>
      <c r="D477">
        <v>23.11</v>
      </c>
      <c r="E477">
        <v>3.67</v>
      </c>
      <c r="F477">
        <v>36.19</v>
      </c>
      <c r="G477">
        <v>17.78</v>
      </c>
      <c r="H477">
        <v>20</v>
      </c>
      <c r="I477">
        <v>27.15</v>
      </c>
      <c r="J477">
        <v>3.33</v>
      </c>
      <c r="K477">
        <v>2.96</v>
      </c>
      <c r="L477">
        <v>22.15</v>
      </c>
      <c r="M477">
        <v>20.149999999999999</v>
      </c>
      <c r="N477">
        <v>15.24</v>
      </c>
      <c r="O477">
        <v>12.56</v>
      </c>
      <c r="P477">
        <v>0.82</v>
      </c>
      <c r="Q477">
        <v>3.81</v>
      </c>
      <c r="R477">
        <v>3.7</v>
      </c>
      <c r="S477" t="s">
        <v>1913</v>
      </c>
      <c r="T477" t="s">
        <v>1914</v>
      </c>
      <c r="U477">
        <v>27</v>
      </c>
      <c r="V477" t="s">
        <v>521</v>
      </c>
      <c r="W477">
        <f>COUNTIF(D477:L477,"&gt;0")</f>
        <v>9</v>
      </c>
      <c r="Y477" s="2">
        <v>8</v>
      </c>
      <c r="Z477">
        <f t="shared" si="7"/>
        <v>36.655555555555559</v>
      </c>
      <c r="AA477">
        <f>SUM(D477:L477)</f>
        <v>156.34000000000003</v>
      </c>
    </row>
    <row r="478" spans="1:27" x14ac:dyDescent="0.25">
      <c r="A478">
        <v>427</v>
      </c>
      <c r="B478" t="s">
        <v>1252</v>
      </c>
      <c r="C478" t="s">
        <v>1253</v>
      </c>
      <c r="D478">
        <v>23.74</v>
      </c>
      <c r="E478">
        <v>23.32</v>
      </c>
      <c r="F478">
        <v>24.84</v>
      </c>
      <c r="G478">
        <v>20.94</v>
      </c>
      <c r="H478">
        <v>28.06</v>
      </c>
      <c r="I478">
        <v>2</v>
      </c>
      <c r="J478">
        <v>4.16</v>
      </c>
      <c r="K478">
        <v>15.71</v>
      </c>
      <c r="L478">
        <v>13.35</v>
      </c>
      <c r="M478">
        <v>24.18</v>
      </c>
      <c r="N478">
        <v>3.08</v>
      </c>
      <c r="O478">
        <v>14.53</v>
      </c>
      <c r="P478">
        <v>0.7</v>
      </c>
      <c r="Q478">
        <v>1.29</v>
      </c>
      <c r="R478">
        <v>2.58</v>
      </c>
      <c r="S478" t="s">
        <v>24</v>
      </c>
      <c r="T478" t="s">
        <v>24</v>
      </c>
      <c r="U478">
        <v>31</v>
      </c>
      <c r="V478" t="s">
        <v>521</v>
      </c>
      <c r="W478">
        <f>COUNTIF(D478:L478,"&gt;0")</f>
        <v>9</v>
      </c>
      <c r="Y478" s="1">
        <v>16</v>
      </c>
      <c r="Z478">
        <f t="shared" si="7"/>
        <v>30.293333333333337</v>
      </c>
      <c r="AA478">
        <f>SUM(D478:L478)</f>
        <v>156.12</v>
      </c>
    </row>
    <row r="479" spans="1:27" x14ac:dyDescent="0.25">
      <c r="A479">
        <v>2</v>
      </c>
      <c r="B479" t="s">
        <v>26</v>
      </c>
      <c r="C479" t="s">
        <v>27</v>
      </c>
      <c r="D479">
        <v>23</v>
      </c>
      <c r="E479">
        <v>15.96</v>
      </c>
      <c r="F479">
        <v>7.57</v>
      </c>
      <c r="G479">
        <v>2.2999999999999998</v>
      </c>
      <c r="H479">
        <v>13.22</v>
      </c>
      <c r="I479">
        <v>46.3</v>
      </c>
      <c r="J479">
        <v>32.090000000000003</v>
      </c>
      <c r="K479">
        <v>14.35</v>
      </c>
      <c r="L479">
        <v>1.22</v>
      </c>
      <c r="M479">
        <v>12.41</v>
      </c>
      <c r="N479">
        <v>39.200000000000003</v>
      </c>
      <c r="O479">
        <v>7.78</v>
      </c>
      <c r="P479">
        <v>0.93</v>
      </c>
      <c r="Q479">
        <v>1.0900000000000001</v>
      </c>
      <c r="R479">
        <v>2.78</v>
      </c>
      <c r="S479" t="s">
        <v>28</v>
      </c>
      <c r="T479" t="s">
        <v>24</v>
      </c>
      <c r="U479">
        <v>24</v>
      </c>
      <c r="V479" t="s">
        <v>25</v>
      </c>
      <c r="W479">
        <f>COUNTIF(D479:L479,"&gt;0")</f>
        <v>9</v>
      </c>
      <c r="Y479" s="2">
        <v>11</v>
      </c>
      <c r="Z479">
        <f t="shared" si="7"/>
        <v>37.480000000000004</v>
      </c>
      <c r="AA479">
        <f>SUM(D479:L479)</f>
        <v>156.01</v>
      </c>
    </row>
    <row r="480" spans="1:27" x14ac:dyDescent="0.25">
      <c r="A480">
        <v>151</v>
      </c>
      <c r="B480" t="s">
        <v>464</v>
      </c>
      <c r="C480" t="s">
        <v>465</v>
      </c>
      <c r="D480">
        <v>19.29</v>
      </c>
      <c r="E480">
        <v>17.86</v>
      </c>
      <c r="F480">
        <v>17.71</v>
      </c>
      <c r="G480">
        <v>8.57</v>
      </c>
      <c r="H480">
        <v>18.29</v>
      </c>
      <c r="I480">
        <v>12</v>
      </c>
      <c r="J480">
        <v>21.07</v>
      </c>
      <c r="K480">
        <v>24.21</v>
      </c>
      <c r="L480">
        <v>17</v>
      </c>
      <c r="M480">
        <v>16.34</v>
      </c>
      <c r="N480">
        <v>16.54</v>
      </c>
      <c r="O480">
        <v>20.61</v>
      </c>
      <c r="P480">
        <v>-0.39</v>
      </c>
      <c r="Q480">
        <v>1.1399999999999999</v>
      </c>
      <c r="R480">
        <v>2.0699999999999998</v>
      </c>
      <c r="S480" t="s">
        <v>466</v>
      </c>
      <c r="T480" t="s">
        <v>24</v>
      </c>
      <c r="U480">
        <v>14</v>
      </c>
      <c r="V480" t="s">
        <v>25</v>
      </c>
      <c r="W480">
        <f>COUNTIF(D480:L480,"&gt;0")</f>
        <v>9</v>
      </c>
      <c r="Y480" s="1">
        <v>8</v>
      </c>
      <c r="Z480">
        <f t="shared" si="7"/>
        <v>33.717777777777776</v>
      </c>
      <c r="AA480">
        <f>SUM(D480:L480)</f>
        <v>156</v>
      </c>
    </row>
    <row r="481" spans="1:27" x14ac:dyDescent="0.25">
      <c r="A481">
        <v>751</v>
      </c>
      <c r="B481" t="s">
        <v>968</v>
      </c>
      <c r="C481" t="s">
        <v>2244</v>
      </c>
      <c r="D481">
        <v>16.12</v>
      </c>
      <c r="E481">
        <v>18.12</v>
      </c>
      <c r="F481">
        <v>19.12</v>
      </c>
      <c r="G481">
        <v>16.47</v>
      </c>
      <c r="H481">
        <v>16.29</v>
      </c>
      <c r="I481">
        <v>8.18</v>
      </c>
      <c r="J481">
        <v>11.24</v>
      </c>
      <c r="K481">
        <v>11.59</v>
      </c>
      <c r="L481">
        <v>38.82</v>
      </c>
      <c r="M481">
        <v>17.22</v>
      </c>
      <c r="N481">
        <v>9.7100000000000009</v>
      </c>
      <c r="O481">
        <v>25.21</v>
      </c>
      <c r="P481">
        <v>0.79</v>
      </c>
      <c r="Q481">
        <v>1.59</v>
      </c>
      <c r="R481">
        <v>2.76</v>
      </c>
      <c r="S481" t="s">
        <v>2245</v>
      </c>
      <c r="T481" t="s">
        <v>24</v>
      </c>
      <c r="U481">
        <v>17</v>
      </c>
      <c r="V481" t="s">
        <v>25</v>
      </c>
      <c r="W481">
        <f>COUNTIF(D481:L481,"&gt;0")</f>
        <v>9</v>
      </c>
      <c r="Y481" s="2">
        <v>9</v>
      </c>
      <c r="Z481">
        <f t="shared" si="7"/>
        <v>33.031111111111116</v>
      </c>
      <c r="AA481">
        <f>SUM(D481:L481)</f>
        <v>155.95000000000002</v>
      </c>
    </row>
    <row r="482" spans="1:27" x14ac:dyDescent="0.25">
      <c r="A482">
        <v>460</v>
      </c>
      <c r="B482" t="s">
        <v>1345</v>
      </c>
      <c r="C482" t="s">
        <v>1346</v>
      </c>
      <c r="D482">
        <v>19.559999999999999</v>
      </c>
      <c r="E482">
        <v>10.220000000000001</v>
      </c>
      <c r="F482">
        <v>16.11</v>
      </c>
      <c r="G482">
        <v>29.61</v>
      </c>
      <c r="H482">
        <v>52.56</v>
      </c>
      <c r="I482">
        <v>10.17</v>
      </c>
      <c r="J482">
        <v>1.83</v>
      </c>
      <c r="K482">
        <v>5.22</v>
      </c>
      <c r="L482">
        <v>10.5</v>
      </c>
      <c r="M482">
        <v>25.61</v>
      </c>
      <c r="N482">
        <v>6</v>
      </c>
      <c r="O482">
        <v>7.86</v>
      </c>
      <c r="P482">
        <v>0.92</v>
      </c>
      <c r="Q482">
        <v>1.28</v>
      </c>
      <c r="R482">
        <v>3</v>
      </c>
      <c r="S482" t="s">
        <v>1347</v>
      </c>
      <c r="T482" t="s">
        <v>24</v>
      </c>
      <c r="U482">
        <v>18</v>
      </c>
      <c r="V482" t="s">
        <v>25</v>
      </c>
      <c r="W482">
        <f>COUNTIF(D482:L482,"&gt;0")</f>
        <v>9</v>
      </c>
      <c r="Y482" s="1">
        <v>8</v>
      </c>
      <c r="Z482">
        <f t="shared" si="7"/>
        <v>35.024444444444448</v>
      </c>
      <c r="AA482">
        <f>SUM(D482:L482)</f>
        <v>155.78</v>
      </c>
    </row>
    <row r="483" spans="1:27" x14ac:dyDescent="0.25">
      <c r="A483">
        <v>336</v>
      </c>
      <c r="B483" t="s">
        <v>1059</v>
      </c>
      <c r="C483" t="s">
        <v>1060</v>
      </c>
      <c r="D483">
        <v>26.83</v>
      </c>
      <c r="E483">
        <v>21</v>
      </c>
      <c r="F483">
        <v>13.08</v>
      </c>
      <c r="G483">
        <v>15.25</v>
      </c>
      <c r="H483">
        <v>33.92</v>
      </c>
      <c r="I483">
        <v>13</v>
      </c>
      <c r="J483">
        <v>13.42</v>
      </c>
      <c r="K483">
        <v>14</v>
      </c>
      <c r="L483">
        <v>5</v>
      </c>
      <c r="M483">
        <v>22.02</v>
      </c>
      <c r="N483">
        <v>13.21</v>
      </c>
      <c r="O483">
        <v>9.5</v>
      </c>
      <c r="P483">
        <v>0.04</v>
      </c>
      <c r="Q483">
        <v>2.33</v>
      </c>
      <c r="R483">
        <v>2.92</v>
      </c>
      <c r="S483" t="s">
        <v>24</v>
      </c>
      <c r="T483" t="s">
        <v>24</v>
      </c>
      <c r="U483">
        <v>12</v>
      </c>
      <c r="V483" t="s">
        <v>521</v>
      </c>
      <c r="W483">
        <f>COUNTIF(D483:L483,"&gt;0")</f>
        <v>9</v>
      </c>
      <c r="Y483" s="2">
        <v>12</v>
      </c>
      <c r="Z483">
        <f t="shared" si="7"/>
        <v>31.755555555555556</v>
      </c>
      <c r="AA483">
        <f>SUM(D483:L483)</f>
        <v>155.5</v>
      </c>
    </row>
    <row r="484" spans="1:27" x14ac:dyDescent="0.25">
      <c r="A484">
        <v>704</v>
      </c>
      <c r="B484" t="s">
        <v>2124</v>
      </c>
      <c r="C484" t="s">
        <v>2125</v>
      </c>
      <c r="D484">
        <v>23.89</v>
      </c>
      <c r="E484">
        <v>7.32</v>
      </c>
      <c r="F484">
        <v>16.260000000000002</v>
      </c>
      <c r="G484">
        <v>41.84</v>
      </c>
      <c r="H484">
        <v>29.53</v>
      </c>
      <c r="I484">
        <v>16.47</v>
      </c>
      <c r="J484">
        <v>7.16</v>
      </c>
      <c r="K484">
        <v>4</v>
      </c>
      <c r="L484">
        <v>8.89</v>
      </c>
      <c r="M484">
        <v>23.77</v>
      </c>
      <c r="N484">
        <v>11.82</v>
      </c>
      <c r="O484">
        <v>6.45</v>
      </c>
      <c r="P484">
        <v>0.9</v>
      </c>
      <c r="Q484">
        <v>1</v>
      </c>
      <c r="R484">
        <v>2.37</v>
      </c>
      <c r="S484" t="s">
        <v>2126</v>
      </c>
      <c r="T484" t="s">
        <v>24</v>
      </c>
      <c r="U484">
        <v>19</v>
      </c>
      <c r="V484" t="s">
        <v>25</v>
      </c>
      <c r="W484">
        <f>COUNTIF(D484:L484,"&gt;0")</f>
        <v>9</v>
      </c>
      <c r="Y484" s="1">
        <v>8</v>
      </c>
      <c r="Z484">
        <f t="shared" si="7"/>
        <v>35.497777777777777</v>
      </c>
      <c r="AA484">
        <f>SUM(D484:L484)</f>
        <v>155.36000000000001</v>
      </c>
    </row>
    <row r="485" spans="1:27" x14ac:dyDescent="0.25">
      <c r="A485">
        <v>444</v>
      </c>
      <c r="B485" t="s">
        <v>1297</v>
      </c>
      <c r="C485" t="s">
        <v>1298</v>
      </c>
      <c r="D485">
        <v>11.8</v>
      </c>
      <c r="E485">
        <v>11.6</v>
      </c>
      <c r="F485">
        <v>16.47</v>
      </c>
      <c r="G485">
        <v>30.87</v>
      </c>
      <c r="H485">
        <v>28.8</v>
      </c>
      <c r="I485">
        <v>28.07</v>
      </c>
      <c r="J485">
        <v>15.27</v>
      </c>
      <c r="K485">
        <v>10.07</v>
      </c>
      <c r="L485">
        <v>2.4</v>
      </c>
      <c r="M485">
        <v>19.91</v>
      </c>
      <c r="N485">
        <v>21.67</v>
      </c>
      <c r="O485">
        <v>6.23</v>
      </c>
      <c r="P485">
        <v>0.77</v>
      </c>
      <c r="Q485">
        <v>1.4</v>
      </c>
      <c r="R485">
        <v>2.6</v>
      </c>
      <c r="S485" t="s">
        <v>1299</v>
      </c>
      <c r="T485" t="s">
        <v>24</v>
      </c>
      <c r="U485">
        <v>15</v>
      </c>
      <c r="V485" t="s">
        <v>25</v>
      </c>
      <c r="W485">
        <f>COUNTIF(D485:L485,"&gt;0")</f>
        <v>9</v>
      </c>
      <c r="Y485" s="2">
        <v>9</v>
      </c>
      <c r="Z485">
        <f t="shared" si="7"/>
        <v>38.562222222222232</v>
      </c>
      <c r="AA485">
        <f>SUM(D485:L485)</f>
        <v>155.35</v>
      </c>
    </row>
    <row r="486" spans="1:27" x14ac:dyDescent="0.25">
      <c r="A486">
        <v>581</v>
      </c>
      <c r="B486" t="s">
        <v>1744</v>
      </c>
      <c r="C486" t="s">
        <v>1745</v>
      </c>
      <c r="D486">
        <v>19.12</v>
      </c>
      <c r="E486">
        <v>11.46</v>
      </c>
      <c r="F486">
        <v>20.04</v>
      </c>
      <c r="G486">
        <v>28.04</v>
      </c>
      <c r="H486">
        <v>48.5</v>
      </c>
      <c r="I486">
        <v>13.79</v>
      </c>
      <c r="J486">
        <v>0.83</v>
      </c>
      <c r="K486">
        <v>1.46</v>
      </c>
      <c r="L486">
        <v>12.04</v>
      </c>
      <c r="M486">
        <v>25.43</v>
      </c>
      <c r="N486">
        <v>7.31</v>
      </c>
      <c r="O486">
        <v>6.75</v>
      </c>
      <c r="P486">
        <v>0.86</v>
      </c>
      <c r="Q486">
        <v>1.08</v>
      </c>
      <c r="R486">
        <v>3.21</v>
      </c>
      <c r="S486" t="s">
        <v>1746</v>
      </c>
      <c r="T486" t="s">
        <v>1747</v>
      </c>
      <c r="U486">
        <v>24</v>
      </c>
      <c r="V486" t="s">
        <v>521</v>
      </c>
      <c r="W486">
        <f>COUNTIF(D486:L486,"&gt;0")</f>
        <v>9</v>
      </c>
      <c r="Y486" s="1">
        <v>9</v>
      </c>
      <c r="Z486">
        <f t="shared" si="7"/>
        <v>34.986666666666665</v>
      </c>
      <c r="AA486">
        <f>SUM(D486:L486)</f>
        <v>155.28</v>
      </c>
    </row>
    <row r="487" spans="1:27" x14ac:dyDescent="0.25">
      <c r="A487">
        <v>324</v>
      </c>
      <c r="B487" t="s">
        <v>1025</v>
      </c>
      <c r="C487" t="s">
        <v>1026</v>
      </c>
      <c r="D487">
        <v>22.29</v>
      </c>
      <c r="E487">
        <v>19.18</v>
      </c>
      <c r="F487">
        <v>23.47</v>
      </c>
      <c r="G487">
        <v>11.94</v>
      </c>
      <c r="H487">
        <v>41.71</v>
      </c>
      <c r="I487">
        <v>5.82</v>
      </c>
      <c r="J487">
        <v>7.65</v>
      </c>
      <c r="K487">
        <v>6.65</v>
      </c>
      <c r="L487">
        <v>16.350000000000001</v>
      </c>
      <c r="M487">
        <v>23.72</v>
      </c>
      <c r="N487">
        <v>6.74</v>
      </c>
      <c r="O487">
        <v>11.5</v>
      </c>
      <c r="P487">
        <v>0.82</v>
      </c>
      <c r="Q487">
        <v>1.06</v>
      </c>
      <c r="R487">
        <v>2.4700000000000002</v>
      </c>
      <c r="S487" t="s">
        <v>1027</v>
      </c>
      <c r="T487" t="s">
        <v>24</v>
      </c>
      <c r="U487">
        <v>18</v>
      </c>
      <c r="V487" t="s">
        <v>25</v>
      </c>
      <c r="W487">
        <f>COUNTIF(D487:L487,"&gt;0")</f>
        <v>9</v>
      </c>
      <c r="Y487" s="2">
        <v>8</v>
      </c>
      <c r="Z487">
        <f t="shared" si="7"/>
        <v>32.011111111111113</v>
      </c>
      <c r="AA487">
        <f>SUM(D487:L487)</f>
        <v>155.06</v>
      </c>
    </row>
    <row r="488" spans="1:27" x14ac:dyDescent="0.25">
      <c r="A488">
        <v>49</v>
      </c>
      <c r="B488" t="s">
        <v>166</v>
      </c>
      <c r="C488" t="s">
        <v>167</v>
      </c>
      <c r="D488">
        <v>15.8</v>
      </c>
      <c r="E488">
        <v>9.85</v>
      </c>
      <c r="F488">
        <v>18.2</v>
      </c>
      <c r="G488">
        <v>27.45</v>
      </c>
      <c r="H488">
        <v>30.3</v>
      </c>
      <c r="I488">
        <v>25.65</v>
      </c>
      <c r="J488">
        <v>16.100000000000001</v>
      </c>
      <c r="K488">
        <v>10.050000000000001</v>
      </c>
      <c r="L488">
        <v>1.65</v>
      </c>
      <c r="M488">
        <v>20.32</v>
      </c>
      <c r="N488">
        <v>20.88</v>
      </c>
      <c r="O488">
        <v>5.85</v>
      </c>
      <c r="P488">
        <v>0.84</v>
      </c>
      <c r="Q488">
        <v>1.1499999999999999</v>
      </c>
      <c r="R488">
        <v>2.65</v>
      </c>
      <c r="S488" t="s">
        <v>168</v>
      </c>
      <c r="T488" t="s">
        <v>24</v>
      </c>
      <c r="U488">
        <v>19</v>
      </c>
      <c r="V488" t="s">
        <v>25</v>
      </c>
      <c r="W488">
        <f>COUNTIF(D488:L488,"&gt;0")</f>
        <v>9</v>
      </c>
      <c r="Y488" s="1">
        <v>9</v>
      </c>
      <c r="Z488">
        <f t="shared" si="7"/>
        <v>37.911111111111104</v>
      </c>
      <c r="AA488">
        <f>SUM(D488:L488)</f>
        <v>155.05000000000001</v>
      </c>
    </row>
    <row r="489" spans="1:27" x14ac:dyDescent="0.25">
      <c r="A489">
        <v>562</v>
      </c>
      <c r="B489" t="s">
        <v>1674</v>
      </c>
      <c r="C489" t="s">
        <v>1675</v>
      </c>
      <c r="D489">
        <v>19.559999999999999</v>
      </c>
      <c r="E489">
        <v>9.52</v>
      </c>
      <c r="F489">
        <v>23.28</v>
      </c>
      <c r="G489">
        <v>14.16</v>
      </c>
      <c r="H489">
        <v>37.200000000000003</v>
      </c>
      <c r="I489">
        <v>14.48</v>
      </c>
      <c r="J489">
        <v>9.4</v>
      </c>
      <c r="K489">
        <v>25.48</v>
      </c>
      <c r="L489">
        <v>1.76</v>
      </c>
      <c r="M489">
        <v>20.74</v>
      </c>
      <c r="N489">
        <v>11.94</v>
      </c>
      <c r="O489">
        <v>13.62</v>
      </c>
      <c r="P489">
        <v>0.75</v>
      </c>
      <c r="Q489">
        <v>2.12</v>
      </c>
      <c r="R489">
        <v>2.92</v>
      </c>
      <c r="S489" t="s">
        <v>1676</v>
      </c>
      <c r="T489" t="s">
        <v>1677</v>
      </c>
      <c r="U489">
        <v>25</v>
      </c>
      <c r="V489" t="s">
        <v>521</v>
      </c>
      <c r="W489">
        <f>COUNTIF(D489:L489,"&gt;0")</f>
        <v>9</v>
      </c>
      <c r="Y489" s="2">
        <v>8</v>
      </c>
      <c r="Z489">
        <f t="shared" si="7"/>
        <v>35.208888888888893</v>
      </c>
      <c r="AA489">
        <f>SUM(D489:L489)</f>
        <v>154.84</v>
      </c>
    </row>
    <row r="490" spans="1:27" x14ac:dyDescent="0.25">
      <c r="A490">
        <v>429</v>
      </c>
      <c r="B490" t="s">
        <v>1099</v>
      </c>
      <c r="C490" t="s">
        <v>1256</v>
      </c>
      <c r="D490">
        <v>22.52</v>
      </c>
      <c r="E490">
        <v>15.48</v>
      </c>
      <c r="F490">
        <v>38.22</v>
      </c>
      <c r="G490">
        <v>17.809999999999999</v>
      </c>
      <c r="H490">
        <v>34.590000000000003</v>
      </c>
      <c r="I490">
        <v>10.33</v>
      </c>
      <c r="J490">
        <v>0</v>
      </c>
      <c r="K490">
        <v>2.85</v>
      </c>
      <c r="L490">
        <v>21.96</v>
      </c>
      <c r="M490">
        <v>25.73</v>
      </c>
      <c r="N490">
        <v>5.17</v>
      </c>
      <c r="O490">
        <v>12.41</v>
      </c>
      <c r="P490">
        <v>0.87</v>
      </c>
      <c r="Q490">
        <v>1.26</v>
      </c>
      <c r="R490">
        <v>2.89</v>
      </c>
      <c r="S490" t="s">
        <v>24</v>
      </c>
      <c r="T490" t="s">
        <v>1257</v>
      </c>
      <c r="U490">
        <v>27</v>
      </c>
      <c r="V490" t="s">
        <v>521</v>
      </c>
      <c r="W490">
        <f>COUNTIF(D490:L490,"&gt;0")</f>
        <v>8</v>
      </c>
      <c r="Y490" s="1">
        <v>10</v>
      </c>
      <c r="Z490">
        <f t="shared" si="7"/>
        <v>32.87925925925925</v>
      </c>
      <c r="AA490">
        <f>SUM(D490:L490)</f>
        <v>163.76000000000002</v>
      </c>
    </row>
    <row r="491" spans="1:27" x14ac:dyDescent="0.25">
      <c r="A491">
        <v>14</v>
      </c>
      <c r="B491" t="s">
        <v>62</v>
      </c>
      <c r="C491" t="s">
        <v>63</v>
      </c>
      <c r="D491">
        <v>15.93</v>
      </c>
      <c r="E491">
        <v>17.399999999999999</v>
      </c>
      <c r="F491">
        <v>17.47</v>
      </c>
      <c r="G491">
        <v>9.4</v>
      </c>
      <c r="H491">
        <v>7.27</v>
      </c>
      <c r="I491">
        <v>29.53</v>
      </c>
      <c r="J491">
        <v>37.130000000000003</v>
      </c>
      <c r="K491">
        <v>11.4</v>
      </c>
      <c r="L491">
        <v>8.93</v>
      </c>
      <c r="M491">
        <v>13.49</v>
      </c>
      <c r="N491">
        <v>33.33</v>
      </c>
      <c r="O491">
        <v>10.17</v>
      </c>
      <c r="P491">
        <v>0.73</v>
      </c>
      <c r="Q491">
        <v>1.2</v>
      </c>
      <c r="R491">
        <v>2.27</v>
      </c>
      <c r="S491" t="s">
        <v>64</v>
      </c>
      <c r="T491" t="s">
        <v>24</v>
      </c>
      <c r="U491">
        <v>15</v>
      </c>
      <c r="V491" t="s">
        <v>25</v>
      </c>
      <c r="W491">
        <f>COUNTIF(D491:L491,"&gt;0")</f>
        <v>9</v>
      </c>
      <c r="Y491" s="2">
        <v>9</v>
      </c>
      <c r="Z491">
        <f t="shared" si="7"/>
        <v>37.32222222222223</v>
      </c>
      <c r="AA491">
        <f>SUM(D491:L491)</f>
        <v>154.46</v>
      </c>
    </row>
    <row r="492" spans="1:27" x14ac:dyDescent="0.25">
      <c r="A492">
        <v>672</v>
      </c>
      <c r="B492" t="s">
        <v>2043</v>
      </c>
      <c r="C492" t="s">
        <v>2044</v>
      </c>
      <c r="D492">
        <v>4.57</v>
      </c>
      <c r="E492">
        <v>0</v>
      </c>
      <c r="F492">
        <v>24.29</v>
      </c>
      <c r="G492">
        <v>54.14</v>
      </c>
      <c r="H492">
        <v>59.86</v>
      </c>
      <c r="I492">
        <v>23</v>
      </c>
      <c r="J492">
        <v>2.14</v>
      </c>
      <c r="K492">
        <v>0</v>
      </c>
      <c r="L492">
        <v>5.71</v>
      </c>
      <c r="M492">
        <v>28.57</v>
      </c>
      <c r="N492">
        <v>12.57</v>
      </c>
      <c r="O492">
        <v>2.86</v>
      </c>
      <c r="P492">
        <v>0.91</v>
      </c>
      <c r="Q492">
        <v>1.1399999999999999</v>
      </c>
      <c r="R492">
        <v>2.86</v>
      </c>
      <c r="S492" t="s">
        <v>2045</v>
      </c>
      <c r="T492" t="s">
        <v>24</v>
      </c>
      <c r="U492">
        <v>7</v>
      </c>
      <c r="V492" t="s">
        <v>25</v>
      </c>
      <c r="W492">
        <f>COUNTIF(D492:L492,"&gt;0")</f>
        <v>7</v>
      </c>
      <c r="Y492" s="1">
        <v>9</v>
      </c>
      <c r="Z492">
        <f t="shared" si="7"/>
        <v>44.132839506172843</v>
      </c>
      <c r="AA492">
        <f>SUM(D492:L492)</f>
        <v>173.71</v>
      </c>
    </row>
    <row r="493" spans="1:27" x14ac:dyDescent="0.25">
      <c r="A493">
        <v>224</v>
      </c>
      <c r="B493" t="s">
        <v>654</v>
      </c>
      <c r="C493" t="s">
        <v>719</v>
      </c>
      <c r="D493">
        <v>12.75</v>
      </c>
      <c r="E493">
        <v>3.33</v>
      </c>
      <c r="F493">
        <v>20.25</v>
      </c>
      <c r="G493">
        <v>25.08</v>
      </c>
      <c r="H493">
        <v>7.21</v>
      </c>
      <c r="I493">
        <v>54.62</v>
      </c>
      <c r="J493">
        <v>35</v>
      </c>
      <c r="K493">
        <v>5.25</v>
      </c>
      <c r="L493">
        <v>0</v>
      </c>
      <c r="M493">
        <v>13.72</v>
      </c>
      <c r="N493">
        <v>44.81</v>
      </c>
      <c r="O493">
        <v>2.62</v>
      </c>
      <c r="P493">
        <v>0.9</v>
      </c>
      <c r="Q493">
        <v>3.88</v>
      </c>
      <c r="R493">
        <v>3.5</v>
      </c>
      <c r="S493" t="s">
        <v>720</v>
      </c>
      <c r="T493" t="s">
        <v>721</v>
      </c>
      <c r="U493">
        <v>24</v>
      </c>
      <c r="V493" t="s">
        <v>521</v>
      </c>
      <c r="W493">
        <f>COUNTIF(D493:L493,"&gt;0")</f>
        <v>8</v>
      </c>
      <c r="Y493" s="2">
        <v>8</v>
      </c>
      <c r="Z493">
        <f t="shared" si="7"/>
        <v>43.221975308641973</v>
      </c>
      <c r="AA493">
        <f>SUM(D493:L493)</f>
        <v>163.48999999999998</v>
      </c>
    </row>
    <row r="494" spans="1:27" x14ac:dyDescent="0.25">
      <c r="A494">
        <v>573</v>
      </c>
      <c r="B494" t="s">
        <v>1713</v>
      </c>
      <c r="C494" t="s">
        <v>1714</v>
      </c>
      <c r="D494">
        <v>21.4</v>
      </c>
      <c r="E494">
        <v>20.309999999999999</v>
      </c>
      <c r="F494">
        <v>13.43</v>
      </c>
      <c r="G494">
        <v>12.83</v>
      </c>
      <c r="H494">
        <v>10.74</v>
      </c>
      <c r="I494">
        <v>41.54</v>
      </c>
      <c r="J494">
        <v>27</v>
      </c>
      <c r="K494">
        <v>5.0599999999999996</v>
      </c>
      <c r="L494">
        <v>1.97</v>
      </c>
      <c r="M494">
        <v>15.74</v>
      </c>
      <c r="N494">
        <v>34.270000000000003</v>
      </c>
      <c r="O494">
        <v>3.51</v>
      </c>
      <c r="P494">
        <v>0.85</v>
      </c>
      <c r="Q494">
        <v>3.91</v>
      </c>
      <c r="R494">
        <v>3.09</v>
      </c>
      <c r="S494" t="s">
        <v>1715</v>
      </c>
      <c r="T494" t="s">
        <v>1716</v>
      </c>
      <c r="U494">
        <v>35</v>
      </c>
      <c r="V494" t="s">
        <v>521</v>
      </c>
      <c r="W494">
        <f>COUNTIF(D494:L494,"&gt;0")</f>
        <v>9</v>
      </c>
      <c r="Y494" s="1">
        <v>9</v>
      </c>
      <c r="Z494">
        <f t="shared" si="7"/>
        <v>36.128888888888895</v>
      </c>
      <c r="AA494">
        <f>SUM(D494:L494)</f>
        <v>154.28</v>
      </c>
    </row>
    <row r="495" spans="1:27" x14ac:dyDescent="0.25">
      <c r="A495">
        <v>546</v>
      </c>
      <c r="B495" t="s">
        <v>1617</v>
      </c>
      <c r="C495" t="s">
        <v>1618</v>
      </c>
      <c r="D495">
        <v>12.11</v>
      </c>
      <c r="E495">
        <v>12.74</v>
      </c>
      <c r="F495">
        <v>24.48</v>
      </c>
      <c r="G495">
        <v>25</v>
      </c>
      <c r="H495">
        <v>22.7</v>
      </c>
      <c r="I495">
        <v>30.96</v>
      </c>
      <c r="J495">
        <v>6.52</v>
      </c>
      <c r="K495">
        <v>16.3</v>
      </c>
      <c r="L495">
        <v>3.3</v>
      </c>
      <c r="M495">
        <v>19.41</v>
      </c>
      <c r="N495">
        <v>18.739999999999998</v>
      </c>
      <c r="O495">
        <v>9.8000000000000007</v>
      </c>
      <c r="P495">
        <v>0.59</v>
      </c>
      <c r="Q495">
        <v>2.67</v>
      </c>
      <c r="R495">
        <v>3.11</v>
      </c>
      <c r="S495" t="s">
        <v>1619</v>
      </c>
      <c r="T495" t="s">
        <v>1620</v>
      </c>
      <c r="U495">
        <v>27</v>
      </c>
      <c r="V495" t="s">
        <v>521</v>
      </c>
      <c r="W495">
        <f>COUNTIF(D495:L495,"&gt;0")</f>
        <v>9</v>
      </c>
      <c r="Y495" s="2">
        <v>9</v>
      </c>
      <c r="Z495">
        <f t="shared" si="7"/>
        <v>37.202222222222225</v>
      </c>
      <c r="AA495">
        <f>SUM(D495:L495)</f>
        <v>154.11000000000004</v>
      </c>
    </row>
    <row r="496" spans="1:27" x14ac:dyDescent="0.25">
      <c r="A496">
        <v>469</v>
      </c>
      <c r="B496" t="s">
        <v>1367</v>
      </c>
      <c r="C496" t="s">
        <v>1368</v>
      </c>
      <c r="D496">
        <v>18.71</v>
      </c>
      <c r="E496">
        <v>10.36</v>
      </c>
      <c r="F496">
        <v>12.93</v>
      </c>
      <c r="G496">
        <v>15.64</v>
      </c>
      <c r="H496">
        <v>24.93</v>
      </c>
      <c r="I496">
        <v>31.64</v>
      </c>
      <c r="J496">
        <v>21.07</v>
      </c>
      <c r="K496">
        <v>9.36</v>
      </c>
      <c r="L496">
        <v>9.43</v>
      </c>
      <c r="M496">
        <v>16.510000000000002</v>
      </c>
      <c r="N496">
        <v>26.36</v>
      </c>
      <c r="O496">
        <v>9.39</v>
      </c>
      <c r="P496">
        <v>0.45</v>
      </c>
      <c r="Q496">
        <v>1.43</v>
      </c>
      <c r="R496">
        <v>3.07</v>
      </c>
      <c r="S496" t="s">
        <v>1369</v>
      </c>
      <c r="T496" t="s">
        <v>24</v>
      </c>
      <c r="U496">
        <v>14</v>
      </c>
      <c r="V496" t="s">
        <v>25</v>
      </c>
      <c r="W496">
        <f>COUNTIF(D496:L496,"&gt;0")</f>
        <v>9</v>
      </c>
      <c r="Y496" s="1">
        <v>9</v>
      </c>
      <c r="Z496">
        <f t="shared" si="7"/>
        <v>37.304444444444442</v>
      </c>
      <c r="AA496">
        <f>SUM(D496:L496)</f>
        <v>154.07</v>
      </c>
    </row>
    <row r="497" spans="1:27" x14ac:dyDescent="0.25">
      <c r="A497">
        <v>516</v>
      </c>
      <c r="B497" t="s">
        <v>1510</v>
      </c>
      <c r="C497" t="s">
        <v>1511</v>
      </c>
      <c r="D497">
        <v>16.850000000000001</v>
      </c>
      <c r="E497">
        <v>7.93</v>
      </c>
      <c r="F497">
        <v>11.56</v>
      </c>
      <c r="G497">
        <v>9.52</v>
      </c>
      <c r="H497">
        <v>22</v>
      </c>
      <c r="I497">
        <v>48.26</v>
      </c>
      <c r="J497">
        <v>38</v>
      </c>
      <c r="K497">
        <v>9</v>
      </c>
      <c r="L497">
        <v>0</v>
      </c>
      <c r="M497">
        <v>13.57</v>
      </c>
      <c r="N497">
        <v>43.13</v>
      </c>
      <c r="O497">
        <v>4.5</v>
      </c>
      <c r="P497">
        <v>0.9</v>
      </c>
      <c r="Q497">
        <v>3.48</v>
      </c>
      <c r="R497">
        <v>3.22</v>
      </c>
      <c r="S497" t="s">
        <v>1512</v>
      </c>
      <c r="T497" t="s">
        <v>1513</v>
      </c>
      <c r="U497">
        <v>27</v>
      </c>
      <c r="V497" t="s">
        <v>521</v>
      </c>
      <c r="W497">
        <f>COUNTIF(D497:L497,"&gt;0")</f>
        <v>8</v>
      </c>
      <c r="Y497" s="2">
        <v>9</v>
      </c>
      <c r="Z497">
        <f t="shared" si="7"/>
        <v>40.934320987654317</v>
      </c>
      <c r="AA497">
        <f>SUM(D497:L497)</f>
        <v>163.12</v>
      </c>
    </row>
    <row r="498" spans="1:27" x14ac:dyDescent="0.25">
      <c r="A498">
        <v>493</v>
      </c>
      <c r="B498" t="s">
        <v>662</v>
      </c>
      <c r="C498" t="s">
        <v>1435</v>
      </c>
      <c r="D498">
        <v>8.3800000000000008</v>
      </c>
      <c r="E498">
        <v>4.75</v>
      </c>
      <c r="F498">
        <v>32.119999999999997</v>
      </c>
      <c r="G498">
        <v>1.1200000000000001</v>
      </c>
      <c r="H498">
        <v>9</v>
      </c>
      <c r="I498">
        <v>53.88</v>
      </c>
      <c r="J498">
        <v>40</v>
      </c>
      <c r="K498">
        <v>3.62</v>
      </c>
      <c r="L498">
        <v>1.1200000000000001</v>
      </c>
      <c r="M498">
        <v>11.07</v>
      </c>
      <c r="N498">
        <v>46.94</v>
      </c>
      <c r="O498">
        <v>2.38</v>
      </c>
      <c r="P498">
        <v>0.86</v>
      </c>
      <c r="Q498">
        <v>4</v>
      </c>
      <c r="R498">
        <v>3.62</v>
      </c>
      <c r="S498" t="s">
        <v>1436</v>
      </c>
      <c r="T498" t="s">
        <v>24</v>
      </c>
      <c r="U498">
        <v>8</v>
      </c>
      <c r="V498" t="s">
        <v>25</v>
      </c>
      <c r="W498">
        <f>COUNTIF(D498:L498,"&gt;0")</f>
        <v>9</v>
      </c>
      <c r="Y498" s="1">
        <v>9</v>
      </c>
      <c r="Z498">
        <f t="shared" si="7"/>
        <v>44.193333333333335</v>
      </c>
      <c r="AA498">
        <f>SUM(D498:L498)</f>
        <v>153.99</v>
      </c>
    </row>
    <row r="499" spans="1:27" x14ac:dyDescent="0.25">
      <c r="A499">
        <v>212</v>
      </c>
      <c r="B499" t="s">
        <v>673</v>
      </c>
      <c r="C499" t="s">
        <v>674</v>
      </c>
      <c r="D499">
        <v>22.84</v>
      </c>
      <c r="E499">
        <v>8.4</v>
      </c>
      <c r="F499">
        <v>15.76</v>
      </c>
      <c r="G499">
        <v>2.52</v>
      </c>
      <c r="H499">
        <v>3.56</v>
      </c>
      <c r="I499">
        <v>42.96</v>
      </c>
      <c r="J499">
        <v>37.36</v>
      </c>
      <c r="K499">
        <v>29.2</v>
      </c>
      <c r="L499">
        <v>0</v>
      </c>
      <c r="M499">
        <v>10.62</v>
      </c>
      <c r="N499">
        <v>40.159999999999997</v>
      </c>
      <c r="O499">
        <v>14.6</v>
      </c>
      <c r="P499">
        <v>0.88</v>
      </c>
      <c r="Q499">
        <v>2.52</v>
      </c>
      <c r="R499">
        <v>3.04</v>
      </c>
      <c r="S499" t="s">
        <v>675</v>
      </c>
      <c r="T499" t="s">
        <v>676</v>
      </c>
      <c r="U499">
        <v>25</v>
      </c>
      <c r="V499" t="s">
        <v>521</v>
      </c>
      <c r="W499">
        <f>COUNTIF(D499:L499,"&gt;0")</f>
        <v>8</v>
      </c>
      <c r="Y499" s="2">
        <v>9</v>
      </c>
      <c r="Z499">
        <f t="shared" si="7"/>
        <v>38.226913580246908</v>
      </c>
      <c r="AA499">
        <f>SUM(D499:L499)</f>
        <v>162.6</v>
      </c>
    </row>
    <row r="500" spans="1:27" x14ac:dyDescent="0.25">
      <c r="A500">
        <v>481</v>
      </c>
      <c r="B500" t="s">
        <v>1336</v>
      </c>
      <c r="C500" t="s">
        <v>1402</v>
      </c>
      <c r="D500">
        <v>18.86</v>
      </c>
      <c r="E500">
        <v>17.93</v>
      </c>
      <c r="F500">
        <v>20.36</v>
      </c>
      <c r="G500">
        <v>16.14</v>
      </c>
      <c r="H500">
        <v>8.7899999999999991</v>
      </c>
      <c r="I500">
        <v>29.86</v>
      </c>
      <c r="J500">
        <v>22.43</v>
      </c>
      <c r="K500">
        <v>7.64</v>
      </c>
      <c r="L500">
        <v>11.5</v>
      </c>
      <c r="M500">
        <v>16.41</v>
      </c>
      <c r="N500">
        <v>26.14</v>
      </c>
      <c r="O500">
        <v>9.57</v>
      </c>
      <c r="P500">
        <v>0.52</v>
      </c>
      <c r="Q500">
        <v>1.43</v>
      </c>
      <c r="R500">
        <v>2.86</v>
      </c>
      <c r="S500" t="s">
        <v>1403</v>
      </c>
      <c r="T500" t="s">
        <v>24</v>
      </c>
      <c r="U500">
        <v>15</v>
      </c>
      <c r="V500" t="s">
        <v>25</v>
      </c>
      <c r="W500">
        <f>COUNTIF(D500:L500,"&gt;0")</f>
        <v>9</v>
      </c>
      <c r="Y500" s="1">
        <v>9</v>
      </c>
      <c r="Z500">
        <f t="shared" si="7"/>
        <v>35.393333333333345</v>
      </c>
      <c r="AA500">
        <f>SUM(D500:L500)</f>
        <v>153.50999999999996</v>
      </c>
    </row>
    <row r="501" spans="1:27" x14ac:dyDescent="0.25">
      <c r="A501">
        <v>753</v>
      </c>
      <c r="B501" t="s">
        <v>152</v>
      </c>
      <c r="C501" t="s">
        <v>2249</v>
      </c>
      <c r="D501">
        <v>12.8</v>
      </c>
      <c r="E501">
        <v>22.2</v>
      </c>
      <c r="F501">
        <v>21.4</v>
      </c>
      <c r="G501">
        <v>19</v>
      </c>
      <c r="H501">
        <v>24.2</v>
      </c>
      <c r="I501">
        <v>7.7</v>
      </c>
      <c r="J501">
        <v>17.399999999999999</v>
      </c>
      <c r="K501">
        <v>5.3</v>
      </c>
      <c r="L501">
        <v>23.4</v>
      </c>
      <c r="M501">
        <v>19.920000000000002</v>
      </c>
      <c r="N501">
        <v>12.55</v>
      </c>
      <c r="O501">
        <v>14.35</v>
      </c>
      <c r="P501">
        <v>-0.05</v>
      </c>
      <c r="Q501">
        <v>1.3</v>
      </c>
      <c r="R501">
        <v>2.2999999999999998</v>
      </c>
      <c r="S501" t="s">
        <v>2250</v>
      </c>
      <c r="T501" t="s">
        <v>24</v>
      </c>
      <c r="U501">
        <v>10</v>
      </c>
      <c r="V501" t="s">
        <v>25</v>
      </c>
      <c r="W501">
        <f>COUNTIF(D501:L501,"&gt;0")</f>
        <v>9</v>
      </c>
      <c r="Y501" s="2">
        <v>9</v>
      </c>
      <c r="Z501">
        <f t="shared" si="7"/>
        <v>33.526666666666671</v>
      </c>
      <c r="AA501">
        <f>SUM(D501:L501)</f>
        <v>153.40000000000003</v>
      </c>
    </row>
    <row r="502" spans="1:27" x14ac:dyDescent="0.25">
      <c r="A502">
        <v>685</v>
      </c>
      <c r="B502" t="s">
        <v>2079</v>
      </c>
      <c r="C502" t="s">
        <v>2080</v>
      </c>
      <c r="D502">
        <v>25.12</v>
      </c>
      <c r="E502">
        <v>10.119999999999999</v>
      </c>
      <c r="F502">
        <v>15.44</v>
      </c>
      <c r="G502">
        <v>27.62</v>
      </c>
      <c r="H502">
        <v>21.62</v>
      </c>
      <c r="I502">
        <v>31.75</v>
      </c>
      <c r="J502">
        <v>11.44</v>
      </c>
      <c r="K502">
        <v>3.44</v>
      </c>
      <c r="L502">
        <v>6.75</v>
      </c>
      <c r="M502">
        <v>19.989999999999998</v>
      </c>
      <c r="N502">
        <v>21.59</v>
      </c>
      <c r="O502">
        <v>5.09</v>
      </c>
      <c r="P502">
        <v>0.76</v>
      </c>
      <c r="Q502">
        <v>1.25</v>
      </c>
      <c r="R502">
        <v>3.19</v>
      </c>
      <c r="S502" t="s">
        <v>2081</v>
      </c>
      <c r="T502" t="s">
        <v>24</v>
      </c>
      <c r="U502">
        <v>15</v>
      </c>
      <c r="V502" t="s">
        <v>25</v>
      </c>
      <c r="W502">
        <f>COUNTIF(D502:L502,"&gt;0")</f>
        <v>9</v>
      </c>
      <c r="Y502" s="1">
        <v>9</v>
      </c>
      <c r="Z502">
        <f t="shared" si="7"/>
        <v>35.475555555555559</v>
      </c>
      <c r="AA502">
        <f>SUM(D502:L502)</f>
        <v>153.30000000000001</v>
      </c>
    </row>
    <row r="503" spans="1:27" x14ac:dyDescent="0.25">
      <c r="A503">
        <v>488</v>
      </c>
      <c r="B503" t="s">
        <v>1420</v>
      </c>
      <c r="C503" t="s">
        <v>1421</v>
      </c>
      <c r="D503">
        <v>11.69</v>
      </c>
      <c r="E503">
        <v>5.31</v>
      </c>
      <c r="F503">
        <v>13.46</v>
      </c>
      <c r="G503">
        <v>0.15</v>
      </c>
      <c r="H503">
        <v>0.15</v>
      </c>
      <c r="I503">
        <v>13.69</v>
      </c>
      <c r="J503">
        <v>37.08</v>
      </c>
      <c r="K503">
        <v>66.92</v>
      </c>
      <c r="L503">
        <v>4.8499999999999996</v>
      </c>
      <c r="M503">
        <v>6.15</v>
      </c>
      <c r="N503">
        <v>25.38</v>
      </c>
      <c r="O503">
        <v>35.880000000000003</v>
      </c>
      <c r="P503">
        <v>0.91</v>
      </c>
      <c r="Q503">
        <v>1.38</v>
      </c>
      <c r="R503">
        <v>1.77</v>
      </c>
      <c r="S503" t="s">
        <v>1422</v>
      </c>
      <c r="T503" t="s">
        <v>24</v>
      </c>
      <c r="U503">
        <v>14</v>
      </c>
      <c r="V503" t="s">
        <v>25</v>
      </c>
      <c r="W503">
        <f>COUNTIF(D503:L503,"&gt;0")</f>
        <v>9</v>
      </c>
      <c r="Y503" s="2">
        <v>9</v>
      </c>
      <c r="Z503">
        <f t="shared" si="7"/>
        <v>37.295555555555552</v>
      </c>
      <c r="AA503">
        <f>SUM(D503:L503)</f>
        <v>153.29999999999998</v>
      </c>
    </row>
    <row r="504" spans="1:27" x14ac:dyDescent="0.25">
      <c r="A504">
        <v>725</v>
      </c>
      <c r="B504" t="s">
        <v>2177</v>
      </c>
      <c r="C504" t="s">
        <v>2178</v>
      </c>
      <c r="D504">
        <v>13.69</v>
      </c>
      <c r="E504">
        <v>20.079999999999998</v>
      </c>
      <c r="F504">
        <v>26.38</v>
      </c>
      <c r="G504">
        <v>13.46</v>
      </c>
      <c r="H504">
        <v>6.92</v>
      </c>
      <c r="I504">
        <v>31.54</v>
      </c>
      <c r="J504">
        <v>22.31</v>
      </c>
      <c r="K504">
        <v>15.69</v>
      </c>
      <c r="L504">
        <v>3.23</v>
      </c>
      <c r="M504">
        <v>16.11</v>
      </c>
      <c r="N504">
        <v>26.92</v>
      </c>
      <c r="O504">
        <v>9.4600000000000009</v>
      </c>
      <c r="P504">
        <v>0.54</v>
      </c>
      <c r="Q504">
        <v>1.08</v>
      </c>
      <c r="R504">
        <v>2.38</v>
      </c>
      <c r="S504" t="s">
        <v>2179</v>
      </c>
      <c r="T504" t="s">
        <v>24</v>
      </c>
      <c r="U504">
        <v>13</v>
      </c>
      <c r="V504" t="s">
        <v>25</v>
      </c>
      <c r="W504">
        <f>COUNTIF(D504:L504,"&gt;0")</f>
        <v>9</v>
      </c>
      <c r="Y504" s="1">
        <v>9</v>
      </c>
      <c r="Z504">
        <f t="shared" si="7"/>
        <v>36.124444444444443</v>
      </c>
      <c r="AA504">
        <f>SUM(D504:L504)</f>
        <v>153.29999999999998</v>
      </c>
    </row>
    <row r="505" spans="1:27" x14ac:dyDescent="0.25">
      <c r="A505">
        <v>95</v>
      </c>
      <c r="B505" t="s">
        <v>302</v>
      </c>
      <c r="C505" t="s">
        <v>303</v>
      </c>
      <c r="D505">
        <v>12.23</v>
      </c>
      <c r="E505">
        <v>7.23</v>
      </c>
      <c r="F505">
        <v>23.69</v>
      </c>
      <c r="G505">
        <v>39.229999999999997</v>
      </c>
      <c r="H505">
        <v>33</v>
      </c>
      <c r="I505">
        <v>5.38</v>
      </c>
      <c r="J505">
        <v>2.38</v>
      </c>
      <c r="K505">
        <v>4.54</v>
      </c>
      <c r="L505">
        <v>25.54</v>
      </c>
      <c r="M505">
        <v>23.08</v>
      </c>
      <c r="N505">
        <v>3.88</v>
      </c>
      <c r="O505">
        <v>15.04</v>
      </c>
      <c r="P505">
        <v>0.87</v>
      </c>
      <c r="Q505">
        <v>1.1499999999999999</v>
      </c>
      <c r="R505">
        <v>2.38</v>
      </c>
      <c r="S505" t="s">
        <v>304</v>
      </c>
      <c r="T505" t="s">
        <v>24</v>
      </c>
      <c r="U505">
        <v>12</v>
      </c>
      <c r="V505" t="s">
        <v>25</v>
      </c>
      <c r="W505">
        <f>COUNTIF(D505:L505,"&gt;0")</f>
        <v>9</v>
      </c>
      <c r="Y505" s="2">
        <v>8</v>
      </c>
      <c r="Z505">
        <f t="shared" si="7"/>
        <v>35.715555555555547</v>
      </c>
      <c r="AA505">
        <f>SUM(D505:L505)</f>
        <v>153.22</v>
      </c>
    </row>
    <row r="506" spans="1:27" x14ac:dyDescent="0.25">
      <c r="A506">
        <v>69</v>
      </c>
      <c r="B506" t="s">
        <v>225</v>
      </c>
      <c r="C506" t="s">
        <v>226</v>
      </c>
      <c r="D506">
        <v>20.94</v>
      </c>
      <c r="E506">
        <v>10.17</v>
      </c>
      <c r="F506">
        <v>7.61</v>
      </c>
      <c r="G506">
        <v>6.61</v>
      </c>
      <c r="H506">
        <v>16.61</v>
      </c>
      <c r="I506">
        <v>45.94</v>
      </c>
      <c r="J506">
        <v>31.94</v>
      </c>
      <c r="K506">
        <v>11.17</v>
      </c>
      <c r="L506">
        <v>1.94</v>
      </c>
      <c r="M506">
        <v>12.39</v>
      </c>
      <c r="N506">
        <v>38.94</v>
      </c>
      <c r="O506">
        <v>6.56</v>
      </c>
      <c r="P506">
        <v>0.88</v>
      </c>
      <c r="Q506">
        <v>1.1100000000000001</v>
      </c>
      <c r="R506">
        <v>2.89</v>
      </c>
      <c r="S506" t="s">
        <v>227</v>
      </c>
      <c r="T506" t="s">
        <v>24</v>
      </c>
      <c r="U506">
        <v>19</v>
      </c>
      <c r="V506" t="s">
        <v>25</v>
      </c>
      <c r="W506">
        <f>COUNTIF(D506:L506,"&gt;0")</f>
        <v>9</v>
      </c>
      <c r="Y506" s="1">
        <v>12</v>
      </c>
      <c r="Z506">
        <f t="shared" si="7"/>
        <v>38.477777777777774</v>
      </c>
      <c r="AA506">
        <f>SUM(D506:L506)</f>
        <v>152.92999999999998</v>
      </c>
    </row>
    <row r="507" spans="1:27" x14ac:dyDescent="0.25">
      <c r="A507">
        <v>362</v>
      </c>
      <c r="B507" t="s">
        <v>1112</v>
      </c>
      <c r="C507" t="s">
        <v>1113</v>
      </c>
      <c r="D507">
        <v>23.83</v>
      </c>
      <c r="E507">
        <v>19.41</v>
      </c>
      <c r="F507">
        <v>20.66</v>
      </c>
      <c r="G507">
        <v>23.14</v>
      </c>
      <c r="H507">
        <v>30.83</v>
      </c>
      <c r="I507">
        <v>10.52</v>
      </c>
      <c r="J507">
        <v>11.55</v>
      </c>
      <c r="K507">
        <v>5.28</v>
      </c>
      <c r="L507">
        <v>7.66</v>
      </c>
      <c r="M507">
        <v>23.57</v>
      </c>
      <c r="N507">
        <v>11.03</v>
      </c>
      <c r="O507">
        <v>6.47</v>
      </c>
      <c r="P507">
        <v>0.64</v>
      </c>
      <c r="Q507">
        <v>1.59</v>
      </c>
      <c r="R507">
        <v>3.31</v>
      </c>
      <c r="S507" t="s">
        <v>24</v>
      </c>
      <c r="T507" t="s">
        <v>24</v>
      </c>
      <c r="U507">
        <v>29</v>
      </c>
      <c r="V507" t="s">
        <v>521</v>
      </c>
      <c r="W507">
        <f>COUNTIF(D507:L507,"&gt;0")</f>
        <v>9</v>
      </c>
      <c r="Y507" s="2">
        <v>15</v>
      </c>
      <c r="Z507">
        <f t="shared" si="7"/>
        <v>32.053333333333327</v>
      </c>
      <c r="AA507">
        <f>SUM(D507:L507)</f>
        <v>152.88</v>
      </c>
    </row>
    <row r="508" spans="1:27" x14ac:dyDescent="0.25">
      <c r="A508">
        <v>403</v>
      </c>
      <c r="B508" t="s">
        <v>1059</v>
      </c>
      <c r="C508" t="s">
        <v>1202</v>
      </c>
      <c r="D508">
        <v>18.600000000000001</v>
      </c>
      <c r="E508">
        <v>17.16</v>
      </c>
      <c r="F508">
        <v>7.3</v>
      </c>
      <c r="G508">
        <v>1.7</v>
      </c>
      <c r="H508">
        <v>7.74</v>
      </c>
      <c r="I508">
        <v>34.72</v>
      </c>
      <c r="J508">
        <v>51.14</v>
      </c>
      <c r="K508">
        <v>23.49</v>
      </c>
      <c r="L508">
        <v>0</v>
      </c>
      <c r="M508">
        <v>10.5</v>
      </c>
      <c r="N508">
        <v>42.93</v>
      </c>
      <c r="O508">
        <v>11.74</v>
      </c>
      <c r="P508">
        <v>0.94</v>
      </c>
      <c r="Q508">
        <v>1.86</v>
      </c>
      <c r="R508">
        <v>3.16</v>
      </c>
      <c r="S508" t="s">
        <v>24</v>
      </c>
      <c r="T508" t="s">
        <v>24</v>
      </c>
      <c r="U508">
        <v>43</v>
      </c>
      <c r="V508" t="s">
        <v>521</v>
      </c>
      <c r="W508">
        <f>COUNTIF(D508:L508,"&gt;0")</f>
        <v>8</v>
      </c>
      <c r="Y508" s="1">
        <v>15</v>
      </c>
      <c r="Z508">
        <f t="shared" si="7"/>
        <v>37.677037037037039</v>
      </c>
      <c r="AA508">
        <f>SUM(D508:L508)</f>
        <v>161.85000000000002</v>
      </c>
    </row>
    <row r="509" spans="1:27" x14ac:dyDescent="0.25">
      <c r="A509">
        <v>296</v>
      </c>
      <c r="B509" t="s">
        <v>946</v>
      </c>
      <c r="C509" t="s">
        <v>947</v>
      </c>
      <c r="D509">
        <v>14.67</v>
      </c>
      <c r="E509">
        <v>13.83</v>
      </c>
      <c r="F509">
        <v>28.21</v>
      </c>
      <c r="G509">
        <v>22.42</v>
      </c>
      <c r="H509">
        <v>29.88</v>
      </c>
      <c r="I509">
        <v>15.21</v>
      </c>
      <c r="J509">
        <v>9.33</v>
      </c>
      <c r="K509">
        <v>7.46</v>
      </c>
      <c r="L509">
        <v>11.62</v>
      </c>
      <c r="M509">
        <v>21.8</v>
      </c>
      <c r="N509">
        <v>12.27</v>
      </c>
      <c r="O509">
        <v>9.5399999999999991</v>
      </c>
      <c r="P509">
        <v>0.81</v>
      </c>
      <c r="Q509">
        <v>1.1200000000000001</v>
      </c>
      <c r="R509">
        <v>2.17</v>
      </c>
      <c r="S509" t="s">
        <v>948</v>
      </c>
      <c r="T509" t="s">
        <v>24</v>
      </c>
      <c r="U509">
        <v>24</v>
      </c>
      <c r="V509" t="s">
        <v>25</v>
      </c>
      <c r="W509">
        <f>COUNTIF(D509:L509,"&gt;0")</f>
        <v>9</v>
      </c>
      <c r="Y509" s="2">
        <v>8</v>
      </c>
      <c r="Z509">
        <f t="shared" si="7"/>
        <v>35.155555555555559</v>
      </c>
      <c r="AA509">
        <f>SUM(D509:L509)</f>
        <v>152.63000000000002</v>
      </c>
    </row>
    <row r="510" spans="1:27" x14ac:dyDescent="0.25">
      <c r="A510">
        <v>714</v>
      </c>
      <c r="B510" t="s">
        <v>2149</v>
      </c>
      <c r="C510" t="s">
        <v>2150</v>
      </c>
      <c r="D510">
        <v>16.559999999999999</v>
      </c>
      <c r="E510">
        <v>12.33</v>
      </c>
      <c r="F510">
        <v>29.22</v>
      </c>
      <c r="G510">
        <v>9.2200000000000006</v>
      </c>
      <c r="H510">
        <v>7.94</v>
      </c>
      <c r="I510">
        <v>32.28</v>
      </c>
      <c r="J510">
        <v>22.89</v>
      </c>
      <c r="K510">
        <v>20.56</v>
      </c>
      <c r="L510">
        <v>1.22</v>
      </c>
      <c r="M510">
        <v>15.06</v>
      </c>
      <c r="N510">
        <v>27.58</v>
      </c>
      <c r="O510">
        <v>10.89</v>
      </c>
      <c r="P510">
        <v>0.73</v>
      </c>
      <c r="Q510">
        <v>1.78</v>
      </c>
      <c r="R510">
        <v>2.61</v>
      </c>
      <c r="S510" t="s">
        <v>2151</v>
      </c>
      <c r="T510" t="s">
        <v>24</v>
      </c>
      <c r="U510">
        <v>17</v>
      </c>
      <c r="V510" t="s">
        <v>25</v>
      </c>
      <c r="W510">
        <f>COUNTIF(D510:L510,"&gt;0")</f>
        <v>9</v>
      </c>
      <c r="Y510" s="1">
        <v>12</v>
      </c>
      <c r="Z510">
        <f t="shared" si="7"/>
        <v>36.882222222222218</v>
      </c>
      <c r="AA510">
        <f>SUM(D510:L510)</f>
        <v>152.22</v>
      </c>
    </row>
    <row r="511" spans="1:27" x14ac:dyDescent="0.25">
      <c r="A511">
        <v>116</v>
      </c>
      <c r="B511" t="s">
        <v>362</v>
      </c>
      <c r="C511" t="s">
        <v>363</v>
      </c>
      <c r="D511">
        <v>11.19</v>
      </c>
      <c r="E511">
        <v>5</v>
      </c>
      <c r="F511">
        <v>16.38</v>
      </c>
      <c r="G511">
        <v>6.19</v>
      </c>
      <c r="H511">
        <v>10.69</v>
      </c>
      <c r="I511">
        <v>46.62</v>
      </c>
      <c r="J511">
        <v>38</v>
      </c>
      <c r="K511">
        <v>16.190000000000001</v>
      </c>
      <c r="L511">
        <v>1.94</v>
      </c>
      <c r="M511">
        <v>9.89</v>
      </c>
      <c r="N511">
        <v>42.31</v>
      </c>
      <c r="O511">
        <v>9.06</v>
      </c>
      <c r="P511">
        <v>0.89</v>
      </c>
      <c r="Q511">
        <v>1.56</v>
      </c>
      <c r="R511">
        <v>2.62</v>
      </c>
      <c r="S511" t="s">
        <v>364</v>
      </c>
      <c r="T511" t="s">
        <v>24</v>
      </c>
      <c r="U511">
        <v>16</v>
      </c>
      <c r="V511" t="s">
        <v>25</v>
      </c>
      <c r="W511">
        <f>COUNTIF(D511:L511,"&gt;0")</f>
        <v>9</v>
      </c>
      <c r="Y511" s="2">
        <v>9</v>
      </c>
      <c r="Z511">
        <f t="shared" si="7"/>
        <v>41.824444444444438</v>
      </c>
      <c r="AA511">
        <f>SUM(D511:L511)</f>
        <v>152.19999999999999</v>
      </c>
    </row>
    <row r="512" spans="1:27" x14ac:dyDescent="0.25">
      <c r="A512">
        <v>135</v>
      </c>
      <c r="B512" t="s">
        <v>417</v>
      </c>
      <c r="C512" t="s">
        <v>418</v>
      </c>
      <c r="D512">
        <v>2.79</v>
      </c>
      <c r="E512">
        <v>17.14</v>
      </c>
      <c r="F512">
        <v>14.5</v>
      </c>
      <c r="G512">
        <v>13.93</v>
      </c>
      <c r="H512">
        <v>6.07</v>
      </c>
      <c r="I512">
        <v>42.57</v>
      </c>
      <c r="J512">
        <v>36.79</v>
      </c>
      <c r="K512">
        <v>15.79</v>
      </c>
      <c r="L512">
        <v>2.5</v>
      </c>
      <c r="M512">
        <v>10.89</v>
      </c>
      <c r="N512">
        <v>39.68</v>
      </c>
      <c r="O512">
        <v>9.14</v>
      </c>
      <c r="P512">
        <v>0.8</v>
      </c>
      <c r="Q512">
        <v>1.21</v>
      </c>
      <c r="R512">
        <v>2.5</v>
      </c>
      <c r="S512" t="s">
        <v>419</v>
      </c>
      <c r="T512" t="s">
        <v>24</v>
      </c>
      <c r="U512">
        <v>14</v>
      </c>
      <c r="V512" t="s">
        <v>25</v>
      </c>
      <c r="W512">
        <f>COUNTIF(D512:L512,"&gt;0")</f>
        <v>9</v>
      </c>
      <c r="Y512" s="1">
        <v>9</v>
      </c>
      <c r="Z512">
        <f t="shared" si="7"/>
        <v>40.604444444444439</v>
      </c>
      <c r="AA512">
        <f>SUM(D512:L512)</f>
        <v>152.07999999999998</v>
      </c>
    </row>
    <row r="513" spans="1:27" x14ac:dyDescent="0.25">
      <c r="A513">
        <v>112</v>
      </c>
      <c r="B513" t="s">
        <v>351</v>
      </c>
      <c r="C513" t="s">
        <v>352</v>
      </c>
      <c r="D513">
        <v>14.53</v>
      </c>
      <c r="E513">
        <v>19.47</v>
      </c>
      <c r="F513">
        <v>14.67</v>
      </c>
      <c r="G513">
        <v>9.6</v>
      </c>
      <c r="H513">
        <v>9.8000000000000007</v>
      </c>
      <c r="I513">
        <v>13.67</v>
      </c>
      <c r="J513">
        <v>28.33</v>
      </c>
      <c r="K513">
        <v>27</v>
      </c>
      <c r="L513">
        <v>15</v>
      </c>
      <c r="M513">
        <v>13.61</v>
      </c>
      <c r="N513">
        <v>21</v>
      </c>
      <c r="O513">
        <v>21</v>
      </c>
      <c r="P513">
        <v>0.52</v>
      </c>
      <c r="Q513">
        <v>1.1299999999999999</v>
      </c>
      <c r="R513">
        <v>2.4</v>
      </c>
      <c r="S513" t="s">
        <v>353</v>
      </c>
      <c r="T513" t="s">
        <v>24</v>
      </c>
      <c r="U513">
        <v>15</v>
      </c>
      <c r="V513" t="s">
        <v>25</v>
      </c>
      <c r="W513">
        <f>COUNTIF(D513:L513,"&gt;0")</f>
        <v>9</v>
      </c>
      <c r="Y513" s="2">
        <v>8</v>
      </c>
      <c r="Z513">
        <f t="shared" si="7"/>
        <v>33.928888888888892</v>
      </c>
      <c r="AA513">
        <f>SUM(D513:L513)</f>
        <v>152.07</v>
      </c>
    </row>
    <row r="514" spans="1:27" x14ac:dyDescent="0.25">
      <c r="A514">
        <v>373</v>
      </c>
      <c r="B514" t="s">
        <v>1059</v>
      </c>
      <c r="C514" t="s">
        <v>1138</v>
      </c>
      <c r="D514">
        <v>19.5</v>
      </c>
      <c r="E514">
        <v>20.41</v>
      </c>
      <c r="F514">
        <v>14.61</v>
      </c>
      <c r="G514">
        <v>11.57</v>
      </c>
      <c r="H514">
        <v>20.52</v>
      </c>
      <c r="I514">
        <v>35.659999999999997</v>
      </c>
      <c r="J514">
        <v>19.05</v>
      </c>
      <c r="K514">
        <v>19.68</v>
      </c>
      <c r="L514">
        <v>0</v>
      </c>
      <c r="M514">
        <v>17.32</v>
      </c>
      <c r="N514">
        <v>27.35</v>
      </c>
      <c r="O514">
        <v>9.84</v>
      </c>
      <c r="P514">
        <v>0.8</v>
      </c>
      <c r="Q514">
        <v>1.91</v>
      </c>
      <c r="R514">
        <v>3.25</v>
      </c>
      <c r="S514" t="s">
        <v>24</v>
      </c>
      <c r="T514" t="s">
        <v>24</v>
      </c>
      <c r="U514">
        <v>44</v>
      </c>
      <c r="V514" t="s">
        <v>521</v>
      </c>
      <c r="W514">
        <f>COUNTIF(D514:L514,"&gt;0")</f>
        <v>8</v>
      </c>
      <c r="Y514" s="1">
        <v>15</v>
      </c>
      <c r="Z514">
        <f t="shared" si="7"/>
        <v>34.789135802469133</v>
      </c>
      <c r="AA514">
        <f>SUM(D514:L514)</f>
        <v>161</v>
      </c>
    </row>
    <row r="515" spans="1:27" x14ac:dyDescent="0.25">
      <c r="A515">
        <v>288</v>
      </c>
      <c r="B515" t="s">
        <v>924</v>
      </c>
      <c r="C515" t="s">
        <v>925</v>
      </c>
      <c r="D515">
        <v>15.64</v>
      </c>
      <c r="E515">
        <v>12.56</v>
      </c>
      <c r="F515">
        <v>34.47</v>
      </c>
      <c r="G515">
        <v>28.44</v>
      </c>
      <c r="H515">
        <v>48.58</v>
      </c>
      <c r="I515">
        <v>9.31</v>
      </c>
      <c r="J515">
        <v>0</v>
      </c>
      <c r="K515">
        <v>8.14</v>
      </c>
      <c r="L515">
        <v>3.71</v>
      </c>
      <c r="M515">
        <v>27.94</v>
      </c>
      <c r="N515">
        <v>4.6500000000000004</v>
      </c>
      <c r="O515">
        <v>5.92</v>
      </c>
      <c r="P515">
        <v>0.96</v>
      </c>
      <c r="Q515">
        <v>1.25</v>
      </c>
      <c r="R515">
        <v>3.22</v>
      </c>
      <c r="S515" t="s">
        <v>926</v>
      </c>
      <c r="T515" t="s">
        <v>24</v>
      </c>
      <c r="U515">
        <v>59</v>
      </c>
      <c r="V515" t="s">
        <v>521</v>
      </c>
      <c r="W515">
        <f>COUNTIF(D515:L515,"&gt;0")</f>
        <v>8</v>
      </c>
      <c r="Y515" s="2">
        <v>8</v>
      </c>
      <c r="Z515">
        <f t="shared" ref="Z515:Z578" si="8">(AVERAGE(F515:N515) + ((AVERAGE(F515:N515)) * (COUNTIF(F515:N515,"&gt;0")/9)))</f>
        <v>34.68</v>
      </c>
      <c r="AA515">
        <f>SUM(D515:L515)</f>
        <v>160.85</v>
      </c>
    </row>
    <row r="516" spans="1:27" x14ac:dyDescent="0.25">
      <c r="A516">
        <v>263</v>
      </c>
      <c r="B516" t="s">
        <v>839</v>
      </c>
      <c r="C516" t="s">
        <v>851</v>
      </c>
      <c r="D516">
        <v>20.97</v>
      </c>
      <c r="E516">
        <v>6.45</v>
      </c>
      <c r="F516">
        <v>15.81</v>
      </c>
      <c r="G516">
        <v>7.13</v>
      </c>
      <c r="H516">
        <v>20.48</v>
      </c>
      <c r="I516">
        <v>42.9</v>
      </c>
      <c r="J516">
        <v>22.77</v>
      </c>
      <c r="K516">
        <v>13.74</v>
      </c>
      <c r="L516">
        <v>1.61</v>
      </c>
      <c r="M516">
        <v>14.17</v>
      </c>
      <c r="N516">
        <v>32.840000000000003</v>
      </c>
      <c r="O516">
        <v>7.68</v>
      </c>
      <c r="P516">
        <v>0.81</v>
      </c>
      <c r="Q516">
        <v>2.2599999999999998</v>
      </c>
      <c r="R516">
        <v>3</v>
      </c>
      <c r="S516" t="s">
        <v>852</v>
      </c>
      <c r="T516" t="s">
        <v>24</v>
      </c>
      <c r="U516">
        <v>31</v>
      </c>
      <c r="V516" t="s">
        <v>521</v>
      </c>
      <c r="W516">
        <f>COUNTIF(D516:L516,"&gt;0")</f>
        <v>9</v>
      </c>
      <c r="Y516" s="1">
        <v>8</v>
      </c>
      <c r="Z516">
        <f t="shared" si="8"/>
        <v>38.099999999999994</v>
      </c>
      <c r="AA516">
        <f>SUM(D516:L516)</f>
        <v>151.86000000000004</v>
      </c>
    </row>
    <row r="517" spans="1:27" x14ac:dyDescent="0.25">
      <c r="A517">
        <v>716</v>
      </c>
      <c r="B517" t="s">
        <v>2154</v>
      </c>
      <c r="C517" t="s">
        <v>798</v>
      </c>
      <c r="D517">
        <v>13.18</v>
      </c>
      <c r="E517">
        <v>16</v>
      </c>
      <c r="F517">
        <v>11.36</v>
      </c>
      <c r="G517">
        <v>3.73</v>
      </c>
      <c r="H517">
        <v>26.91</v>
      </c>
      <c r="I517">
        <v>37.909999999999997</v>
      </c>
      <c r="J517">
        <v>15.27</v>
      </c>
      <c r="K517">
        <v>25.36</v>
      </c>
      <c r="L517">
        <v>2</v>
      </c>
      <c r="M517">
        <v>14.24</v>
      </c>
      <c r="N517">
        <v>26.59</v>
      </c>
      <c r="O517">
        <v>13.68</v>
      </c>
      <c r="P517">
        <v>0.54</v>
      </c>
      <c r="Q517">
        <v>1</v>
      </c>
      <c r="R517">
        <v>2.36</v>
      </c>
      <c r="S517" t="s">
        <v>2155</v>
      </c>
      <c r="T517" t="s">
        <v>24</v>
      </c>
      <c r="U517">
        <v>11</v>
      </c>
      <c r="V517" t="s">
        <v>25</v>
      </c>
      <c r="W517">
        <f>COUNTIF(D517:L517,"&gt;0")</f>
        <v>9</v>
      </c>
      <c r="Y517" s="2">
        <v>10</v>
      </c>
      <c r="Z517">
        <f t="shared" si="8"/>
        <v>36.304444444444442</v>
      </c>
      <c r="AA517">
        <f>SUM(D517:L517)</f>
        <v>151.71999999999997</v>
      </c>
    </row>
    <row r="518" spans="1:27" x14ac:dyDescent="0.25">
      <c r="A518">
        <v>245</v>
      </c>
      <c r="B518" t="s">
        <v>628</v>
      </c>
      <c r="C518" t="s">
        <v>788</v>
      </c>
      <c r="D518">
        <v>19.73</v>
      </c>
      <c r="E518">
        <v>26.67</v>
      </c>
      <c r="F518">
        <v>7.83</v>
      </c>
      <c r="G518">
        <v>1.67</v>
      </c>
      <c r="H518">
        <v>0</v>
      </c>
      <c r="I518">
        <v>42.93</v>
      </c>
      <c r="J518">
        <v>55.17</v>
      </c>
      <c r="K518">
        <v>16.670000000000002</v>
      </c>
      <c r="L518">
        <v>0</v>
      </c>
      <c r="M518">
        <v>11.18</v>
      </c>
      <c r="N518">
        <v>49.05</v>
      </c>
      <c r="O518">
        <v>8.33</v>
      </c>
      <c r="P518">
        <v>0.94</v>
      </c>
      <c r="Q518">
        <v>3.3</v>
      </c>
      <c r="R518">
        <v>3.3</v>
      </c>
      <c r="S518" t="s">
        <v>789</v>
      </c>
      <c r="T518" t="s">
        <v>790</v>
      </c>
      <c r="U518">
        <v>30</v>
      </c>
      <c r="V518" t="s">
        <v>521</v>
      </c>
      <c r="W518">
        <f>COUNTIF(D518:L518,"&gt;0")</f>
        <v>7</v>
      </c>
      <c r="Y518" s="1">
        <v>9</v>
      </c>
      <c r="Z518">
        <f t="shared" si="8"/>
        <v>36.444444444444443</v>
      </c>
      <c r="AA518">
        <f>SUM(D518:L518)</f>
        <v>170.67000000000002</v>
      </c>
    </row>
    <row r="519" spans="1:27" x14ac:dyDescent="0.25">
      <c r="A519">
        <v>208</v>
      </c>
      <c r="B519" t="s">
        <v>658</v>
      </c>
      <c r="C519" t="s">
        <v>659</v>
      </c>
      <c r="D519">
        <v>20.12</v>
      </c>
      <c r="E519">
        <v>14.3</v>
      </c>
      <c r="F519">
        <v>17.670000000000002</v>
      </c>
      <c r="G519">
        <v>29.84</v>
      </c>
      <c r="H519">
        <v>42.19</v>
      </c>
      <c r="I519">
        <v>8.93</v>
      </c>
      <c r="J519">
        <v>5.86</v>
      </c>
      <c r="K519">
        <v>10.58</v>
      </c>
      <c r="L519">
        <v>2.19</v>
      </c>
      <c r="M519">
        <v>24.82</v>
      </c>
      <c r="N519">
        <v>7.4</v>
      </c>
      <c r="O519">
        <v>6.38</v>
      </c>
      <c r="P519">
        <v>0.9</v>
      </c>
      <c r="Q519">
        <v>1.35</v>
      </c>
      <c r="R519">
        <v>2.88</v>
      </c>
      <c r="S519" t="s">
        <v>660</v>
      </c>
      <c r="T519" t="s">
        <v>661</v>
      </c>
      <c r="U519">
        <v>43</v>
      </c>
      <c r="V519" t="s">
        <v>521</v>
      </c>
      <c r="W519">
        <f>COUNTIF(D519:L519,"&gt;0")</f>
        <v>9</v>
      </c>
      <c r="Y519" s="2">
        <v>8</v>
      </c>
      <c r="Z519">
        <f t="shared" si="8"/>
        <v>33.217777777777776</v>
      </c>
      <c r="AA519">
        <f>SUM(D519:L519)</f>
        <v>151.68000000000004</v>
      </c>
    </row>
    <row r="520" spans="1:27" x14ac:dyDescent="0.25">
      <c r="A520">
        <v>549</v>
      </c>
      <c r="B520" t="s">
        <v>996</v>
      </c>
      <c r="C520" t="s">
        <v>1627</v>
      </c>
      <c r="D520">
        <v>26</v>
      </c>
      <c r="E520">
        <v>1.81</v>
      </c>
      <c r="F520">
        <v>15.06</v>
      </c>
      <c r="G520">
        <v>6.81</v>
      </c>
      <c r="H520">
        <v>14.1</v>
      </c>
      <c r="I520">
        <v>60.74</v>
      </c>
      <c r="J520">
        <v>21.94</v>
      </c>
      <c r="K520">
        <v>2.58</v>
      </c>
      <c r="L520">
        <v>2.48</v>
      </c>
      <c r="M520">
        <v>12.75</v>
      </c>
      <c r="N520">
        <v>41.34</v>
      </c>
      <c r="O520">
        <v>2.5299999999999998</v>
      </c>
      <c r="P520">
        <v>0.94</v>
      </c>
      <c r="Q520">
        <v>2.29</v>
      </c>
      <c r="R520">
        <v>3.39</v>
      </c>
      <c r="S520" t="s">
        <v>1628</v>
      </c>
      <c r="T520" t="s">
        <v>1629</v>
      </c>
      <c r="U520">
        <v>31</v>
      </c>
      <c r="V520" t="s">
        <v>521</v>
      </c>
      <c r="W520">
        <f>COUNTIF(D520:L520,"&gt;0")</f>
        <v>9</v>
      </c>
      <c r="Y520" s="1">
        <v>12</v>
      </c>
      <c r="Z520">
        <f t="shared" si="8"/>
        <v>39.511111111111113</v>
      </c>
      <c r="AA520">
        <f>SUM(D520:L520)</f>
        <v>151.52000000000001</v>
      </c>
    </row>
    <row r="521" spans="1:27" x14ac:dyDescent="0.25">
      <c r="A521">
        <v>561</v>
      </c>
      <c r="B521" t="s">
        <v>1670</v>
      </c>
      <c r="C521" t="s">
        <v>1671</v>
      </c>
      <c r="D521">
        <v>18.88</v>
      </c>
      <c r="E521">
        <v>4.96</v>
      </c>
      <c r="F521">
        <v>2.88</v>
      </c>
      <c r="G521">
        <v>2.4</v>
      </c>
      <c r="H521">
        <v>15.36</v>
      </c>
      <c r="I521">
        <v>54.36</v>
      </c>
      <c r="J521">
        <v>33.44</v>
      </c>
      <c r="K521">
        <v>16.760000000000002</v>
      </c>
      <c r="L521">
        <v>2.44</v>
      </c>
      <c r="M521">
        <v>8.9</v>
      </c>
      <c r="N521">
        <v>43.9</v>
      </c>
      <c r="O521">
        <v>9.6</v>
      </c>
      <c r="P521">
        <v>0.92</v>
      </c>
      <c r="Q521">
        <v>2.2000000000000002</v>
      </c>
      <c r="R521">
        <v>2.8</v>
      </c>
      <c r="S521" t="s">
        <v>1672</v>
      </c>
      <c r="T521" t="s">
        <v>1673</v>
      </c>
      <c r="U521">
        <v>25</v>
      </c>
      <c r="V521" t="s">
        <v>521</v>
      </c>
      <c r="W521">
        <f>COUNTIF(D521:L521,"&gt;0")</f>
        <v>9</v>
      </c>
      <c r="Y521" s="2">
        <v>9</v>
      </c>
      <c r="Z521">
        <f t="shared" si="8"/>
        <v>40.097777777777779</v>
      </c>
      <c r="AA521">
        <f>SUM(D521:L521)</f>
        <v>151.47999999999999</v>
      </c>
    </row>
    <row r="522" spans="1:27" x14ac:dyDescent="0.25">
      <c r="A522">
        <v>283</v>
      </c>
      <c r="B522" t="s">
        <v>912</v>
      </c>
      <c r="C522">
        <v>23</v>
      </c>
      <c r="D522">
        <v>15.56</v>
      </c>
      <c r="E522">
        <v>24.15</v>
      </c>
      <c r="F522">
        <v>10.15</v>
      </c>
      <c r="G522">
        <v>12.33</v>
      </c>
      <c r="H522">
        <v>27.41</v>
      </c>
      <c r="I522">
        <v>30.63</v>
      </c>
      <c r="J522">
        <v>12</v>
      </c>
      <c r="K522">
        <v>28.04</v>
      </c>
      <c r="L522">
        <v>0</v>
      </c>
      <c r="M522">
        <v>17.920000000000002</v>
      </c>
      <c r="N522">
        <v>21.31</v>
      </c>
      <c r="O522">
        <v>14.02</v>
      </c>
      <c r="P522">
        <v>0.71</v>
      </c>
      <c r="Q522">
        <v>1</v>
      </c>
      <c r="R522">
        <v>2.56</v>
      </c>
      <c r="S522" t="s">
        <v>24</v>
      </c>
      <c r="T522" t="s">
        <v>24</v>
      </c>
      <c r="U522">
        <v>27</v>
      </c>
      <c r="V522" t="s">
        <v>521</v>
      </c>
      <c r="W522">
        <f>COUNTIF(D522:L522,"&gt;0")</f>
        <v>8</v>
      </c>
      <c r="Y522" s="1">
        <v>8</v>
      </c>
      <c r="Z522">
        <f t="shared" si="8"/>
        <v>33.536172839506172</v>
      </c>
      <c r="AA522">
        <f>SUM(D522:L522)</f>
        <v>160.26999999999998</v>
      </c>
    </row>
    <row r="523" spans="1:27" x14ac:dyDescent="0.25">
      <c r="A523">
        <v>529</v>
      </c>
      <c r="B523" t="s">
        <v>1502</v>
      </c>
      <c r="C523" t="s">
        <v>1557</v>
      </c>
      <c r="D523">
        <v>18.62</v>
      </c>
      <c r="E523">
        <v>6.44</v>
      </c>
      <c r="F523">
        <v>24.69</v>
      </c>
      <c r="G523">
        <v>26.22</v>
      </c>
      <c r="H523">
        <v>42.78</v>
      </c>
      <c r="I523">
        <v>12.25</v>
      </c>
      <c r="J523">
        <v>6.78</v>
      </c>
      <c r="K523">
        <v>7.12</v>
      </c>
      <c r="L523">
        <v>6.38</v>
      </c>
      <c r="M523">
        <v>23.75</v>
      </c>
      <c r="N523">
        <v>9.52</v>
      </c>
      <c r="O523">
        <v>6.75</v>
      </c>
      <c r="P523">
        <v>0.86</v>
      </c>
      <c r="Q523">
        <v>1.59</v>
      </c>
      <c r="R523">
        <v>3.19</v>
      </c>
      <c r="S523" t="s">
        <v>1558</v>
      </c>
      <c r="T523" t="s">
        <v>1559</v>
      </c>
      <c r="U523">
        <v>32</v>
      </c>
      <c r="V523" t="s">
        <v>521</v>
      </c>
      <c r="W523">
        <f>COUNTIF(D523:L523,"&gt;0")</f>
        <v>9</v>
      </c>
      <c r="Y523" s="2">
        <v>8</v>
      </c>
      <c r="Z523">
        <f t="shared" si="8"/>
        <v>35.442222222222227</v>
      </c>
      <c r="AA523">
        <f>SUM(D523:L523)</f>
        <v>151.28</v>
      </c>
    </row>
    <row r="524" spans="1:27" x14ac:dyDescent="0.25">
      <c r="A524">
        <v>775</v>
      </c>
      <c r="B524" t="s">
        <v>2306</v>
      </c>
      <c r="C524" t="s">
        <v>2307</v>
      </c>
      <c r="D524">
        <v>30</v>
      </c>
      <c r="E524">
        <v>11.44</v>
      </c>
      <c r="F524">
        <v>15.33</v>
      </c>
      <c r="G524">
        <v>27.67</v>
      </c>
      <c r="H524">
        <v>18.559999999999999</v>
      </c>
      <c r="I524">
        <v>16.11</v>
      </c>
      <c r="J524">
        <v>14.67</v>
      </c>
      <c r="K524">
        <v>7.78</v>
      </c>
      <c r="L524">
        <v>9.67</v>
      </c>
      <c r="M524">
        <v>20.6</v>
      </c>
      <c r="N524">
        <v>15.39</v>
      </c>
      <c r="O524">
        <v>8.7200000000000006</v>
      </c>
      <c r="P524">
        <v>0.06</v>
      </c>
      <c r="Q524">
        <v>1.33</v>
      </c>
      <c r="R524">
        <v>2.67</v>
      </c>
      <c r="S524" t="s">
        <v>2308</v>
      </c>
      <c r="T524" t="s">
        <v>24</v>
      </c>
      <c r="U524">
        <v>10</v>
      </c>
      <c r="V524" t="s">
        <v>25</v>
      </c>
      <c r="W524">
        <f>COUNTIF(D524:L524,"&gt;0")</f>
        <v>9</v>
      </c>
      <c r="Y524" s="1">
        <v>9</v>
      </c>
      <c r="Z524">
        <f t="shared" si="8"/>
        <v>32.395555555555561</v>
      </c>
      <c r="AA524">
        <f>SUM(D524:L524)</f>
        <v>151.22999999999999</v>
      </c>
    </row>
    <row r="525" spans="1:27" x14ac:dyDescent="0.25">
      <c r="A525">
        <v>32</v>
      </c>
      <c r="B525" t="s">
        <v>116</v>
      </c>
      <c r="C525" t="s">
        <v>117</v>
      </c>
      <c r="D525">
        <v>10.83</v>
      </c>
      <c r="E525">
        <v>7.52</v>
      </c>
      <c r="F525">
        <v>22.57</v>
      </c>
      <c r="G525">
        <v>13.13</v>
      </c>
      <c r="H525">
        <v>24.96</v>
      </c>
      <c r="I525">
        <v>42.57</v>
      </c>
      <c r="J525">
        <v>13.17</v>
      </c>
      <c r="K525">
        <v>14.35</v>
      </c>
      <c r="L525">
        <v>2</v>
      </c>
      <c r="M525">
        <v>15.8</v>
      </c>
      <c r="N525">
        <v>27.87</v>
      </c>
      <c r="O525">
        <v>8.17</v>
      </c>
      <c r="P525">
        <v>0.85</v>
      </c>
      <c r="Q525">
        <v>1.52</v>
      </c>
      <c r="R525">
        <v>2.78</v>
      </c>
      <c r="S525" t="s">
        <v>118</v>
      </c>
      <c r="T525" t="s">
        <v>24</v>
      </c>
      <c r="U525">
        <v>23</v>
      </c>
      <c r="V525" t="s">
        <v>25</v>
      </c>
      <c r="W525">
        <f>COUNTIF(D525:L525,"&gt;0")</f>
        <v>9</v>
      </c>
      <c r="Y525" s="2">
        <v>9</v>
      </c>
      <c r="Z525">
        <f t="shared" si="8"/>
        <v>39.204444444444448</v>
      </c>
      <c r="AA525">
        <f>SUM(D525:L525)</f>
        <v>151.1</v>
      </c>
    </row>
    <row r="526" spans="1:27" x14ac:dyDescent="0.25">
      <c r="A526">
        <v>769</v>
      </c>
      <c r="B526" t="s">
        <v>935</v>
      </c>
      <c r="C526" t="s">
        <v>2291</v>
      </c>
      <c r="D526">
        <v>14.84</v>
      </c>
      <c r="E526">
        <v>13.16</v>
      </c>
      <c r="F526">
        <v>23.11</v>
      </c>
      <c r="G526">
        <v>11.53</v>
      </c>
      <c r="H526">
        <v>15.74</v>
      </c>
      <c r="I526">
        <v>18.37</v>
      </c>
      <c r="J526">
        <v>16.84</v>
      </c>
      <c r="K526">
        <v>13.63</v>
      </c>
      <c r="L526">
        <v>23.79</v>
      </c>
      <c r="M526">
        <v>15.67</v>
      </c>
      <c r="N526">
        <v>17.61</v>
      </c>
      <c r="O526">
        <v>18.71</v>
      </c>
      <c r="P526">
        <v>-0.04</v>
      </c>
      <c r="Q526">
        <v>1.21</v>
      </c>
      <c r="R526">
        <v>2.4700000000000002</v>
      </c>
      <c r="S526" t="s">
        <v>2292</v>
      </c>
      <c r="T526" t="s">
        <v>24</v>
      </c>
      <c r="U526">
        <v>20</v>
      </c>
      <c r="V526" t="s">
        <v>25</v>
      </c>
      <c r="W526">
        <f>COUNTIF(D526:L526,"&gt;0")</f>
        <v>9</v>
      </c>
      <c r="Y526" s="1">
        <v>8</v>
      </c>
      <c r="Z526">
        <f t="shared" si="8"/>
        <v>34.731111111111105</v>
      </c>
      <c r="AA526">
        <f>SUM(D526:L526)</f>
        <v>151.01</v>
      </c>
    </row>
    <row r="527" spans="1:27" x14ac:dyDescent="0.25">
      <c r="A527">
        <v>709</v>
      </c>
      <c r="B527" t="s">
        <v>479</v>
      </c>
      <c r="C527" t="s">
        <v>2137</v>
      </c>
      <c r="D527">
        <v>13.8</v>
      </c>
      <c r="E527">
        <v>7.67</v>
      </c>
      <c r="F527">
        <v>33.53</v>
      </c>
      <c r="G527">
        <v>15</v>
      </c>
      <c r="H527">
        <v>9.6</v>
      </c>
      <c r="I527">
        <v>49.07</v>
      </c>
      <c r="J527">
        <v>16</v>
      </c>
      <c r="K527">
        <v>6</v>
      </c>
      <c r="L527">
        <v>0.33</v>
      </c>
      <c r="M527">
        <v>15.92</v>
      </c>
      <c r="N527">
        <v>32.53</v>
      </c>
      <c r="O527">
        <v>3.17</v>
      </c>
      <c r="P527">
        <v>0.9</v>
      </c>
      <c r="Q527">
        <v>1.2</v>
      </c>
      <c r="R527">
        <v>3</v>
      </c>
      <c r="S527" t="s">
        <v>2138</v>
      </c>
      <c r="T527" t="s">
        <v>24</v>
      </c>
      <c r="U527">
        <v>15</v>
      </c>
      <c r="V527" t="s">
        <v>25</v>
      </c>
      <c r="W527">
        <f>COUNTIF(D527:L527,"&gt;0")</f>
        <v>9</v>
      </c>
      <c r="Y527" s="2">
        <v>10</v>
      </c>
      <c r="Z527">
        <f t="shared" si="8"/>
        <v>39.551111111111112</v>
      </c>
      <c r="AA527">
        <f>SUM(D527:L527)</f>
        <v>151</v>
      </c>
    </row>
    <row r="528" spans="1:27" x14ac:dyDescent="0.25">
      <c r="A528">
        <v>805</v>
      </c>
      <c r="B528" t="s">
        <v>2385</v>
      </c>
      <c r="C528" t="s">
        <v>2386</v>
      </c>
      <c r="D528">
        <v>8.36</v>
      </c>
      <c r="E528">
        <v>11.64</v>
      </c>
      <c r="F528">
        <v>10.5</v>
      </c>
      <c r="G528">
        <v>5</v>
      </c>
      <c r="H528">
        <v>7.5</v>
      </c>
      <c r="I528">
        <v>20.14</v>
      </c>
      <c r="J528">
        <v>40.71</v>
      </c>
      <c r="K528">
        <v>44.5</v>
      </c>
      <c r="L528">
        <v>2.5</v>
      </c>
      <c r="M528">
        <v>8.6</v>
      </c>
      <c r="N528">
        <v>30.43</v>
      </c>
      <c r="O528">
        <v>23.5</v>
      </c>
      <c r="P528">
        <v>0.85</v>
      </c>
      <c r="Q528">
        <v>1.43</v>
      </c>
      <c r="R528">
        <v>2.14</v>
      </c>
      <c r="S528" t="s">
        <v>2387</v>
      </c>
      <c r="T528" t="s">
        <v>24</v>
      </c>
      <c r="U528">
        <v>14</v>
      </c>
      <c r="V528" t="s">
        <v>25</v>
      </c>
      <c r="W528">
        <f>COUNTIF(D528:L528,"&gt;0")</f>
        <v>9</v>
      </c>
      <c r="Y528" s="1">
        <v>9</v>
      </c>
      <c r="Z528">
        <f t="shared" si="8"/>
        <v>37.751111111111108</v>
      </c>
      <c r="AA528">
        <f>SUM(D528:L528)</f>
        <v>150.85</v>
      </c>
    </row>
    <row r="529" spans="1:27" x14ac:dyDescent="0.25">
      <c r="A529">
        <v>105</v>
      </c>
      <c r="B529" t="s">
        <v>331</v>
      </c>
      <c r="C529" t="s">
        <v>332</v>
      </c>
      <c r="D529">
        <v>13.92</v>
      </c>
      <c r="E529">
        <v>10</v>
      </c>
      <c r="F529">
        <v>33</v>
      </c>
      <c r="G529">
        <v>21.92</v>
      </c>
      <c r="H529">
        <v>24.92</v>
      </c>
      <c r="I529">
        <v>15.58</v>
      </c>
      <c r="J529">
        <v>13.33</v>
      </c>
      <c r="K529">
        <v>12.75</v>
      </c>
      <c r="L529">
        <v>5.33</v>
      </c>
      <c r="M529">
        <v>20.75</v>
      </c>
      <c r="N529">
        <v>14.46</v>
      </c>
      <c r="O529">
        <v>9.0399999999999991</v>
      </c>
      <c r="P529">
        <v>0.46</v>
      </c>
      <c r="Q529">
        <v>2.83</v>
      </c>
      <c r="R529">
        <v>3.5</v>
      </c>
      <c r="S529" t="s">
        <v>333</v>
      </c>
      <c r="T529" t="s">
        <v>24</v>
      </c>
      <c r="U529">
        <v>12</v>
      </c>
      <c r="V529" t="s">
        <v>25</v>
      </c>
      <c r="W529">
        <f>COUNTIF(D529:L529,"&gt;0")</f>
        <v>9</v>
      </c>
      <c r="Y529" s="2">
        <v>10</v>
      </c>
      <c r="Z529">
        <f t="shared" si="8"/>
        <v>36.00888888888889</v>
      </c>
      <c r="AA529">
        <f>SUM(D529:L529)</f>
        <v>150.75000000000003</v>
      </c>
    </row>
    <row r="530" spans="1:27" x14ac:dyDescent="0.25">
      <c r="A530">
        <v>474</v>
      </c>
      <c r="B530" t="s">
        <v>1382</v>
      </c>
      <c r="C530" t="s">
        <v>1383</v>
      </c>
      <c r="D530">
        <v>14.79</v>
      </c>
      <c r="E530">
        <v>13.5</v>
      </c>
      <c r="F530">
        <v>30.07</v>
      </c>
      <c r="G530">
        <v>27.71</v>
      </c>
      <c r="H530">
        <v>30.36</v>
      </c>
      <c r="I530">
        <v>7.29</v>
      </c>
      <c r="J530">
        <v>4.71</v>
      </c>
      <c r="K530">
        <v>3</v>
      </c>
      <c r="L530">
        <v>19.29</v>
      </c>
      <c r="M530">
        <v>23.29</v>
      </c>
      <c r="N530">
        <v>6</v>
      </c>
      <c r="O530">
        <v>11.14</v>
      </c>
      <c r="P530">
        <v>0.74</v>
      </c>
      <c r="Q530">
        <v>1</v>
      </c>
      <c r="R530">
        <v>2.29</v>
      </c>
      <c r="S530" t="s">
        <v>1384</v>
      </c>
      <c r="T530" t="s">
        <v>24</v>
      </c>
      <c r="U530">
        <v>14</v>
      </c>
      <c r="V530" t="s">
        <v>25</v>
      </c>
      <c r="W530">
        <f>COUNTIF(D530:L530,"&gt;0")</f>
        <v>9</v>
      </c>
      <c r="Y530" s="1">
        <v>9</v>
      </c>
      <c r="Z530">
        <f t="shared" si="8"/>
        <v>33.715555555555554</v>
      </c>
      <c r="AA530">
        <f>SUM(D530:L530)</f>
        <v>150.72</v>
      </c>
    </row>
    <row r="531" spans="1:27" x14ac:dyDescent="0.25">
      <c r="A531">
        <v>302</v>
      </c>
      <c r="B531" t="s">
        <v>963</v>
      </c>
      <c r="C531" t="s">
        <v>964</v>
      </c>
      <c r="D531">
        <v>10.93</v>
      </c>
      <c r="E531">
        <v>11.73</v>
      </c>
      <c r="F531">
        <v>11.87</v>
      </c>
      <c r="G531">
        <v>11.67</v>
      </c>
      <c r="H531">
        <v>28.07</v>
      </c>
      <c r="I531">
        <v>31.2</v>
      </c>
      <c r="J531">
        <v>29.87</v>
      </c>
      <c r="K531">
        <v>8.27</v>
      </c>
      <c r="L531">
        <v>7.07</v>
      </c>
      <c r="M531">
        <v>14.85</v>
      </c>
      <c r="N531">
        <v>30.53</v>
      </c>
      <c r="O531">
        <v>7.67</v>
      </c>
      <c r="P531">
        <v>0.71</v>
      </c>
      <c r="Q531">
        <v>1.47</v>
      </c>
      <c r="R531">
        <v>2.73</v>
      </c>
      <c r="S531" t="s">
        <v>965</v>
      </c>
      <c r="T531" t="s">
        <v>24</v>
      </c>
      <c r="U531">
        <v>16</v>
      </c>
      <c r="V531" t="s">
        <v>25</v>
      </c>
      <c r="W531">
        <f>COUNTIF(D531:L531,"&gt;0")</f>
        <v>9</v>
      </c>
      <c r="Y531" s="2">
        <v>9</v>
      </c>
      <c r="Z531">
        <f t="shared" si="8"/>
        <v>38.533333333333331</v>
      </c>
      <c r="AA531">
        <f>SUM(D531:L531)</f>
        <v>150.68</v>
      </c>
    </row>
    <row r="532" spans="1:27" x14ac:dyDescent="0.25">
      <c r="A532">
        <v>807</v>
      </c>
      <c r="B532" t="s">
        <v>1294</v>
      </c>
      <c r="C532" t="s">
        <v>2391</v>
      </c>
      <c r="D532">
        <v>22.14</v>
      </c>
      <c r="E532">
        <v>22</v>
      </c>
      <c r="F532">
        <v>20.79</v>
      </c>
      <c r="G532">
        <v>18.71</v>
      </c>
      <c r="H532">
        <v>25.71</v>
      </c>
      <c r="I532">
        <v>10.86</v>
      </c>
      <c r="J532">
        <v>6</v>
      </c>
      <c r="K532">
        <v>14.36</v>
      </c>
      <c r="L532">
        <v>9.86</v>
      </c>
      <c r="M532">
        <v>21.87</v>
      </c>
      <c r="N532">
        <v>8.43</v>
      </c>
      <c r="O532">
        <v>12.11</v>
      </c>
      <c r="P532">
        <v>0.23</v>
      </c>
      <c r="Q532">
        <v>1.1399999999999999</v>
      </c>
      <c r="R532">
        <v>2.4300000000000002</v>
      </c>
      <c r="S532" t="s">
        <v>2392</v>
      </c>
      <c r="T532" t="s">
        <v>24</v>
      </c>
      <c r="U532">
        <v>14</v>
      </c>
      <c r="V532" t="s">
        <v>25</v>
      </c>
      <c r="W532">
        <f>COUNTIF(D532:L532,"&gt;0")</f>
        <v>9</v>
      </c>
      <c r="Y532" s="1">
        <v>8</v>
      </c>
      <c r="Z532">
        <f t="shared" si="8"/>
        <v>30.353333333333335</v>
      </c>
      <c r="AA532">
        <f>SUM(D532:L532)</f>
        <v>150.43</v>
      </c>
    </row>
    <row r="533" spans="1:27" x14ac:dyDescent="0.25">
      <c r="A533">
        <v>239</v>
      </c>
      <c r="B533" t="s">
        <v>767</v>
      </c>
      <c r="C533" t="s">
        <v>768</v>
      </c>
      <c r="D533">
        <v>16.75</v>
      </c>
      <c r="E533">
        <v>15.66</v>
      </c>
      <c r="F533">
        <v>22.78</v>
      </c>
      <c r="G533">
        <v>15.69</v>
      </c>
      <c r="H533">
        <v>22.47</v>
      </c>
      <c r="I533">
        <v>20.059999999999999</v>
      </c>
      <c r="J533">
        <v>18.59</v>
      </c>
      <c r="K533">
        <v>12</v>
      </c>
      <c r="L533">
        <v>6.16</v>
      </c>
      <c r="M533">
        <v>18.670000000000002</v>
      </c>
      <c r="N533">
        <v>19.329999999999998</v>
      </c>
      <c r="O533">
        <v>9.08</v>
      </c>
      <c r="P533">
        <v>0.12</v>
      </c>
      <c r="Q533">
        <v>1.5</v>
      </c>
      <c r="R533">
        <v>2.84</v>
      </c>
      <c r="S533" t="s">
        <v>769</v>
      </c>
      <c r="T533" t="s">
        <v>770</v>
      </c>
      <c r="U533">
        <v>32</v>
      </c>
      <c r="V533" t="s">
        <v>521</v>
      </c>
      <c r="W533">
        <f>COUNTIF(D533:L533,"&gt;0")</f>
        <v>9</v>
      </c>
      <c r="Y533" s="2">
        <v>8</v>
      </c>
      <c r="Z533">
        <f t="shared" si="8"/>
        <v>34.611111111111114</v>
      </c>
      <c r="AA533">
        <f>SUM(D533:L533)</f>
        <v>150.16</v>
      </c>
    </row>
    <row r="534" spans="1:27" x14ac:dyDescent="0.25">
      <c r="A534">
        <v>414</v>
      </c>
      <c r="B534" t="s">
        <v>1223</v>
      </c>
      <c r="C534" t="s">
        <v>1224</v>
      </c>
      <c r="D534">
        <v>19.16</v>
      </c>
      <c r="E534">
        <v>10.64</v>
      </c>
      <c r="F534">
        <v>9.2799999999999994</v>
      </c>
      <c r="G534">
        <v>4.92</v>
      </c>
      <c r="H534">
        <v>18.36</v>
      </c>
      <c r="I534">
        <v>47.8</v>
      </c>
      <c r="J534">
        <v>32.64</v>
      </c>
      <c r="K534">
        <v>15.64</v>
      </c>
      <c r="L534">
        <v>0</v>
      </c>
      <c r="M534">
        <v>12.47</v>
      </c>
      <c r="N534">
        <v>40.22</v>
      </c>
      <c r="O534">
        <v>7.82</v>
      </c>
      <c r="P534">
        <v>0.87</v>
      </c>
      <c r="Q534">
        <v>2.2400000000000002</v>
      </c>
      <c r="R534">
        <v>3.24</v>
      </c>
      <c r="S534" t="s">
        <v>24</v>
      </c>
      <c r="T534" t="s">
        <v>24</v>
      </c>
      <c r="U534">
        <v>25</v>
      </c>
      <c r="V534" t="s">
        <v>521</v>
      </c>
      <c r="W534">
        <f>COUNTIF(D534:L534,"&gt;0")</f>
        <v>8</v>
      </c>
      <c r="Y534" s="1">
        <v>14</v>
      </c>
      <c r="Z534">
        <f t="shared" si="8"/>
        <v>38.056913580246913</v>
      </c>
      <c r="AA534">
        <f>SUM(D534:L534)</f>
        <v>158.44</v>
      </c>
    </row>
    <row r="535" spans="1:27" x14ac:dyDescent="0.25">
      <c r="A535">
        <v>184</v>
      </c>
      <c r="B535" t="s">
        <v>571</v>
      </c>
      <c r="C535" t="s">
        <v>572</v>
      </c>
      <c r="D535">
        <v>14.14</v>
      </c>
      <c r="E535">
        <v>10.43</v>
      </c>
      <c r="F535">
        <v>11.75</v>
      </c>
      <c r="G535">
        <v>15.07</v>
      </c>
      <c r="H535">
        <v>28.64</v>
      </c>
      <c r="I535">
        <v>26.32</v>
      </c>
      <c r="J535">
        <v>20.57</v>
      </c>
      <c r="K535">
        <v>21.18</v>
      </c>
      <c r="L535">
        <v>1.21</v>
      </c>
      <c r="M535">
        <v>16.010000000000002</v>
      </c>
      <c r="N535">
        <v>23.45</v>
      </c>
      <c r="O535">
        <v>11.2</v>
      </c>
      <c r="P535">
        <v>0.54</v>
      </c>
      <c r="Q535">
        <v>1.93</v>
      </c>
      <c r="R535">
        <v>2.75</v>
      </c>
      <c r="S535" t="s">
        <v>573</v>
      </c>
      <c r="T535" t="s">
        <v>24</v>
      </c>
      <c r="U535">
        <v>28</v>
      </c>
      <c r="V535" t="s">
        <v>521</v>
      </c>
      <c r="W535">
        <f>COUNTIF(D535:L535,"&gt;0")</f>
        <v>9</v>
      </c>
      <c r="Y535" s="2">
        <v>8</v>
      </c>
      <c r="Z535">
        <f t="shared" si="8"/>
        <v>36.488888888888887</v>
      </c>
      <c r="AA535">
        <f>SUM(D535:L535)</f>
        <v>149.31</v>
      </c>
    </row>
    <row r="536" spans="1:27" x14ac:dyDescent="0.25">
      <c r="A536">
        <v>816</v>
      </c>
      <c r="B536" t="s">
        <v>2415</v>
      </c>
      <c r="C536" t="s">
        <v>2416</v>
      </c>
      <c r="D536">
        <v>17.47</v>
      </c>
      <c r="E536">
        <v>14.88</v>
      </c>
      <c r="F536">
        <v>19.29</v>
      </c>
      <c r="G536">
        <v>17.18</v>
      </c>
      <c r="H536">
        <v>27.41</v>
      </c>
      <c r="I536">
        <v>23</v>
      </c>
      <c r="J536">
        <v>18.41</v>
      </c>
      <c r="K536">
        <v>4.82</v>
      </c>
      <c r="L536">
        <v>6.71</v>
      </c>
      <c r="M536">
        <v>19.25</v>
      </c>
      <c r="N536">
        <v>20.71</v>
      </c>
      <c r="O536">
        <v>5.76</v>
      </c>
      <c r="P536">
        <v>0.55000000000000004</v>
      </c>
      <c r="Q536">
        <v>1.1200000000000001</v>
      </c>
      <c r="R536">
        <v>2.94</v>
      </c>
      <c r="S536" t="s">
        <v>2417</v>
      </c>
      <c r="T536" t="s">
        <v>24</v>
      </c>
      <c r="U536">
        <v>17</v>
      </c>
      <c r="V536" t="s">
        <v>25</v>
      </c>
      <c r="W536">
        <f>COUNTIF(D536:L536,"&gt;0")</f>
        <v>9</v>
      </c>
      <c r="Y536" s="1">
        <v>9</v>
      </c>
      <c r="Z536">
        <f t="shared" si="8"/>
        <v>34.840000000000003</v>
      </c>
      <c r="AA536">
        <f>SUM(D536:L536)</f>
        <v>149.16999999999999</v>
      </c>
    </row>
    <row r="537" spans="1:27" x14ac:dyDescent="0.25">
      <c r="A537">
        <v>452</v>
      </c>
      <c r="B537" t="s">
        <v>1321</v>
      </c>
      <c r="C537" t="s">
        <v>1322</v>
      </c>
      <c r="D537">
        <v>13.45</v>
      </c>
      <c r="E537">
        <v>15.64</v>
      </c>
      <c r="F537">
        <v>11.27</v>
      </c>
      <c r="G537">
        <v>20.55</v>
      </c>
      <c r="H537">
        <v>6.73</v>
      </c>
      <c r="I537">
        <v>26.73</v>
      </c>
      <c r="J537">
        <v>33.450000000000003</v>
      </c>
      <c r="K537">
        <v>13.18</v>
      </c>
      <c r="L537">
        <v>8.09</v>
      </c>
      <c r="M537">
        <v>13.53</v>
      </c>
      <c r="N537">
        <v>30.09</v>
      </c>
      <c r="O537">
        <v>10.64</v>
      </c>
      <c r="P537">
        <v>0.59</v>
      </c>
      <c r="Q537">
        <v>1.64</v>
      </c>
      <c r="R537">
        <v>2.36</v>
      </c>
      <c r="S537" t="s">
        <v>1323</v>
      </c>
      <c r="T537" t="s">
        <v>24</v>
      </c>
      <c r="U537">
        <v>13</v>
      </c>
      <c r="V537" t="s">
        <v>25</v>
      </c>
      <c r="W537">
        <f>COUNTIF(D537:L537,"&gt;0")</f>
        <v>9</v>
      </c>
      <c r="Y537" s="2">
        <v>12</v>
      </c>
      <c r="Z537">
        <f t="shared" si="8"/>
        <v>36.36</v>
      </c>
      <c r="AA537">
        <f>SUM(D537:L537)</f>
        <v>149.09</v>
      </c>
    </row>
    <row r="538" spans="1:27" x14ac:dyDescent="0.25">
      <c r="A538">
        <v>643</v>
      </c>
      <c r="B538" t="s">
        <v>1964</v>
      </c>
      <c r="C538" t="s">
        <v>1965</v>
      </c>
      <c r="D538">
        <v>11.44</v>
      </c>
      <c r="E538">
        <v>13.94</v>
      </c>
      <c r="F538">
        <v>16.62</v>
      </c>
      <c r="G538">
        <v>8.3800000000000008</v>
      </c>
      <c r="H538">
        <v>2.69</v>
      </c>
      <c r="I538">
        <v>19.75</v>
      </c>
      <c r="J538">
        <v>40.31</v>
      </c>
      <c r="K538">
        <v>25</v>
      </c>
      <c r="L538">
        <v>10.94</v>
      </c>
      <c r="M538">
        <v>10.61</v>
      </c>
      <c r="N538">
        <v>30.03</v>
      </c>
      <c r="O538">
        <v>17.97</v>
      </c>
      <c r="P538">
        <v>0.84</v>
      </c>
      <c r="Q538">
        <v>1.1200000000000001</v>
      </c>
      <c r="R538">
        <v>2.94</v>
      </c>
      <c r="S538" t="s">
        <v>1966</v>
      </c>
      <c r="T538" t="s">
        <v>24</v>
      </c>
      <c r="U538">
        <v>16</v>
      </c>
      <c r="V538" t="s">
        <v>25</v>
      </c>
      <c r="W538">
        <f>COUNTIF(D538:L538,"&gt;0")</f>
        <v>9</v>
      </c>
      <c r="Y538" s="1">
        <v>9</v>
      </c>
      <c r="Z538">
        <f t="shared" si="8"/>
        <v>36.517777777777781</v>
      </c>
      <c r="AA538">
        <f>SUM(D538:L538)</f>
        <v>149.07</v>
      </c>
    </row>
    <row r="539" spans="1:27" x14ac:dyDescent="0.25">
      <c r="A539">
        <v>3</v>
      </c>
      <c r="B539" t="s">
        <v>29</v>
      </c>
      <c r="C539" t="s">
        <v>30</v>
      </c>
      <c r="D539">
        <v>12.6</v>
      </c>
      <c r="E539">
        <v>17.5</v>
      </c>
      <c r="F539">
        <v>22.75</v>
      </c>
      <c r="G539">
        <v>14.8</v>
      </c>
      <c r="H539">
        <v>15.65</v>
      </c>
      <c r="I539">
        <v>13.35</v>
      </c>
      <c r="J539">
        <v>26</v>
      </c>
      <c r="K539">
        <v>15.05</v>
      </c>
      <c r="L539">
        <v>11.3</v>
      </c>
      <c r="M539">
        <v>16.66</v>
      </c>
      <c r="N539">
        <v>19.68</v>
      </c>
      <c r="O539">
        <v>13.18</v>
      </c>
      <c r="P539">
        <v>-0.37</v>
      </c>
      <c r="Q539">
        <v>1.3</v>
      </c>
      <c r="R539">
        <v>2.4500000000000002</v>
      </c>
      <c r="S539" t="s">
        <v>31</v>
      </c>
      <c r="T539" t="s">
        <v>24</v>
      </c>
      <c r="U539">
        <v>20</v>
      </c>
      <c r="V539" t="s">
        <v>25</v>
      </c>
      <c r="W539">
        <f>COUNTIF(D539:L539,"&gt;0")</f>
        <v>9</v>
      </c>
      <c r="Y539" s="2">
        <v>9</v>
      </c>
      <c r="Z539">
        <f t="shared" si="8"/>
        <v>34.497777777777777</v>
      </c>
      <c r="AA539">
        <f>SUM(D539:L539)</f>
        <v>149.00000000000003</v>
      </c>
    </row>
    <row r="540" spans="1:27" x14ac:dyDescent="0.25">
      <c r="A540">
        <v>100</v>
      </c>
      <c r="B540" t="s">
        <v>317</v>
      </c>
      <c r="C540" t="s">
        <v>318</v>
      </c>
      <c r="D540">
        <v>18.920000000000002</v>
      </c>
      <c r="E540">
        <v>11.69</v>
      </c>
      <c r="F540">
        <v>19.079999999999998</v>
      </c>
      <c r="G540">
        <v>20.149999999999999</v>
      </c>
      <c r="H540">
        <v>11.23</v>
      </c>
      <c r="I540">
        <v>23.54</v>
      </c>
      <c r="J540">
        <v>18.309999999999999</v>
      </c>
      <c r="K540">
        <v>4.2300000000000004</v>
      </c>
      <c r="L540">
        <v>21.46</v>
      </c>
      <c r="M540">
        <v>16.22</v>
      </c>
      <c r="N540">
        <v>20.92</v>
      </c>
      <c r="O540">
        <v>12.85</v>
      </c>
      <c r="P540">
        <v>-0.21</v>
      </c>
      <c r="Q540">
        <v>1.69</v>
      </c>
      <c r="R540">
        <v>3.15</v>
      </c>
      <c r="S540" t="s">
        <v>319</v>
      </c>
      <c r="T540" t="s">
        <v>24</v>
      </c>
      <c r="U540">
        <v>13</v>
      </c>
      <c r="V540" t="s">
        <v>25</v>
      </c>
      <c r="W540">
        <f>COUNTIF(D540:L540,"&gt;0")</f>
        <v>9</v>
      </c>
      <c r="Y540" s="1">
        <v>9</v>
      </c>
      <c r="Z540">
        <f t="shared" si="8"/>
        <v>34.475555555555552</v>
      </c>
      <c r="AA540">
        <f>SUM(D540:L540)</f>
        <v>148.61000000000001</v>
      </c>
    </row>
    <row r="541" spans="1:27" x14ac:dyDescent="0.25">
      <c r="A541">
        <v>473</v>
      </c>
      <c r="B541" t="s">
        <v>1379</v>
      </c>
      <c r="C541" t="s">
        <v>1380</v>
      </c>
      <c r="D541">
        <v>11.27</v>
      </c>
      <c r="E541">
        <v>8.93</v>
      </c>
      <c r="F541">
        <v>23.4</v>
      </c>
      <c r="G541">
        <v>30.53</v>
      </c>
      <c r="H541">
        <v>19.399999999999999</v>
      </c>
      <c r="I541">
        <v>34.67</v>
      </c>
      <c r="J541">
        <v>6.73</v>
      </c>
      <c r="K541">
        <v>6.87</v>
      </c>
      <c r="L541">
        <v>6.8</v>
      </c>
      <c r="M541">
        <v>18.71</v>
      </c>
      <c r="N541">
        <v>20.7</v>
      </c>
      <c r="O541">
        <v>6.83</v>
      </c>
      <c r="P541">
        <v>0.76</v>
      </c>
      <c r="Q541">
        <v>1.53</v>
      </c>
      <c r="R541">
        <v>2.5299999999999998</v>
      </c>
      <c r="S541" t="s">
        <v>1381</v>
      </c>
      <c r="T541" t="s">
        <v>24</v>
      </c>
      <c r="U541">
        <v>15</v>
      </c>
      <c r="V541" t="s">
        <v>25</v>
      </c>
      <c r="W541">
        <f>COUNTIF(D541:L541,"&gt;0")</f>
        <v>9</v>
      </c>
      <c r="Y541" s="2">
        <v>9</v>
      </c>
      <c r="Z541">
        <f t="shared" si="8"/>
        <v>37.291111111111114</v>
      </c>
      <c r="AA541">
        <f>SUM(D541:L541)</f>
        <v>148.6</v>
      </c>
    </row>
    <row r="542" spans="1:27" x14ac:dyDescent="0.25">
      <c r="A542">
        <v>267</v>
      </c>
      <c r="B542" t="s">
        <v>865</v>
      </c>
      <c r="C542" t="s">
        <v>866</v>
      </c>
      <c r="D542">
        <v>23.59</v>
      </c>
      <c r="E542">
        <v>9.4499999999999993</v>
      </c>
      <c r="F542">
        <v>6.66</v>
      </c>
      <c r="G542">
        <v>0</v>
      </c>
      <c r="H542">
        <v>8.7200000000000006</v>
      </c>
      <c r="I542">
        <v>47.28</v>
      </c>
      <c r="J542">
        <v>38.83</v>
      </c>
      <c r="K542">
        <v>20.21</v>
      </c>
      <c r="L542">
        <v>2.59</v>
      </c>
      <c r="M542">
        <v>9.68</v>
      </c>
      <c r="N542">
        <v>43.05</v>
      </c>
      <c r="O542">
        <v>11.4</v>
      </c>
      <c r="P542">
        <v>0.91</v>
      </c>
      <c r="Q542">
        <v>2.1</v>
      </c>
      <c r="R542">
        <v>2.9</v>
      </c>
      <c r="S542" t="s">
        <v>867</v>
      </c>
      <c r="T542" t="s">
        <v>868</v>
      </c>
      <c r="U542">
        <v>29</v>
      </c>
      <c r="V542" t="s">
        <v>521</v>
      </c>
      <c r="W542">
        <f>COUNTIF(D542:L542,"&gt;0")</f>
        <v>8</v>
      </c>
      <c r="Y542" s="1">
        <v>9</v>
      </c>
      <c r="Z542">
        <f t="shared" si="8"/>
        <v>37.152345679012356</v>
      </c>
      <c r="AA542">
        <f>SUM(D542:L542)</f>
        <v>157.33000000000001</v>
      </c>
    </row>
    <row r="543" spans="1:27" x14ac:dyDescent="0.25">
      <c r="A543">
        <v>383</v>
      </c>
      <c r="B543" t="s">
        <v>1063</v>
      </c>
      <c r="C543" t="s">
        <v>1159</v>
      </c>
      <c r="D543">
        <v>25.48</v>
      </c>
      <c r="E543">
        <v>25.24</v>
      </c>
      <c r="F543">
        <v>10.14</v>
      </c>
      <c r="G543">
        <v>3</v>
      </c>
      <c r="H543">
        <v>6.62</v>
      </c>
      <c r="I543">
        <v>28.41</v>
      </c>
      <c r="J543">
        <v>25.24</v>
      </c>
      <c r="K543">
        <v>21.48</v>
      </c>
      <c r="L543">
        <v>2.93</v>
      </c>
      <c r="M543">
        <v>14.1</v>
      </c>
      <c r="N543">
        <v>26.83</v>
      </c>
      <c r="O543">
        <v>12.21</v>
      </c>
      <c r="P543">
        <v>0.78</v>
      </c>
      <c r="Q543">
        <v>1.62</v>
      </c>
      <c r="R543">
        <v>2.93</v>
      </c>
      <c r="S543" t="s">
        <v>24</v>
      </c>
      <c r="T543" t="s">
        <v>24</v>
      </c>
      <c r="U543">
        <v>29</v>
      </c>
      <c r="V543" t="s">
        <v>521</v>
      </c>
      <c r="W543">
        <f>COUNTIF(D543:L543,"&gt;0")</f>
        <v>9</v>
      </c>
      <c r="Y543" s="2">
        <v>13</v>
      </c>
      <c r="Z543">
        <f t="shared" si="8"/>
        <v>30.833333333333332</v>
      </c>
      <c r="AA543">
        <f>SUM(D543:L543)</f>
        <v>148.54</v>
      </c>
    </row>
    <row r="544" spans="1:27" x14ac:dyDescent="0.25">
      <c r="A544">
        <v>799</v>
      </c>
      <c r="B544" t="s">
        <v>2369</v>
      </c>
      <c r="C544" t="s">
        <v>2370</v>
      </c>
      <c r="D544">
        <v>12.1</v>
      </c>
      <c r="E544">
        <v>9.0500000000000007</v>
      </c>
      <c r="F544">
        <v>19.2</v>
      </c>
      <c r="G544">
        <v>33.65</v>
      </c>
      <c r="H544">
        <v>32.049999999999997</v>
      </c>
      <c r="I544">
        <v>12.35</v>
      </c>
      <c r="J544">
        <v>3.55</v>
      </c>
      <c r="K544">
        <v>8.9</v>
      </c>
      <c r="L544">
        <v>17.350000000000001</v>
      </c>
      <c r="M544">
        <v>21.21</v>
      </c>
      <c r="N544">
        <v>7.95</v>
      </c>
      <c r="O544">
        <v>13.12</v>
      </c>
      <c r="P544">
        <v>0.82</v>
      </c>
      <c r="Q544">
        <v>1.05</v>
      </c>
      <c r="R544">
        <v>2.5</v>
      </c>
      <c r="S544" t="s">
        <v>2371</v>
      </c>
      <c r="T544" t="s">
        <v>24</v>
      </c>
      <c r="U544">
        <v>21</v>
      </c>
      <c r="V544" t="s">
        <v>25</v>
      </c>
      <c r="W544">
        <f>COUNTIF(D544:L544,"&gt;0")</f>
        <v>9</v>
      </c>
      <c r="Y544" s="1">
        <v>8</v>
      </c>
      <c r="Z544">
        <f t="shared" si="8"/>
        <v>34.713333333333331</v>
      </c>
      <c r="AA544">
        <f>SUM(D544:L544)</f>
        <v>148.19999999999999</v>
      </c>
    </row>
    <row r="545" spans="1:27" x14ac:dyDescent="0.25">
      <c r="A545">
        <v>766</v>
      </c>
      <c r="B545" t="s">
        <v>2283</v>
      </c>
      <c r="C545" t="s">
        <v>2284</v>
      </c>
      <c r="D545">
        <v>14.3</v>
      </c>
      <c r="E545">
        <v>9.1999999999999993</v>
      </c>
      <c r="F545">
        <v>8.5</v>
      </c>
      <c r="G545">
        <v>0</v>
      </c>
      <c r="H545">
        <v>10.5</v>
      </c>
      <c r="I545">
        <v>30.4</v>
      </c>
      <c r="J545">
        <v>59.5</v>
      </c>
      <c r="K545">
        <v>21.7</v>
      </c>
      <c r="L545">
        <v>2.7</v>
      </c>
      <c r="M545">
        <v>8.5</v>
      </c>
      <c r="N545">
        <v>44.95</v>
      </c>
      <c r="O545">
        <v>12.2</v>
      </c>
      <c r="P545">
        <v>0.84</v>
      </c>
      <c r="Q545">
        <v>1</v>
      </c>
      <c r="R545">
        <v>2.6</v>
      </c>
      <c r="S545" t="s">
        <v>2285</v>
      </c>
      <c r="T545" t="s">
        <v>24</v>
      </c>
      <c r="U545">
        <v>10</v>
      </c>
      <c r="V545" t="s">
        <v>25</v>
      </c>
      <c r="W545">
        <f>COUNTIF(D545:L545,"&gt;0")</f>
        <v>8</v>
      </c>
      <c r="Y545" s="2">
        <v>8</v>
      </c>
      <c r="Z545">
        <f t="shared" si="8"/>
        <v>39.194444444444443</v>
      </c>
      <c r="AA545">
        <f>SUM(D545:L545)</f>
        <v>156.79999999999998</v>
      </c>
    </row>
    <row r="546" spans="1:27" x14ac:dyDescent="0.25">
      <c r="A546">
        <v>197</v>
      </c>
      <c r="B546" t="s">
        <v>620</v>
      </c>
      <c r="C546" t="s">
        <v>621</v>
      </c>
      <c r="D546">
        <v>16.43</v>
      </c>
      <c r="E546">
        <v>9.75</v>
      </c>
      <c r="F546">
        <v>17.32</v>
      </c>
      <c r="G546">
        <v>10</v>
      </c>
      <c r="H546">
        <v>17.14</v>
      </c>
      <c r="I546">
        <v>46.86</v>
      </c>
      <c r="J546">
        <v>22.43</v>
      </c>
      <c r="K546">
        <v>7.04</v>
      </c>
      <c r="L546">
        <v>0.79</v>
      </c>
      <c r="M546">
        <v>14.13</v>
      </c>
      <c r="N546">
        <v>34.64</v>
      </c>
      <c r="O546">
        <v>3.91</v>
      </c>
      <c r="P546">
        <v>0.83</v>
      </c>
      <c r="Q546">
        <v>2.96</v>
      </c>
      <c r="R546">
        <v>3.25</v>
      </c>
      <c r="S546" t="s">
        <v>622</v>
      </c>
      <c r="T546" t="s">
        <v>623</v>
      </c>
      <c r="U546">
        <v>28</v>
      </c>
      <c r="V546" t="s">
        <v>521</v>
      </c>
      <c r="W546">
        <f>COUNTIF(D546:L546,"&gt;0")</f>
        <v>9</v>
      </c>
      <c r="Y546" s="1">
        <v>9</v>
      </c>
      <c r="Z546">
        <f t="shared" si="8"/>
        <v>37.855555555555561</v>
      </c>
      <c r="AA546">
        <f>SUM(D546:L546)</f>
        <v>147.76</v>
      </c>
    </row>
    <row r="547" spans="1:27" x14ac:dyDescent="0.25">
      <c r="A547">
        <v>107</v>
      </c>
      <c r="B547" t="s">
        <v>336</v>
      </c>
      <c r="C547" t="s">
        <v>337</v>
      </c>
      <c r="D547">
        <v>10.16</v>
      </c>
      <c r="E547">
        <v>4.32</v>
      </c>
      <c r="F547">
        <v>14.37</v>
      </c>
      <c r="G547">
        <v>19.95</v>
      </c>
      <c r="H547">
        <v>7.32</v>
      </c>
      <c r="I547">
        <v>24.79</v>
      </c>
      <c r="J547">
        <v>42.26</v>
      </c>
      <c r="K547">
        <v>10.95</v>
      </c>
      <c r="L547">
        <v>13.58</v>
      </c>
      <c r="M547">
        <v>11.22</v>
      </c>
      <c r="N547">
        <v>33.53</v>
      </c>
      <c r="O547">
        <v>12.26</v>
      </c>
      <c r="P547">
        <v>0.84</v>
      </c>
      <c r="Q547">
        <v>1.37</v>
      </c>
      <c r="R547">
        <v>3.05</v>
      </c>
      <c r="S547" t="s">
        <v>338</v>
      </c>
      <c r="T547" t="s">
        <v>24</v>
      </c>
      <c r="U547">
        <v>19</v>
      </c>
      <c r="V547" t="s">
        <v>25</v>
      </c>
      <c r="W547">
        <f>COUNTIF(D547:L547,"&gt;0")</f>
        <v>9</v>
      </c>
      <c r="Y547" s="2">
        <v>9</v>
      </c>
      <c r="Z547">
        <f t="shared" si="8"/>
        <v>39.548888888888889</v>
      </c>
      <c r="AA547">
        <f>SUM(D547:L547)</f>
        <v>147.69999999999999</v>
      </c>
    </row>
    <row r="548" spans="1:27" x14ac:dyDescent="0.25">
      <c r="A548">
        <v>428</v>
      </c>
      <c r="B548" t="s">
        <v>1191</v>
      </c>
      <c r="C548" t="s">
        <v>1254</v>
      </c>
      <c r="D548">
        <v>27.37</v>
      </c>
      <c r="E548">
        <v>18.3</v>
      </c>
      <c r="F548">
        <v>18</v>
      </c>
      <c r="G548">
        <v>9.3699999999999992</v>
      </c>
      <c r="H548">
        <v>25.41</v>
      </c>
      <c r="I548">
        <v>21.04</v>
      </c>
      <c r="J548">
        <v>12.59</v>
      </c>
      <c r="K548">
        <v>10.19</v>
      </c>
      <c r="L548">
        <v>4.8499999999999996</v>
      </c>
      <c r="M548">
        <v>19.690000000000001</v>
      </c>
      <c r="N548">
        <v>16.809999999999999</v>
      </c>
      <c r="O548">
        <v>7.52</v>
      </c>
      <c r="P548">
        <v>0.61</v>
      </c>
      <c r="Q548">
        <v>1.85</v>
      </c>
      <c r="R548">
        <v>2.7</v>
      </c>
      <c r="S548" t="s">
        <v>24</v>
      </c>
      <c r="T548" t="s">
        <v>1255</v>
      </c>
      <c r="U548">
        <v>27</v>
      </c>
      <c r="V548" t="s">
        <v>521</v>
      </c>
      <c r="W548">
        <f>COUNTIF(D548:L548,"&gt;0")</f>
        <v>9</v>
      </c>
      <c r="Y548" s="1">
        <v>15</v>
      </c>
      <c r="Z548">
        <f t="shared" si="8"/>
        <v>30.655555555555551</v>
      </c>
      <c r="AA548">
        <f>SUM(D548:L548)</f>
        <v>147.12</v>
      </c>
    </row>
    <row r="549" spans="1:27" x14ac:dyDescent="0.25">
      <c r="A549">
        <v>87</v>
      </c>
      <c r="B549" t="s">
        <v>278</v>
      </c>
      <c r="C549" t="s">
        <v>279</v>
      </c>
      <c r="D549">
        <v>12.53</v>
      </c>
      <c r="E549">
        <v>20.67</v>
      </c>
      <c r="F549">
        <v>14.8</v>
      </c>
      <c r="G549">
        <v>7.27</v>
      </c>
      <c r="H549">
        <v>4.33</v>
      </c>
      <c r="I549">
        <v>14.33</v>
      </c>
      <c r="J549">
        <v>20.87</v>
      </c>
      <c r="K549">
        <v>25.13</v>
      </c>
      <c r="L549">
        <v>27.13</v>
      </c>
      <c r="M549">
        <v>11.92</v>
      </c>
      <c r="N549">
        <v>17.600000000000001</v>
      </c>
      <c r="O549">
        <v>26.13</v>
      </c>
      <c r="P549">
        <v>0.57999999999999996</v>
      </c>
      <c r="Q549">
        <v>1.2</v>
      </c>
      <c r="R549">
        <v>2.4</v>
      </c>
      <c r="S549" t="s">
        <v>280</v>
      </c>
      <c r="T549" t="s">
        <v>24</v>
      </c>
      <c r="U549">
        <v>14</v>
      </c>
      <c r="V549" t="s">
        <v>25</v>
      </c>
      <c r="W549">
        <f>COUNTIF(D549:L549,"&gt;0")</f>
        <v>9</v>
      </c>
      <c r="Y549" s="2">
        <v>8</v>
      </c>
      <c r="Z549">
        <f t="shared" si="8"/>
        <v>31.862222222222222</v>
      </c>
      <c r="AA549">
        <f>SUM(D549:L549)</f>
        <v>147.06</v>
      </c>
    </row>
    <row r="550" spans="1:27" x14ac:dyDescent="0.25">
      <c r="A550">
        <v>190</v>
      </c>
      <c r="B550" t="s">
        <v>593</v>
      </c>
      <c r="C550" t="s">
        <v>594</v>
      </c>
      <c r="D550">
        <v>18.649999999999999</v>
      </c>
      <c r="E550">
        <v>14.55</v>
      </c>
      <c r="F550">
        <v>7.52</v>
      </c>
      <c r="G550">
        <v>2.84</v>
      </c>
      <c r="H550">
        <v>28.48</v>
      </c>
      <c r="I550">
        <v>43.52</v>
      </c>
      <c r="J550">
        <v>17.059999999999999</v>
      </c>
      <c r="K550">
        <v>9.84</v>
      </c>
      <c r="L550">
        <v>4.55</v>
      </c>
      <c r="M550">
        <v>14.41</v>
      </c>
      <c r="N550">
        <v>30.29</v>
      </c>
      <c r="O550">
        <v>7.19</v>
      </c>
      <c r="P550">
        <v>0.86</v>
      </c>
      <c r="Q550">
        <v>1.71</v>
      </c>
      <c r="R550">
        <v>3.13</v>
      </c>
      <c r="S550" t="s">
        <v>595</v>
      </c>
      <c r="T550" t="s">
        <v>596</v>
      </c>
      <c r="U550">
        <v>31</v>
      </c>
      <c r="V550" t="s">
        <v>521</v>
      </c>
      <c r="W550">
        <f>COUNTIF(D550:L550,"&gt;0")</f>
        <v>9</v>
      </c>
      <c r="Y550" s="1">
        <v>9</v>
      </c>
      <c r="Z550">
        <f t="shared" si="8"/>
        <v>35.224444444444451</v>
      </c>
      <c r="AA550">
        <f>SUM(D550:L550)</f>
        <v>147.01000000000002</v>
      </c>
    </row>
    <row r="551" spans="1:27" x14ac:dyDescent="0.25">
      <c r="A551">
        <v>307</v>
      </c>
      <c r="B551" t="s">
        <v>976</v>
      </c>
      <c r="C551" t="s">
        <v>977</v>
      </c>
      <c r="D551">
        <v>10.36</v>
      </c>
      <c r="E551">
        <v>26.43</v>
      </c>
      <c r="F551">
        <v>5.29</v>
      </c>
      <c r="G551">
        <v>0</v>
      </c>
      <c r="H551">
        <v>5.36</v>
      </c>
      <c r="I551">
        <v>42.21</v>
      </c>
      <c r="J551">
        <v>36.29</v>
      </c>
      <c r="K551">
        <v>27.93</v>
      </c>
      <c r="L551">
        <v>1.71</v>
      </c>
      <c r="M551">
        <v>9.49</v>
      </c>
      <c r="N551">
        <v>39.25</v>
      </c>
      <c r="O551">
        <v>14.82</v>
      </c>
      <c r="P551">
        <v>0.85</v>
      </c>
      <c r="Q551">
        <v>1.21</v>
      </c>
      <c r="R551">
        <v>2.71</v>
      </c>
      <c r="S551" t="s">
        <v>978</v>
      </c>
      <c r="T551" t="s">
        <v>24</v>
      </c>
      <c r="U551">
        <v>14</v>
      </c>
      <c r="V551" t="s">
        <v>25</v>
      </c>
      <c r="W551">
        <f>COUNTIF(D551:L551,"&gt;0")</f>
        <v>8</v>
      </c>
      <c r="Y551" s="2">
        <v>9</v>
      </c>
      <c r="Z551">
        <f t="shared" si="8"/>
        <v>35.160617283950614</v>
      </c>
      <c r="AA551">
        <f>SUM(D551:L551)</f>
        <v>155.58000000000001</v>
      </c>
    </row>
    <row r="552" spans="1:27" x14ac:dyDescent="0.25">
      <c r="A552">
        <v>229</v>
      </c>
      <c r="B552" t="s">
        <v>662</v>
      </c>
      <c r="C552" t="s">
        <v>733</v>
      </c>
      <c r="D552">
        <v>24</v>
      </c>
      <c r="E552">
        <v>5.75</v>
      </c>
      <c r="F552">
        <v>35.35</v>
      </c>
      <c r="G552">
        <v>2.0499999999999998</v>
      </c>
      <c r="H552">
        <v>4.05</v>
      </c>
      <c r="I552">
        <v>42.2</v>
      </c>
      <c r="J552">
        <v>15.45</v>
      </c>
      <c r="K552">
        <v>11.65</v>
      </c>
      <c r="L552">
        <v>6.35</v>
      </c>
      <c r="M552">
        <v>14.24</v>
      </c>
      <c r="N552">
        <v>28.82</v>
      </c>
      <c r="O552">
        <v>9</v>
      </c>
      <c r="P552">
        <v>0.81</v>
      </c>
      <c r="Q552">
        <v>3.3</v>
      </c>
      <c r="R552">
        <v>3.15</v>
      </c>
      <c r="S552" t="s">
        <v>734</v>
      </c>
      <c r="T552" t="s">
        <v>24</v>
      </c>
      <c r="U552">
        <v>20</v>
      </c>
      <c r="V552" t="s">
        <v>521</v>
      </c>
      <c r="W552">
        <f>COUNTIF(D552:L552,"&gt;0")</f>
        <v>9</v>
      </c>
      <c r="Y552" s="1">
        <v>8</v>
      </c>
      <c r="Z552">
        <f t="shared" si="8"/>
        <v>35.591111111111111</v>
      </c>
      <c r="AA552">
        <f>SUM(D552:L552)</f>
        <v>146.85</v>
      </c>
    </row>
    <row r="553" spans="1:27" x14ac:dyDescent="0.25">
      <c r="A553">
        <v>370</v>
      </c>
      <c r="B553" t="s">
        <v>1043</v>
      </c>
      <c r="C553" t="s">
        <v>1132</v>
      </c>
      <c r="D553">
        <v>17.03</v>
      </c>
      <c r="E553">
        <v>18.899999999999999</v>
      </c>
      <c r="F553">
        <v>12.68</v>
      </c>
      <c r="G553">
        <v>13.35</v>
      </c>
      <c r="H553">
        <v>19.68</v>
      </c>
      <c r="I553">
        <v>13.29</v>
      </c>
      <c r="J553">
        <v>29.94</v>
      </c>
      <c r="K553">
        <v>16.03</v>
      </c>
      <c r="L553">
        <v>5.94</v>
      </c>
      <c r="M553">
        <v>16.329999999999998</v>
      </c>
      <c r="N553">
        <v>21.61</v>
      </c>
      <c r="O553">
        <v>10.98</v>
      </c>
      <c r="P553">
        <v>0.38</v>
      </c>
      <c r="Q553">
        <v>1.94</v>
      </c>
      <c r="R553">
        <v>2.81</v>
      </c>
      <c r="S553" t="s">
        <v>24</v>
      </c>
      <c r="T553" t="s">
        <v>1133</v>
      </c>
      <c r="U553">
        <v>31</v>
      </c>
      <c r="V553" t="s">
        <v>521</v>
      </c>
      <c r="W553">
        <f>COUNTIF(D553:L553,"&gt;0")</f>
        <v>9</v>
      </c>
      <c r="Y553" s="2">
        <v>15</v>
      </c>
      <c r="Z553">
        <f t="shared" si="8"/>
        <v>33.077777777777776</v>
      </c>
      <c r="AA553">
        <f>SUM(D553:L553)</f>
        <v>146.84</v>
      </c>
    </row>
    <row r="554" spans="1:27" x14ac:dyDescent="0.25">
      <c r="A554">
        <v>523</v>
      </c>
      <c r="B554" t="s">
        <v>1536</v>
      </c>
      <c r="C554" t="s">
        <v>1537</v>
      </c>
      <c r="D554">
        <v>17.46</v>
      </c>
      <c r="E554">
        <v>11.54</v>
      </c>
      <c r="F554">
        <v>21</v>
      </c>
      <c r="G554">
        <v>28.46</v>
      </c>
      <c r="H554">
        <v>34.86</v>
      </c>
      <c r="I554">
        <v>19.61</v>
      </c>
      <c r="J554">
        <v>8.36</v>
      </c>
      <c r="K554">
        <v>13.89</v>
      </c>
      <c r="L554">
        <v>0</v>
      </c>
      <c r="M554">
        <v>22.66</v>
      </c>
      <c r="N554">
        <v>13.98</v>
      </c>
      <c r="O554">
        <v>6.95</v>
      </c>
      <c r="P554">
        <v>0.75</v>
      </c>
      <c r="Q554">
        <v>1.32</v>
      </c>
      <c r="R554">
        <v>2.46</v>
      </c>
      <c r="S554" t="s">
        <v>1538</v>
      </c>
      <c r="T554" t="s">
        <v>1539</v>
      </c>
      <c r="U554">
        <v>28</v>
      </c>
      <c r="V554" t="s">
        <v>521</v>
      </c>
      <c r="W554">
        <f>COUNTIF(D554:L554,"&gt;0")</f>
        <v>8</v>
      </c>
      <c r="Y554" s="1">
        <v>9</v>
      </c>
      <c r="Z554">
        <f t="shared" si="8"/>
        <v>34.172098765432096</v>
      </c>
      <c r="AA554">
        <f>SUM(D554:L554)</f>
        <v>155.18</v>
      </c>
    </row>
    <row r="555" spans="1:27" x14ac:dyDescent="0.25">
      <c r="A555">
        <v>361</v>
      </c>
      <c r="B555" t="s">
        <v>1043</v>
      </c>
      <c r="C555" t="s">
        <v>1111</v>
      </c>
      <c r="D555">
        <v>24.1</v>
      </c>
      <c r="E555">
        <v>13.41</v>
      </c>
      <c r="F555">
        <v>4.76</v>
      </c>
      <c r="G555">
        <v>10.79</v>
      </c>
      <c r="H555">
        <v>10.62</v>
      </c>
      <c r="I555">
        <v>45.14</v>
      </c>
      <c r="J555">
        <v>31.59</v>
      </c>
      <c r="K555">
        <v>14.69</v>
      </c>
      <c r="L555">
        <v>0</v>
      </c>
      <c r="M555">
        <v>12.74</v>
      </c>
      <c r="N555">
        <v>38.36</v>
      </c>
      <c r="O555">
        <v>7.34</v>
      </c>
      <c r="P555">
        <v>0.88</v>
      </c>
      <c r="Q555">
        <v>1.9</v>
      </c>
      <c r="R555">
        <v>3.21</v>
      </c>
      <c r="S555" t="s">
        <v>24</v>
      </c>
      <c r="T555" t="s">
        <v>24</v>
      </c>
      <c r="U555">
        <v>29</v>
      </c>
      <c r="V555" t="s">
        <v>521</v>
      </c>
      <c r="W555">
        <f>COUNTIF(D555:L555,"&gt;0")</f>
        <v>8</v>
      </c>
      <c r="Y555" s="2">
        <v>13</v>
      </c>
      <c r="Z555">
        <f t="shared" si="8"/>
        <v>35.404074074074074</v>
      </c>
      <c r="AA555">
        <f>SUM(D555:L555)</f>
        <v>155.1</v>
      </c>
    </row>
    <row r="556" spans="1:27" x14ac:dyDescent="0.25">
      <c r="A556">
        <v>363</v>
      </c>
      <c r="B556" t="s">
        <v>1114</v>
      </c>
      <c r="C556" t="s">
        <v>1115</v>
      </c>
      <c r="D556">
        <v>17.5</v>
      </c>
      <c r="E556">
        <v>24.21</v>
      </c>
      <c r="F556">
        <v>14.07</v>
      </c>
      <c r="G556">
        <v>11.29</v>
      </c>
      <c r="H556">
        <v>9</v>
      </c>
      <c r="I556">
        <v>7.57</v>
      </c>
      <c r="J556">
        <v>1.71</v>
      </c>
      <c r="K556">
        <v>32.5</v>
      </c>
      <c r="L556">
        <v>28.61</v>
      </c>
      <c r="M556">
        <v>15.21</v>
      </c>
      <c r="N556">
        <v>4.6399999999999997</v>
      </c>
      <c r="O556">
        <v>30.55</v>
      </c>
      <c r="P556">
        <v>0.77</v>
      </c>
      <c r="Q556">
        <v>1.5</v>
      </c>
      <c r="R556">
        <v>2.5</v>
      </c>
      <c r="S556" t="s">
        <v>24</v>
      </c>
      <c r="T556" t="s">
        <v>1116</v>
      </c>
      <c r="U556">
        <v>28</v>
      </c>
      <c r="V556" t="s">
        <v>521</v>
      </c>
      <c r="W556">
        <f>COUNTIF(D556:L556,"&gt;0")</f>
        <v>9</v>
      </c>
      <c r="Y556" s="1">
        <v>16</v>
      </c>
      <c r="Z556">
        <f t="shared" si="8"/>
        <v>27.68888888888889</v>
      </c>
      <c r="AA556">
        <f>SUM(D556:L556)</f>
        <v>146.45999999999998</v>
      </c>
    </row>
    <row r="557" spans="1:27" x14ac:dyDescent="0.25">
      <c r="A557">
        <v>607</v>
      </c>
      <c r="B557" t="s">
        <v>1836</v>
      </c>
      <c r="C557" t="s">
        <v>1837</v>
      </c>
      <c r="D557">
        <v>18.8</v>
      </c>
      <c r="E557">
        <v>3.73</v>
      </c>
      <c r="F557">
        <v>26.83</v>
      </c>
      <c r="G557">
        <v>18.47</v>
      </c>
      <c r="H557">
        <v>18.47</v>
      </c>
      <c r="I557">
        <v>41.5</v>
      </c>
      <c r="J557">
        <v>9</v>
      </c>
      <c r="K557">
        <v>5.2</v>
      </c>
      <c r="L557">
        <v>4.2699999999999996</v>
      </c>
      <c r="M557">
        <v>17.260000000000002</v>
      </c>
      <c r="N557">
        <v>25.25</v>
      </c>
      <c r="O557">
        <v>4.7300000000000004</v>
      </c>
      <c r="P557">
        <v>0.88</v>
      </c>
      <c r="Q557">
        <v>2.63</v>
      </c>
      <c r="R557">
        <v>3.17</v>
      </c>
      <c r="S557" t="s">
        <v>1838</v>
      </c>
      <c r="T557" t="s">
        <v>1839</v>
      </c>
      <c r="U557">
        <v>30</v>
      </c>
      <c r="V557" t="s">
        <v>521</v>
      </c>
      <c r="W557">
        <f>COUNTIF(D557:L557,"&gt;0")</f>
        <v>9</v>
      </c>
      <c r="Y557" s="2">
        <v>9</v>
      </c>
      <c r="Z557">
        <f t="shared" si="8"/>
        <v>36.944444444444443</v>
      </c>
      <c r="AA557">
        <f>SUM(D557:L557)</f>
        <v>146.27000000000001</v>
      </c>
    </row>
    <row r="558" spans="1:27" x14ac:dyDescent="0.25">
      <c r="A558">
        <v>744</v>
      </c>
      <c r="B558" t="s">
        <v>2225</v>
      </c>
      <c r="C558">
        <v>1901</v>
      </c>
      <c r="D558">
        <v>15.06</v>
      </c>
      <c r="E558">
        <v>10.31</v>
      </c>
      <c r="F558">
        <v>24.12</v>
      </c>
      <c r="G558">
        <v>4.88</v>
      </c>
      <c r="H558">
        <v>4.38</v>
      </c>
      <c r="I558">
        <v>50.38</v>
      </c>
      <c r="J558">
        <v>26</v>
      </c>
      <c r="K558">
        <v>7.62</v>
      </c>
      <c r="L558">
        <v>3.5</v>
      </c>
      <c r="M558">
        <v>11.75</v>
      </c>
      <c r="N558">
        <v>38.19</v>
      </c>
      <c r="O558">
        <v>5.56</v>
      </c>
      <c r="P558">
        <v>0.86</v>
      </c>
      <c r="Q558">
        <v>1.94</v>
      </c>
      <c r="R558">
        <v>3.06</v>
      </c>
      <c r="S558" t="s">
        <v>2226</v>
      </c>
      <c r="T558" t="s">
        <v>24</v>
      </c>
      <c r="U558">
        <v>16</v>
      </c>
      <c r="V558" t="s">
        <v>25</v>
      </c>
      <c r="W558">
        <f>COUNTIF(D558:L558,"&gt;0")</f>
        <v>9</v>
      </c>
      <c r="Y558" s="1">
        <v>9</v>
      </c>
      <c r="Z558">
        <f t="shared" si="8"/>
        <v>37.96</v>
      </c>
      <c r="AA558">
        <f>SUM(D558:L558)</f>
        <v>146.25</v>
      </c>
    </row>
    <row r="559" spans="1:27" x14ac:dyDescent="0.25">
      <c r="A559">
        <v>772</v>
      </c>
      <c r="B559" t="s">
        <v>2298</v>
      </c>
      <c r="C559" t="s">
        <v>2299</v>
      </c>
      <c r="D559">
        <v>19.62</v>
      </c>
      <c r="E559">
        <v>15.31</v>
      </c>
      <c r="F559">
        <v>26.85</v>
      </c>
      <c r="G559">
        <v>18.920000000000002</v>
      </c>
      <c r="H559">
        <v>11.69</v>
      </c>
      <c r="I559">
        <v>27</v>
      </c>
      <c r="J559">
        <v>15.46</v>
      </c>
      <c r="K559">
        <v>8.69</v>
      </c>
      <c r="L559">
        <v>2.69</v>
      </c>
      <c r="M559">
        <v>18.48</v>
      </c>
      <c r="N559">
        <v>21.23</v>
      </c>
      <c r="O559">
        <v>5.69</v>
      </c>
      <c r="P559">
        <v>0.63</v>
      </c>
      <c r="Q559">
        <v>1.54</v>
      </c>
      <c r="R559">
        <v>2.92</v>
      </c>
      <c r="S559" t="s">
        <v>2300</v>
      </c>
      <c r="T559" t="s">
        <v>24</v>
      </c>
      <c r="U559">
        <v>13</v>
      </c>
      <c r="V559" t="s">
        <v>25</v>
      </c>
      <c r="W559">
        <f>COUNTIF(D559:L559,"&gt;0")</f>
        <v>9</v>
      </c>
      <c r="Y559" s="2">
        <v>8</v>
      </c>
      <c r="Z559">
        <f t="shared" si="8"/>
        <v>33.557777777777773</v>
      </c>
      <c r="AA559">
        <f>SUM(D559:L559)</f>
        <v>146.22999999999999</v>
      </c>
    </row>
    <row r="560" spans="1:27" x14ac:dyDescent="0.25">
      <c r="A560">
        <v>345</v>
      </c>
      <c r="B560" t="s">
        <v>1046</v>
      </c>
      <c r="C560" t="s">
        <v>1075</v>
      </c>
      <c r="D560">
        <v>21.78</v>
      </c>
      <c r="E560">
        <v>27</v>
      </c>
      <c r="F560">
        <v>15.63</v>
      </c>
      <c r="G560">
        <v>18.670000000000002</v>
      </c>
      <c r="H560">
        <v>26.22</v>
      </c>
      <c r="I560">
        <v>26.85</v>
      </c>
      <c r="J560">
        <v>6.89</v>
      </c>
      <c r="K560">
        <v>11.59</v>
      </c>
      <c r="L560">
        <v>0</v>
      </c>
      <c r="M560">
        <v>21.86</v>
      </c>
      <c r="N560">
        <v>16.87</v>
      </c>
      <c r="O560">
        <v>5.8</v>
      </c>
      <c r="P560">
        <v>0.72</v>
      </c>
      <c r="Q560">
        <v>1.78</v>
      </c>
      <c r="R560">
        <v>2.85</v>
      </c>
      <c r="S560" t="s">
        <v>24</v>
      </c>
      <c r="T560" t="s">
        <v>1076</v>
      </c>
      <c r="U560">
        <v>27</v>
      </c>
      <c r="V560" t="s">
        <v>521</v>
      </c>
      <c r="W560">
        <f>COUNTIF(D560:L560,"&gt;0")</f>
        <v>8</v>
      </c>
      <c r="Y560" s="1">
        <v>16</v>
      </c>
      <c r="Z560">
        <f t="shared" si="8"/>
        <v>30.343950617283955</v>
      </c>
      <c r="AA560">
        <f>SUM(D560:L560)</f>
        <v>154.63</v>
      </c>
    </row>
    <row r="561" spans="1:27" x14ac:dyDescent="0.25">
      <c r="A561">
        <v>161</v>
      </c>
      <c r="B561" t="s">
        <v>493</v>
      </c>
      <c r="C561" t="s">
        <v>494</v>
      </c>
      <c r="D561">
        <v>14.68</v>
      </c>
      <c r="E561">
        <v>13.53</v>
      </c>
      <c r="F561">
        <v>14.37</v>
      </c>
      <c r="G561">
        <v>12.79</v>
      </c>
      <c r="H561">
        <v>18.05</v>
      </c>
      <c r="I561">
        <v>26.42</v>
      </c>
      <c r="J561">
        <v>13.26</v>
      </c>
      <c r="K561">
        <v>21.32</v>
      </c>
      <c r="L561">
        <v>11.53</v>
      </c>
      <c r="M561">
        <v>14.68</v>
      </c>
      <c r="N561">
        <v>19.84</v>
      </c>
      <c r="O561">
        <v>16.420000000000002</v>
      </c>
      <c r="P561">
        <v>0.28000000000000003</v>
      </c>
      <c r="Q561">
        <v>1.47</v>
      </c>
      <c r="R561">
        <v>2.68</v>
      </c>
      <c r="S561" t="s">
        <v>495</v>
      </c>
      <c r="T561" t="s">
        <v>24</v>
      </c>
      <c r="U561">
        <v>19</v>
      </c>
      <c r="V561" t="s">
        <v>25</v>
      </c>
      <c r="W561">
        <f>COUNTIF(D561:L561,"&gt;0")</f>
        <v>9</v>
      </c>
      <c r="Y561" s="2">
        <v>9</v>
      </c>
      <c r="Z561">
        <f t="shared" si="8"/>
        <v>33.835555555555558</v>
      </c>
      <c r="AA561">
        <f>SUM(D561:L561)</f>
        <v>145.95000000000002</v>
      </c>
    </row>
    <row r="562" spans="1:27" x14ac:dyDescent="0.25">
      <c r="A562">
        <v>781</v>
      </c>
      <c r="B562" t="s">
        <v>2323</v>
      </c>
      <c r="C562" t="s">
        <v>2324</v>
      </c>
      <c r="D562">
        <v>15.85</v>
      </c>
      <c r="E562">
        <v>16.62</v>
      </c>
      <c r="F562">
        <v>16.77</v>
      </c>
      <c r="G562">
        <v>23</v>
      </c>
      <c r="H562">
        <v>19.38</v>
      </c>
      <c r="I562">
        <v>24.23</v>
      </c>
      <c r="J562">
        <v>14.31</v>
      </c>
      <c r="K562">
        <v>10.54</v>
      </c>
      <c r="L562">
        <v>5.08</v>
      </c>
      <c r="M562">
        <v>18.32</v>
      </c>
      <c r="N562">
        <v>19.27</v>
      </c>
      <c r="O562">
        <v>7.81</v>
      </c>
      <c r="P562">
        <v>0.3</v>
      </c>
      <c r="Q562">
        <v>1.08</v>
      </c>
      <c r="R562">
        <v>2.15</v>
      </c>
      <c r="S562" t="s">
        <v>2325</v>
      </c>
      <c r="T562" t="s">
        <v>24</v>
      </c>
      <c r="U562">
        <v>13</v>
      </c>
      <c r="V562" t="s">
        <v>25</v>
      </c>
      <c r="W562">
        <f>COUNTIF(D562:L562,"&gt;0")</f>
        <v>9</v>
      </c>
      <c r="Y562" s="1">
        <v>12</v>
      </c>
      <c r="Z562">
        <f t="shared" si="8"/>
        <v>33.533333333333331</v>
      </c>
      <c r="AA562">
        <f>SUM(D562:L562)</f>
        <v>145.78</v>
      </c>
    </row>
    <row r="563" spans="1:27" x14ac:dyDescent="0.25">
      <c r="A563">
        <v>425</v>
      </c>
      <c r="B563" t="s">
        <v>1046</v>
      </c>
      <c r="C563" t="s">
        <v>1247</v>
      </c>
      <c r="D563">
        <v>10.16</v>
      </c>
      <c r="E563">
        <v>15.03</v>
      </c>
      <c r="F563">
        <v>22.84</v>
      </c>
      <c r="G563">
        <v>32.9</v>
      </c>
      <c r="H563">
        <v>29.42</v>
      </c>
      <c r="I563">
        <v>11.77</v>
      </c>
      <c r="J563">
        <v>2.0299999999999998</v>
      </c>
      <c r="K563">
        <v>13.87</v>
      </c>
      <c r="L563">
        <v>7.74</v>
      </c>
      <c r="M563">
        <v>22.07</v>
      </c>
      <c r="N563">
        <v>6.9</v>
      </c>
      <c r="O563">
        <v>10.81</v>
      </c>
      <c r="P563">
        <v>0.75</v>
      </c>
      <c r="Q563">
        <v>1.35</v>
      </c>
      <c r="R563">
        <v>2.5499999999999998</v>
      </c>
      <c r="S563" t="s">
        <v>24</v>
      </c>
      <c r="T563" t="s">
        <v>1248</v>
      </c>
      <c r="U563">
        <v>31</v>
      </c>
      <c r="V563" t="s">
        <v>521</v>
      </c>
      <c r="W563">
        <f>COUNTIF(D563:L563,"&gt;0")</f>
        <v>9</v>
      </c>
      <c r="Y563" s="2">
        <v>12</v>
      </c>
      <c r="Z563">
        <f t="shared" si="8"/>
        <v>33.231111111111112</v>
      </c>
      <c r="AA563">
        <f>SUM(D563:L563)</f>
        <v>145.76000000000002</v>
      </c>
    </row>
    <row r="564" spans="1:27" x14ac:dyDescent="0.25">
      <c r="A564">
        <v>196</v>
      </c>
      <c r="B564" t="s">
        <v>616</v>
      </c>
      <c r="C564" t="s">
        <v>617</v>
      </c>
      <c r="D564">
        <v>21.93</v>
      </c>
      <c r="E564">
        <v>10.31</v>
      </c>
      <c r="F564">
        <v>26</v>
      </c>
      <c r="G564">
        <v>21.34</v>
      </c>
      <c r="H564">
        <v>21.9</v>
      </c>
      <c r="I564">
        <v>8.7200000000000006</v>
      </c>
      <c r="J564">
        <v>11.14</v>
      </c>
      <c r="K564">
        <v>9.2100000000000009</v>
      </c>
      <c r="L564">
        <v>15.21</v>
      </c>
      <c r="M564">
        <v>20.3</v>
      </c>
      <c r="N564">
        <v>9.93</v>
      </c>
      <c r="O564">
        <v>12.21</v>
      </c>
      <c r="P564">
        <v>0.45</v>
      </c>
      <c r="Q564">
        <v>2.31</v>
      </c>
      <c r="R564">
        <v>3.1</v>
      </c>
      <c r="S564" t="s">
        <v>618</v>
      </c>
      <c r="T564" t="s">
        <v>619</v>
      </c>
      <c r="U564">
        <v>29</v>
      </c>
      <c r="V564" t="s">
        <v>521</v>
      </c>
      <c r="W564">
        <f>COUNTIF(D564:L564,"&gt;0")</f>
        <v>9</v>
      </c>
      <c r="Y564" s="1">
        <v>9</v>
      </c>
      <c r="Z564">
        <f t="shared" si="8"/>
        <v>31.94444444444445</v>
      </c>
      <c r="AA564">
        <f>SUM(D564:L564)</f>
        <v>145.76</v>
      </c>
    </row>
    <row r="565" spans="1:27" x14ac:dyDescent="0.25">
      <c r="A565">
        <v>534</v>
      </c>
      <c r="B565" t="s">
        <v>234</v>
      </c>
      <c r="C565" t="s">
        <v>1576</v>
      </c>
      <c r="D565">
        <v>24.56</v>
      </c>
      <c r="E565">
        <v>8.6999999999999993</v>
      </c>
      <c r="F565">
        <v>32.11</v>
      </c>
      <c r="G565">
        <v>21.19</v>
      </c>
      <c r="H565">
        <v>10.96</v>
      </c>
      <c r="I565">
        <v>35.11</v>
      </c>
      <c r="J565">
        <v>7.37</v>
      </c>
      <c r="K565">
        <v>3.44</v>
      </c>
      <c r="L565">
        <v>2.2999999999999998</v>
      </c>
      <c r="M565">
        <v>19.5</v>
      </c>
      <c r="N565">
        <v>21.24</v>
      </c>
      <c r="O565">
        <v>2.87</v>
      </c>
      <c r="P565">
        <v>0.8</v>
      </c>
      <c r="Q565">
        <v>3.19</v>
      </c>
      <c r="R565">
        <v>3.52</v>
      </c>
      <c r="S565" t="s">
        <v>1577</v>
      </c>
      <c r="T565" t="s">
        <v>1578</v>
      </c>
      <c r="U565">
        <v>27</v>
      </c>
      <c r="V565" t="s">
        <v>521</v>
      </c>
      <c r="W565">
        <f>COUNTIF(D565:L565,"&gt;0")</f>
        <v>9</v>
      </c>
      <c r="Y565" s="2">
        <v>9</v>
      </c>
      <c r="Z565">
        <f t="shared" si="8"/>
        <v>34.048888888888889</v>
      </c>
      <c r="AA565">
        <f>SUM(D565:L565)</f>
        <v>145.74</v>
      </c>
    </row>
    <row r="566" spans="1:27" x14ac:dyDescent="0.25">
      <c r="A566">
        <v>207</v>
      </c>
      <c r="B566" t="s">
        <v>654</v>
      </c>
      <c r="C566" t="s">
        <v>655</v>
      </c>
      <c r="D566">
        <v>15.37</v>
      </c>
      <c r="E566">
        <v>7.16</v>
      </c>
      <c r="F566">
        <v>15.12</v>
      </c>
      <c r="G566">
        <v>5.51</v>
      </c>
      <c r="H566">
        <v>16.7</v>
      </c>
      <c r="I566">
        <v>56.44</v>
      </c>
      <c r="J566">
        <v>25.81</v>
      </c>
      <c r="K566">
        <v>12.16</v>
      </c>
      <c r="L566">
        <v>0</v>
      </c>
      <c r="M566">
        <v>11.97</v>
      </c>
      <c r="N566">
        <v>41.13</v>
      </c>
      <c r="O566">
        <v>6.08</v>
      </c>
      <c r="P566">
        <v>0.94</v>
      </c>
      <c r="Q566">
        <v>3.81</v>
      </c>
      <c r="R566">
        <v>3.44</v>
      </c>
      <c r="S566" t="s">
        <v>656</v>
      </c>
      <c r="T566" t="s">
        <v>657</v>
      </c>
      <c r="U566">
        <v>43</v>
      </c>
      <c r="V566" t="s">
        <v>521</v>
      </c>
      <c r="W566">
        <f>COUNTIF(D566:L566,"&gt;0")</f>
        <v>8</v>
      </c>
      <c r="Y566" s="1">
        <v>9</v>
      </c>
      <c r="Z566">
        <f t="shared" si="8"/>
        <v>38.793580246913578</v>
      </c>
      <c r="AA566">
        <f>SUM(D566:L566)</f>
        <v>154.26999999999998</v>
      </c>
    </row>
    <row r="567" spans="1:27" x14ac:dyDescent="0.25">
      <c r="A567">
        <v>478</v>
      </c>
      <c r="B567" t="s">
        <v>1394</v>
      </c>
      <c r="C567" t="s">
        <v>1395</v>
      </c>
      <c r="D567">
        <v>10.58</v>
      </c>
      <c r="E567">
        <v>8.83</v>
      </c>
      <c r="F567">
        <v>29.92</v>
      </c>
      <c r="G567">
        <v>14.42</v>
      </c>
      <c r="H567">
        <v>18.420000000000002</v>
      </c>
      <c r="I567">
        <v>0.57999999999999996</v>
      </c>
      <c r="J567">
        <v>8.17</v>
      </c>
      <c r="K567">
        <v>26.08</v>
      </c>
      <c r="L567">
        <v>28.58</v>
      </c>
      <c r="M567">
        <v>16.43</v>
      </c>
      <c r="N567">
        <v>4.38</v>
      </c>
      <c r="O567">
        <v>27.33</v>
      </c>
      <c r="P567">
        <v>0.52</v>
      </c>
      <c r="Q567">
        <v>1.25</v>
      </c>
      <c r="R567">
        <v>2.08</v>
      </c>
      <c r="S567" t="s">
        <v>1396</v>
      </c>
      <c r="T567" t="s">
        <v>24</v>
      </c>
      <c r="U567">
        <v>12</v>
      </c>
      <c r="V567" t="s">
        <v>25</v>
      </c>
      <c r="W567">
        <f>COUNTIF(D567:L567,"&gt;0")</f>
        <v>9</v>
      </c>
      <c r="Y567" s="2">
        <v>8</v>
      </c>
      <c r="Z567">
        <f t="shared" si="8"/>
        <v>32.662222222222219</v>
      </c>
      <c r="AA567">
        <f>SUM(D567:L567)</f>
        <v>145.57999999999998</v>
      </c>
    </row>
    <row r="568" spans="1:27" x14ac:dyDescent="0.25">
      <c r="A568">
        <v>299</v>
      </c>
      <c r="B568" t="s">
        <v>955</v>
      </c>
      <c r="C568" t="s">
        <v>956</v>
      </c>
      <c r="D568">
        <v>12.43</v>
      </c>
      <c r="E568">
        <v>19.43</v>
      </c>
      <c r="F568">
        <v>15.76</v>
      </c>
      <c r="G568">
        <v>4.4800000000000004</v>
      </c>
      <c r="H568">
        <v>15.76</v>
      </c>
      <c r="I568">
        <v>36.67</v>
      </c>
      <c r="J568">
        <v>23.52</v>
      </c>
      <c r="K568">
        <v>9.57</v>
      </c>
      <c r="L568">
        <v>7.95</v>
      </c>
      <c r="M568">
        <v>13.57</v>
      </c>
      <c r="N568">
        <v>30.1</v>
      </c>
      <c r="O568">
        <v>8.76</v>
      </c>
      <c r="P568">
        <v>0.74</v>
      </c>
      <c r="Q568">
        <v>2.19</v>
      </c>
      <c r="R568">
        <v>2.95</v>
      </c>
      <c r="S568" t="s">
        <v>957</v>
      </c>
      <c r="T568" t="s">
        <v>24</v>
      </c>
      <c r="U568">
        <v>21</v>
      </c>
      <c r="V568" t="s">
        <v>25</v>
      </c>
      <c r="W568">
        <f>COUNTIF(D568:L568,"&gt;0")</f>
        <v>9</v>
      </c>
      <c r="Y568" s="1">
        <v>9</v>
      </c>
      <c r="Z568">
        <f t="shared" si="8"/>
        <v>34.973333333333329</v>
      </c>
      <c r="AA568">
        <f>SUM(D568:L568)</f>
        <v>145.57</v>
      </c>
    </row>
    <row r="569" spans="1:27" x14ac:dyDescent="0.25">
      <c r="A569">
        <v>593</v>
      </c>
      <c r="B569" t="s">
        <v>452</v>
      </c>
      <c r="C569" t="s">
        <v>1788</v>
      </c>
      <c r="D569">
        <v>22.12</v>
      </c>
      <c r="E569">
        <v>6.49</v>
      </c>
      <c r="F569">
        <v>20.190000000000001</v>
      </c>
      <c r="G569">
        <v>26.77</v>
      </c>
      <c r="H569">
        <v>30.84</v>
      </c>
      <c r="I569">
        <v>18.559999999999999</v>
      </c>
      <c r="J569">
        <v>9.1199999999999992</v>
      </c>
      <c r="K569">
        <v>6.53</v>
      </c>
      <c r="L569">
        <v>4.74</v>
      </c>
      <c r="M569">
        <v>21.28</v>
      </c>
      <c r="N569">
        <v>13.84</v>
      </c>
      <c r="O569">
        <v>5.64</v>
      </c>
      <c r="P569">
        <v>0.85</v>
      </c>
      <c r="Q569">
        <v>1.51</v>
      </c>
      <c r="R569">
        <v>2.79</v>
      </c>
      <c r="S569" t="s">
        <v>1789</v>
      </c>
      <c r="T569" t="s">
        <v>24</v>
      </c>
      <c r="U569">
        <v>43</v>
      </c>
      <c r="V569" t="s">
        <v>521</v>
      </c>
      <c r="W569">
        <f>COUNTIF(D569:L569,"&gt;0")</f>
        <v>9</v>
      </c>
      <c r="Y569" s="2">
        <v>8</v>
      </c>
      <c r="Z569">
        <f t="shared" si="8"/>
        <v>33.748888888888892</v>
      </c>
      <c r="AA569">
        <f>SUM(D569:L569)</f>
        <v>145.36000000000001</v>
      </c>
    </row>
    <row r="570" spans="1:27" x14ac:dyDescent="0.25">
      <c r="A570">
        <v>86</v>
      </c>
      <c r="B570" t="s">
        <v>275</v>
      </c>
      <c r="C570" t="s">
        <v>276</v>
      </c>
      <c r="D570">
        <v>16.82</v>
      </c>
      <c r="E570">
        <v>14.06</v>
      </c>
      <c r="F570">
        <v>21.53</v>
      </c>
      <c r="G570">
        <v>16</v>
      </c>
      <c r="H570">
        <v>23.53</v>
      </c>
      <c r="I570">
        <v>16.71</v>
      </c>
      <c r="J570">
        <v>9.5299999999999994</v>
      </c>
      <c r="K570">
        <v>8.65</v>
      </c>
      <c r="L570">
        <v>18.47</v>
      </c>
      <c r="M570">
        <v>18.39</v>
      </c>
      <c r="N570">
        <v>13.12</v>
      </c>
      <c r="O570">
        <v>13.56</v>
      </c>
      <c r="P570">
        <v>0.2</v>
      </c>
      <c r="Q570">
        <v>1.1200000000000001</v>
      </c>
      <c r="R570">
        <v>2.29</v>
      </c>
      <c r="S570" t="s">
        <v>277</v>
      </c>
      <c r="T570" t="s">
        <v>24</v>
      </c>
      <c r="U570">
        <v>17</v>
      </c>
      <c r="V570" t="s">
        <v>25</v>
      </c>
      <c r="W570">
        <f>COUNTIF(D570:L570,"&gt;0")</f>
        <v>9</v>
      </c>
      <c r="Y570" s="1">
        <v>8</v>
      </c>
      <c r="Z570">
        <f t="shared" si="8"/>
        <v>32.428888888888892</v>
      </c>
      <c r="AA570">
        <f>SUM(D570:L570)</f>
        <v>145.30000000000001</v>
      </c>
    </row>
    <row r="571" spans="1:27" x14ac:dyDescent="0.25">
      <c r="A571">
        <v>792</v>
      </c>
      <c r="B571" t="s">
        <v>2351</v>
      </c>
      <c r="C571" t="s">
        <v>2352</v>
      </c>
      <c r="D571">
        <v>11.5</v>
      </c>
      <c r="E571">
        <v>10.5</v>
      </c>
      <c r="F571">
        <v>24.2</v>
      </c>
      <c r="G571">
        <v>25.9</v>
      </c>
      <c r="H571">
        <v>37.9</v>
      </c>
      <c r="I571">
        <v>21.1</v>
      </c>
      <c r="J571">
        <v>3.7</v>
      </c>
      <c r="K571">
        <v>1.7</v>
      </c>
      <c r="L571">
        <v>8.8000000000000007</v>
      </c>
      <c r="M571">
        <v>22</v>
      </c>
      <c r="N571">
        <v>12.4</v>
      </c>
      <c r="O571">
        <v>5.25</v>
      </c>
      <c r="P571">
        <v>0.72</v>
      </c>
      <c r="Q571">
        <v>2</v>
      </c>
      <c r="R571">
        <v>3.5</v>
      </c>
      <c r="S571" t="s">
        <v>2353</v>
      </c>
      <c r="T571" t="s">
        <v>24</v>
      </c>
      <c r="U571">
        <v>10</v>
      </c>
      <c r="V571" t="s">
        <v>25</v>
      </c>
      <c r="W571">
        <f>COUNTIF(D571:L571,"&gt;0")</f>
        <v>9</v>
      </c>
      <c r="Y571" s="2">
        <v>9</v>
      </c>
      <c r="Z571">
        <f t="shared" si="8"/>
        <v>35.044444444444451</v>
      </c>
      <c r="AA571">
        <f>SUM(D571:L571)</f>
        <v>145.29999999999998</v>
      </c>
    </row>
    <row r="572" spans="1:27" x14ac:dyDescent="0.25">
      <c r="A572">
        <v>47</v>
      </c>
      <c r="B572" t="s">
        <v>160</v>
      </c>
      <c r="C572" t="s">
        <v>161</v>
      </c>
      <c r="D572">
        <v>15.17</v>
      </c>
      <c r="E572">
        <v>5.92</v>
      </c>
      <c r="F572">
        <v>11.92</v>
      </c>
      <c r="G572">
        <v>14.83</v>
      </c>
      <c r="H572">
        <v>29.67</v>
      </c>
      <c r="I572">
        <v>43.58</v>
      </c>
      <c r="J572">
        <v>11.83</v>
      </c>
      <c r="K572">
        <v>8.33</v>
      </c>
      <c r="L572">
        <v>3.67</v>
      </c>
      <c r="M572">
        <v>15.5</v>
      </c>
      <c r="N572">
        <v>27.71</v>
      </c>
      <c r="O572">
        <v>6</v>
      </c>
      <c r="P572">
        <v>0.87</v>
      </c>
      <c r="Q572">
        <v>1</v>
      </c>
      <c r="R572">
        <v>2.5</v>
      </c>
      <c r="S572" t="s">
        <v>162</v>
      </c>
      <c r="T572" t="s">
        <v>24</v>
      </c>
      <c r="U572">
        <v>12</v>
      </c>
      <c r="V572" t="s">
        <v>25</v>
      </c>
      <c r="W572">
        <f>COUNTIF(D572:L572,"&gt;0")</f>
        <v>9</v>
      </c>
      <c r="Y572" s="1">
        <v>11</v>
      </c>
      <c r="Z572">
        <f t="shared" si="8"/>
        <v>37.119999999999997</v>
      </c>
      <c r="AA572">
        <f>SUM(D572:L572)</f>
        <v>144.91999999999999</v>
      </c>
    </row>
    <row r="573" spans="1:27" x14ac:dyDescent="0.25">
      <c r="A573">
        <v>669</v>
      </c>
      <c r="B573" t="s">
        <v>2034</v>
      </c>
      <c r="C573" t="s">
        <v>2035</v>
      </c>
      <c r="D573">
        <v>13.54</v>
      </c>
      <c r="E573">
        <v>6.92</v>
      </c>
      <c r="F573">
        <v>28.31</v>
      </c>
      <c r="G573">
        <v>14.54</v>
      </c>
      <c r="H573">
        <v>27.69</v>
      </c>
      <c r="I573">
        <v>34</v>
      </c>
      <c r="J573">
        <v>9.92</v>
      </c>
      <c r="K573">
        <v>9.3800000000000008</v>
      </c>
      <c r="L573">
        <v>0.54</v>
      </c>
      <c r="M573">
        <v>18.2</v>
      </c>
      <c r="N573">
        <v>21.96</v>
      </c>
      <c r="O573">
        <v>4.96</v>
      </c>
      <c r="P573">
        <v>0.77</v>
      </c>
      <c r="Q573">
        <v>1.08</v>
      </c>
      <c r="R573">
        <v>2.69</v>
      </c>
      <c r="S573" t="s">
        <v>2036</v>
      </c>
      <c r="T573" t="s">
        <v>24</v>
      </c>
      <c r="U573">
        <v>13</v>
      </c>
      <c r="V573" t="s">
        <v>25</v>
      </c>
      <c r="W573">
        <f>COUNTIF(D573:L573,"&gt;0")</f>
        <v>9</v>
      </c>
      <c r="Y573" s="2">
        <v>11</v>
      </c>
      <c r="Z573">
        <f t="shared" si="8"/>
        <v>36.56444444444444</v>
      </c>
      <c r="AA573">
        <f>SUM(D573:L573)</f>
        <v>144.83999999999997</v>
      </c>
    </row>
    <row r="574" spans="1:27" x14ac:dyDescent="0.25">
      <c r="A574">
        <v>85</v>
      </c>
      <c r="B574" t="s">
        <v>272</v>
      </c>
      <c r="C574" t="s">
        <v>273</v>
      </c>
      <c r="D574">
        <v>15.45</v>
      </c>
      <c r="E574">
        <v>10.36</v>
      </c>
      <c r="F574">
        <v>8.73</v>
      </c>
      <c r="G574">
        <v>3.91</v>
      </c>
      <c r="H574">
        <v>5.82</v>
      </c>
      <c r="I574">
        <v>40.82</v>
      </c>
      <c r="J574">
        <v>36.18</v>
      </c>
      <c r="K574">
        <v>22.55</v>
      </c>
      <c r="L574">
        <v>0.45</v>
      </c>
      <c r="M574">
        <v>8.85</v>
      </c>
      <c r="N574">
        <v>38.5</v>
      </c>
      <c r="O574">
        <v>11.5</v>
      </c>
      <c r="P574">
        <v>0.82</v>
      </c>
      <c r="Q574">
        <v>1.18</v>
      </c>
      <c r="R574">
        <v>3.18</v>
      </c>
      <c r="S574" t="s">
        <v>274</v>
      </c>
      <c r="T574" t="s">
        <v>24</v>
      </c>
      <c r="U574">
        <v>12</v>
      </c>
      <c r="V574" t="s">
        <v>25</v>
      </c>
      <c r="W574">
        <f>COUNTIF(D574:L574,"&gt;0")</f>
        <v>9</v>
      </c>
      <c r="Y574" s="1">
        <v>8</v>
      </c>
      <c r="Z574">
        <f t="shared" si="8"/>
        <v>36.846666666666664</v>
      </c>
      <c r="AA574">
        <f>SUM(D574:L574)</f>
        <v>144.27000000000001</v>
      </c>
    </row>
    <row r="575" spans="1:27" x14ac:dyDescent="0.25">
      <c r="A575">
        <v>420</v>
      </c>
      <c r="B575" t="s">
        <v>1234</v>
      </c>
      <c r="C575" t="s">
        <v>1235</v>
      </c>
      <c r="D575">
        <v>21.93</v>
      </c>
      <c r="E575">
        <v>21.89</v>
      </c>
      <c r="F575">
        <v>3.41</v>
      </c>
      <c r="G575">
        <v>3.59</v>
      </c>
      <c r="H575">
        <v>5.15</v>
      </c>
      <c r="I575">
        <v>40.85</v>
      </c>
      <c r="J575">
        <v>37.369999999999997</v>
      </c>
      <c r="K575">
        <v>18.48</v>
      </c>
      <c r="L575">
        <v>0</v>
      </c>
      <c r="M575">
        <v>11.19</v>
      </c>
      <c r="N575">
        <v>39.11</v>
      </c>
      <c r="O575">
        <v>9.24</v>
      </c>
      <c r="P575">
        <v>0.89</v>
      </c>
      <c r="Q575">
        <v>1.78</v>
      </c>
      <c r="R575">
        <v>3.07</v>
      </c>
      <c r="S575" t="s">
        <v>24</v>
      </c>
      <c r="T575" t="s">
        <v>1236</v>
      </c>
      <c r="U575">
        <v>27</v>
      </c>
      <c r="V575" t="s">
        <v>521</v>
      </c>
      <c r="W575">
        <f>COUNTIF(D575:L575,"&gt;0")</f>
        <v>8</v>
      </c>
      <c r="Y575" s="2">
        <v>15</v>
      </c>
      <c r="Z575">
        <f t="shared" si="8"/>
        <v>33.401851851851852</v>
      </c>
      <c r="AA575">
        <f>SUM(D575:L575)</f>
        <v>152.66999999999999</v>
      </c>
    </row>
    <row r="576" spans="1:27" x14ac:dyDescent="0.25">
      <c r="A576">
        <v>10</v>
      </c>
      <c r="B576" t="s">
        <v>50</v>
      </c>
      <c r="C576" t="s">
        <v>51</v>
      </c>
      <c r="D576">
        <v>15.54</v>
      </c>
      <c r="E576">
        <v>18.38</v>
      </c>
      <c r="F576">
        <v>15.54</v>
      </c>
      <c r="G576">
        <v>4.08</v>
      </c>
      <c r="H576">
        <v>7.38</v>
      </c>
      <c r="I576">
        <v>14.58</v>
      </c>
      <c r="J576">
        <v>37.69</v>
      </c>
      <c r="K576">
        <v>20.079999999999998</v>
      </c>
      <c r="L576">
        <v>10.73</v>
      </c>
      <c r="M576">
        <v>12.18</v>
      </c>
      <c r="N576">
        <v>26.13</v>
      </c>
      <c r="O576">
        <v>15.4</v>
      </c>
      <c r="P576">
        <v>0.82</v>
      </c>
      <c r="Q576">
        <v>1.1200000000000001</v>
      </c>
      <c r="R576">
        <v>2.62</v>
      </c>
      <c r="S576" t="s">
        <v>52</v>
      </c>
      <c r="T576" t="s">
        <v>24</v>
      </c>
      <c r="U576">
        <v>27</v>
      </c>
      <c r="V576" t="s">
        <v>25</v>
      </c>
      <c r="W576">
        <f>COUNTIF(D576:L576,"&gt;0")</f>
        <v>9</v>
      </c>
      <c r="Y576" s="1">
        <v>8</v>
      </c>
      <c r="Z576">
        <f t="shared" si="8"/>
        <v>32.975555555555552</v>
      </c>
      <c r="AA576">
        <f>SUM(D576:L576)</f>
        <v>143.99999999999997</v>
      </c>
    </row>
    <row r="577" spans="1:27" x14ac:dyDescent="0.25">
      <c r="A577">
        <v>185</v>
      </c>
      <c r="B577" t="s">
        <v>574</v>
      </c>
      <c r="C577" t="s">
        <v>575</v>
      </c>
      <c r="D577">
        <v>12.13</v>
      </c>
      <c r="E577">
        <v>8.5299999999999994</v>
      </c>
      <c r="F577">
        <v>3.87</v>
      </c>
      <c r="G577">
        <v>7.2</v>
      </c>
      <c r="H577">
        <v>11.17</v>
      </c>
      <c r="I577">
        <v>35.1</v>
      </c>
      <c r="J577">
        <v>33.57</v>
      </c>
      <c r="K577">
        <v>40.369999999999997</v>
      </c>
      <c r="L577">
        <v>0</v>
      </c>
      <c r="M577">
        <v>8.58</v>
      </c>
      <c r="N577">
        <v>34.33</v>
      </c>
      <c r="O577">
        <v>20.18</v>
      </c>
      <c r="P577">
        <v>0.88</v>
      </c>
      <c r="Q577">
        <v>2.5299999999999998</v>
      </c>
      <c r="R577">
        <v>2.4300000000000002</v>
      </c>
      <c r="S577" t="s">
        <v>576</v>
      </c>
      <c r="T577" t="s">
        <v>577</v>
      </c>
      <c r="U577">
        <v>30</v>
      </c>
      <c r="V577" t="s">
        <v>521</v>
      </c>
      <c r="W577">
        <f>COUNTIF(D577:L577,"&gt;0")</f>
        <v>8</v>
      </c>
      <c r="Y577" s="2">
        <v>9</v>
      </c>
      <c r="Z577">
        <f t="shared" si="8"/>
        <v>36.55839506172839</v>
      </c>
      <c r="AA577">
        <f>SUM(D577:L577)</f>
        <v>151.94</v>
      </c>
    </row>
    <row r="578" spans="1:27" x14ac:dyDescent="0.25">
      <c r="A578">
        <v>322</v>
      </c>
      <c r="B578" t="s">
        <v>1020</v>
      </c>
      <c r="C578" t="s">
        <v>1021</v>
      </c>
      <c r="D578">
        <v>17.89</v>
      </c>
      <c r="E578">
        <v>12</v>
      </c>
      <c r="F578">
        <v>19.47</v>
      </c>
      <c r="G578">
        <v>3.26</v>
      </c>
      <c r="H578">
        <v>12.84</v>
      </c>
      <c r="I578">
        <v>35.74</v>
      </c>
      <c r="J578">
        <v>30.68</v>
      </c>
      <c r="K578">
        <v>10.26</v>
      </c>
      <c r="L578">
        <v>1.26</v>
      </c>
      <c r="M578">
        <v>13.09</v>
      </c>
      <c r="N578">
        <v>33.21</v>
      </c>
      <c r="O578">
        <v>5.76</v>
      </c>
      <c r="P578">
        <v>0.82</v>
      </c>
      <c r="Q578">
        <v>1.26</v>
      </c>
      <c r="R578">
        <v>3</v>
      </c>
      <c r="S578" t="s">
        <v>1022</v>
      </c>
      <c r="T578" t="s">
        <v>24</v>
      </c>
      <c r="U578">
        <v>19</v>
      </c>
      <c r="V578" t="s">
        <v>25</v>
      </c>
      <c r="W578">
        <f>COUNTIF(D578:L578,"&gt;0")</f>
        <v>9</v>
      </c>
      <c r="Y578" s="1">
        <v>12</v>
      </c>
      <c r="Z578">
        <f t="shared" si="8"/>
        <v>35.513333333333343</v>
      </c>
      <c r="AA578">
        <f>SUM(D578:L578)</f>
        <v>143.39999999999998</v>
      </c>
    </row>
    <row r="579" spans="1:27" x14ac:dyDescent="0.25">
      <c r="A579">
        <v>390</v>
      </c>
      <c r="B579" t="s">
        <v>1174</v>
      </c>
      <c r="C579" t="s">
        <v>1175</v>
      </c>
      <c r="D579">
        <v>21.51</v>
      </c>
      <c r="E579">
        <v>22</v>
      </c>
      <c r="F579">
        <v>4.8600000000000003</v>
      </c>
      <c r="G579">
        <v>10.14</v>
      </c>
      <c r="H579">
        <v>21.94</v>
      </c>
      <c r="I579">
        <v>34.4</v>
      </c>
      <c r="J579">
        <v>26.6</v>
      </c>
      <c r="K579">
        <v>10.34</v>
      </c>
      <c r="L579">
        <v>0</v>
      </c>
      <c r="M579">
        <v>16.09</v>
      </c>
      <c r="N579">
        <v>30.5</v>
      </c>
      <c r="O579">
        <v>5.17</v>
      </c>
      <c r="P579">
        <v>0.84</v>
      </c>
      <c r="Q579">
        <v>1.49</v>
      </c>
      <c r="R579">
        <v>2.6</v>
      </c>
      <c r="S579" t="s">
        <v>24</v>
      </c>
      <c r="T579" t="s">
        <v>1176</v>
      </c>
      <c r="U579">
        <v>35</v>
      </c>
      <c r="V579" t="s">
        <v>521</v>
      </c>
      <c r="W579">
        <f>COUNTIF(D579:L579,"&gt;0")</f>
        <v>8</v>
      </c>
      <c r="Y579" s="2">
        <v>16</v>
      </c>
      <c r="Z579">
        <f t="shared" ref="Z579:Z642" si="9">(AVERAGE(F579:N579) + ((AVERAGE(F579:N579)) * (COUNTIF(F579:N579,"&gt;0")/9)))</f>
        <v>32.503580246913579</v>
      </c>
      <c r="AA579">
        <f>SUM(D579:L579)</f>
        <v>151.79</v>
      </c>
    </row>
    <row r="580" spans="1:27" x14ac:dyDescent="0.25">
      <c r="A580">
        <v>271</v>
      </c>
      <c r="B580" t="s">
        <v>880</v>
      </c>
      <c r="C580" t="s">
        <v>50</v>
      </c>
      <c r="D580">
        <v>11.37</v>
      </c>
      <c r="E580">
        <v>15.03</v>
      </c>
      <c r="F580">
        <v>0</v>
      </c>
      <c r="G580">
        <v>2</v>
      </c>
      <c r="H580">
        <v>12.33</v>
      </c>
      <c r="I580">
        <v>35.4</v>
      </c>
      <c r="J580">
        <v>21.8</v>
      </c>
      <c r="K580">
        <v>50.23</v>
      </c>
      <c r="L580">
        <v>3.37</v>
      </c>
      <c r="M580">
        <v>8.15</v>
      </c>
      <c r="N580">
        <v>28.6</v>
      </c>
      <c r="O580">
        <v>26.8</v>
      </c>
      <c r="P580">
        <v>0.92</v>
      </c>
      <c r="Q580">
        <v>1.1299999999999999</v>
      </c>
      <c r="R580">
        <v>2.1</v>
      </c>
      <c r="S580" t="s">
        <v>881</v>
      </c>
      <c r="T580" t="s">
        <v>24</v>
      </c>
      <c r="U580">
        <v>30</v>
      </c>
      <c r="V580" t="s">
        <v>521</v>
      </c>
      <c r="W580">
        <f>COUNTIF(D580:L580,"&gt;0")</f>
        <v>8</v>
      </c>
      <c r="Y580" s="1">
        <v>8</v>
      </c>
      <c r="Z580">
        <f t="shared" si="9"/>
        <v>33.974814814814806</v>
      </c>
      <c r="AA580">
        <f>SUM(D580:L580)</f>
        <v>151.53</v>
      </c>
    </row>
    <row r="581" spans="1:27" x14ac:dyDescent="0.25">
      <c r="A581">
        <v>45</v>
      </c>
      <c r="B581" t="s">
        <v>101</v>
      </c>
      <c r="C581" t="s">
        <v>155</v>
      </c>
      <c r="D581">
        <v>25.67</v>
      </c>
      <c r="E581">
        <v>18.73</v>
      </c>
      <c r="F581">
        <v>12.67</v>
      </c>
      <c r="G581">
        <v>10.87</v>
      </c>
      <c r="H581">
        <v>14.73</v>
      </c>
      <c r="I581">
        <v>10.93</v>
      </c>
      <c r="J581">
        <v>23.67</v>
      </c>
      <c r="K581">
        <v>14.2</v>
      </c>
      <c r="L581">
        <v>11.6</v>
      </c>
      <c r="M581">
        <v>16.53</v>
      </c>
      <c r="N581">
        <v>17.3</v>
      </c>
      <c r="O581">
        <v>12.9</v>
      </c>
      <c r="P581">
        <v>0.45</v>
      </c>
      <c r="Q581">
        <v>1.07</v>
      </c>
      <c r="R581">
        <v>2.33</v>
      </c>
      <c r="S581" t="s">
        <v>156</v>
      </c>
      <c r="T581" t="s">
        <v>24</v>
      </c>
      <c r="U581">
        <v>17</v>
      </c>
      <c r="V581" t="s">
        <v>25</v>
      </c>
      <c r="W581">
        <f>COUNTIF(D581:L581,"&gt;0")</f>
        <v>9</v>
      </c>
      <c r="Y581" s="2">
        <v>9</v>
      </c>
      <c r="Z581">
        <f t="shared" si="9"/>
        <v>29.444444444444443</v>
      </c>
      <c r="AA581">
        <f>SUM(D581:L581)</f>
        <v>143.07000000000002</v>
      </c>
    </row>
    <row r="582" spans="1:27" x14ac:dyDescent="0.25">
      <c r="A582">
        <v>17</v>
      </c>
      <c r="B582" t="s">
        <v>71</v>
      </c>
      <c r="C582" t="s">
        <v>72</v>
      </c>
      <c r="D582">
        <v>13.47</v>
      </c>
      <c r="E582">
        <v>12.68</v>
      </c>
      <c r="F582">
        <v>9.68</v>
      </c>
      <c r="G582">
        <v>7.16</v>
      </c>
      <c r="H582">
        <v>7</v>
      </c>
      <c r="I582">
        <v>33.68</v>
      </c>
      <c r="J582">
        <v>38.840000000000003</v>
      </c>
      <c r="K582">
        <v>18.21</v>
      </c>
      <c r="L582">
        <v>2.2599999999999998</v>
      </c>
      <c r="M582">
        <v>10</v>
      </c>
      <c r="N582">
        <v>36.26</v>
      </c>
      <c r="O582">
        <v>10.24</v>
      </c>
      <c r="P582">
        <v>0.89</v>
      </c>
      <c r="Q582">
        <v>1.21</v>
      </c>
      <c r="R582">
        <v>2.37</v>
      </c>
      <c r="S582" t="s">
        <v>73</v>
      </c>
      <c r="T582" t="s">
        <v>24</v>
      </c>
      <c r="U582">
        <v>20</v>
      </c>
      <c r="V582" t="s">
        <v>25</v>
      </c>
      <c r="W582">
        <f>COUNTIF(D582:L582,"&gt;0")</f>
        <v>9</v>
      </c>
      <c r="Y582" s="1">
        <v>9</v>
      </c>
      <c r="Z582">
        <f t="shared" si="9"/>
        <v>36.242222222222225</v>
      </c>
      <c r="AA582">
        <f>SUM(D582:L582)</f>
        <v>142.97999999999999</v>
      </c>
    </row>
    <row r="583" spans="1:27" x14ac:dyDescent="0.25">
      <c r="A583">
        <v>686</v>
      </c>
      <c r="B583" t="s">
        <v>2082</v>
      </c>
      <c r="C583" t="s">
        <v>2083</v>
      </c>
      <c r="D583">
        <v>23.82</v>
      </c>
      <c r="E583">
        <v>11.09</v>
      </c>
      <c r="F583">
        <v>8.82</v>
      </c>
      <c r="G583">
        <v>19.73</v>
      </c>
      <c r="H583">
        <v>8.4499999999999993</v>
      </c>
      <c r="I583">
        <v>17.09</v>
      </c>
      <c r="J583">
        <v>28.09</v>
      </c>
      <c r="K583">
        <v>13.91</v>
      </c>
      <c r="L583">
        <v>11.82</v>
      </c>
      <c r="M583">
        <v>14.38</v>
      </c>
      <c r="N583">
        <v>22.59</v>
      </c>
      <c r="O583">
        <v>12.86</v>
      </c>
      <c r="P583">
        <v>0.34</v>
      </c>
      <c r="Q583">
        <v>1.0900000000000001</v>
      </c>
      <c r="R583">
        <v>2.64</v>
      </c>
      <c r="S583" t="s">
        <v>2084</v>
      </c>
      <c r="T583" t="s">
        <v>24</v>
      </c>
      <c r="U583">
        <v>11</v>
      </c>
      <c r="V583" t="s">
        <v>25</v>
      </c>
      <c r="W583">
        <f>COUNTIF(D583:L583,"&gt;0")</f>
        <v>9</v>
      </c>
      <c r="Y583" s="2">
        <v>9</v>
      </c>
      <c r="Z583">
        <f t="shared" si="9"/>
        <v>32.195555555555558</v>
      </c>
      <c r="AA583">
        <f>SUM(D583:L583)</f>
        <v>142.82</v>
      </c>
    </row>
    <row r="584" spans="1:27" x14ac:dyDescent="0.25">
      <c r="A584">
        <v>434</v>
      </c>
      <c r="B584" t="s">
        <v>1268</v>
      </c>
      <c r="C584" t="s">
        <v>1269</v>
      </c>
      <c r="D584">
        <v>6.92</v>
      </c>
      <c r="E584">
        <v>8.3800000000000008</v>
      </c>
      <c r="F584">
        <v>17.309999999999999</v>
      </c>
      <c r="G584">
        <v>21.15</v>
      </c>
      <c r="H584">
        <v>18.690000000000001</v>
      </c>
      <c r="I584">
        <v>34.770000000000003</v>
      </c>
      <c r="J584">
        <v>20.85</v>
      </c>
      <c r="K584">
        <v>12</v>
      </c>
      <c r="L584">
        <v>2.69</v>
      </c>
      <c r="M584">
        <v>14.49</v>
      </c>
      <c r="N584">
        <v>27.81</v>
      </c>
      <c r="O584">
        <v>7.35</v>
      </c>
      <c r="P584">
        <v>0.65</v>
      </c>
      <c r="Q584">
        <v>1.46</v>
      </c>
      <c r="R584">
        <v>2.46</v>
      </c>
      <c r="S584" t="s">
        <v>1270</v>
      </c>
      <c r="T584" t="s">
        <v>24</v>
      </c>
      <c r="U584">
        <v>14</v>
      </c>
      <c r="V584" t="s">
        <v>25</v>
      </c>
      <c r="W584">
        <f>COUNTIF(D584:L584,"&gt;0")</f>
        <v>9</v>
      </c>
      <c r="Y584" s="1">
        <v>9</v>
      </c>
      <c r="Z584">
        <f t="shared" si="9"/>
        <v>37.724444444444444</v>
      </c>
      <c r="AA584">
        <f>SUM(D584:L584)</f>
        <v>142.76</v>
      </c>
    </row>
    <row r="585" spans="1:27" x14ac:dyDescent="0.25">
      <c r="A585">
        <v>817</v>
      </c>
      <c r="B585" t="s">
        <v>35</v>
      </c>
      <c r="C585" t="s">
        <v>2418</v>
      </c>
      <c r="D585">
        <v>12.2</v>
      </c>
      <c r="E585">
        <v>9.6</v>
      </c>
      <c r="F585">
        <v>12.2</v>
      </c>
      <c r="G585">
        <v>11.47</v>
      </c>
      <c r="H585">
        <v>4.47</v>
      </c>
      <c r="I585">
        <v>44.53</v>
      </c>
      <c r="J585">
        <v>33</v>
      </c>
      <c r="K585">
        <v>14.93</v>
      </c>
      <c r="L585">
        <v>0.27</v>
      </c>
      <c r="M585">
        <v>9.99</v>
      </c>
      <c r="N585">
        <v>38.770000000000003</v>
      </c>
      <c r="O585">
        <v>7.6</v>
      </c>
      <c r="P585">
        <v>0.89</v>
      </c>
      <c r="Q585">
        <v>2.33</v>
      </c>
      <c r="R585">
        <v>2.87</v>
      </c>
      <c r="S585" t="s">
        <v>2419</v>
      </c>
      <c r="T585" t="s">
        <v>24</v>
      </c>
      <c r="U585">
        <v>15</v>
      </c>
      <c r="V585" t="s">
        <v>25</v>
      </c>
      <c r="W585">
        <f>COUNTIF(D585:L585,"&gt;0")</f>
        <v>9</v>
      </c>
      <c r="Y585" s="2">
        <v>8</v>
      </c>
      <c r="Z585">
        <f t="shared" si="9"/>
        <v>37.695555555555558</v>
      </c>
      <c r="AA585">
        <f>SUM(D585:L585)</f>
        <v>142.67000000000002</v>
      </c>
    </row>
    <row r="586" spans="1:27" x14ac:dyDescent="0.25">
      <c r="A586">
        <v>284</v>
      </c>
      <c r="B586" t="s">
        <v>913</v>
      </c>
      <c r="C586" t="s">
        <v>914</v>
      </c>
      <c r="D586">
        <v>13</v>
      </c>
      <c r="E586">
        <v>18.149999999999999</v>
      </c>
      <c r="F586">
        <v>23.67</v>
      </c>
      <c r="G586">
        <v>17.940000000000001</v>
      </c>
      <c r="H586">
        <v>44.06</v>
      </c>
      <c r="I586">
        <v>10.91</v>
      </c>
      <c r="J586">
        <v>3.85</v>
      </c>
      <c r="K586">
        <v>7.24</v>
      </c>
      <c r="L586">
        <v>3.85</v>
      </c>
      <c r="M586">
        <v>23.36</v>
      </c>
      <c r="N586">
        <v>7.38</v>
      </c>
      <c r="O586">
        <v>5.55</v>
      </c>
      <c r="P586">
        <v>0.89</v>
      </c>
      <c r="Q586">
        <v>1.24</v>
      </c>
      <c r="R586">
        <v>3.03</v>
      </c>
      <c r="S586" t="s">
        <v>915</v>
      </c>
      <c r="T586" t="s">
        <v>24</v>
      </c>
      <c r="U586">
        <v>33</v>
      </c>
      <c r="V586" t="s">
        <v>521</v>
      </c>
      <c r="W586">
        <f>COUNTIF(D586:L586,"&gt;0")</f>
        <v>9</v>
      </c>
      <c r="Y586" s="1">
        <v>9</v>
      </c>
      <c r="Z586">
        <f t="shared" si="9"/>
        <v>31.61333333333333</v>
      </c>
      <c r="AA586">
        <f>SUM(D586:L586)</f>
        <v>142.67000000000002</v>
      </c>
    </row>
    <row r="587" spans="1:27" x14ac:dyDescent="0.25">
      <c r="A587">
        <v>726</v>
      </c>
      <c r="B587" t="s">
        <v>35</v>
      </c>
      <c r="C587" t="s">
        <v>2180</v>
      </c>
      <c r="D587">
        <v>13.12</v>
      </c>
      <c r="E587">
        <v>11.65</v>
      </c>
      <c r="F587">
        <v>25.29</v>
      </c>
      <c r="G587">
        <v>13.18</v>
      </c>
      <c r="H587">
        <v>17.12</v>
      </c>
      <c r="I587">
        <v>33.65</v>
      </c>
      <c r="J587">
        <v>14.71</v>
      </c>
      <c r="K587">
        <v>9.18</v>
      </c>
      <c r="L587">
        <v>4.76</v>
      </c>
      <c r="M587">
        <v>16.07</v>
      </c>
      <c r="N587">
        <v>24.18</v>
      </c>
      <c r="O587">
        <v>6.97</v>
      </c>
      <c r="P587">
        <v>0.7</v>
      </c>
      <c r="Q587">
        <v>1.41</v>
      </c>
      <c r="R587">
        <v>2.65</v>
      </c>
      <c r="S587" t="s">
        <v>2181</v>
      </c>
      <c r="T587" t="s">
        <v>24</v>
      </c>
      <c r="U587">
        <v>16</v>
      </c>
      <c r="V587" t="s">
        <v>25</v>
      </c>
      <c r="W587">
        <f>COUNTIF(D587:L587,"&gt;0")</f>
        <v>9</v>
      </c>
      <c r="Y587" s="2">
        <v>8</v>
      </c>
      <c r="Z587">
        <f t="shared" si="9"/>
        <v>35.14222222222223</v>
      </c>
      <c r="AA587">
        <f>SUM(D587:L587)</f>
        <v>142.66</v>
      </c>
    </row>
    <row r="588" spans="1:27" x14ac:dyDescent="0.25">
      <c r="A588">
        <v>254</v>
      </c>
      <c r="B588" t="s">
        <v>213</v>
      </c>
      <c r="C588" t="s">
        <v>817</v>
      </c>
      <c r="D588">
        <v>14.75</v>
      </c>
      <c r="E588">
        <v>23.85</v>
      </c>
      <c r="F588">
        <v>3.2</v>
      </c>
      <c r="G588">
        <v>0</v>
      </c>
      <c r="H588">
        <v>4.8</v>
      </c>
      <c r="I588">
        <v>44.05</v>
      </c>
      <c r="J588">
        <v>44</v>
      </c>
      <c r="K588">
        <v>15.45</v>
      </c>
      <c r="L588">
        <v>0.85</v>
      </c>
      <c r="M588">
        <v>9.32</v>
      </c>
      <c r="N588">
        <v>44.02</v>
      </c>
      <c r="O588">
        <v>8.15</v>
      </c>
      <c r="P588">
        <v>0.89</v>
      </c>
      <c r="Q588">
        <v>2</v>
      </c>
      <c r="R588">
        <v>2.95</v>
      </c>
      <c r="S588" t="s">
        <v>818</v>
      </c>
      <c r="T588" t="s">
        <v>819</v>
      </c>
      <c r="U588">
        <v>20</v>
      </c>
      <c r="V588" t="s">
        <v>521</v>
      </c>
      <c r="W588">
        <f>COUNTIF(D588:L588,"&gt;0")</f>
        <v>8</v>
      </c>
      <c r="Y588" s="1">
        <v>9</v>
      </c>
      <c r="Z588">
        <f t="shared" si="9"/>
        <v>34.774444444444441</v>
      </c>
      <c r="AA588">
        <f>SUM(D588:L588)</f>
        <v>150.94999999999999</v>
      </c>
    </row>
    <row r="589" spans="1:27" x14ac:dyDescent="0.25">
      <c r="A589">
        <v>687</v>
      </c>
      <c r="B589" t="s">
        <v>2085</v>
      </c>
      <c r="C589" t="s">
        <v>2086</v>
      </c>
      <c r="D589">
        <v>5.81</v>
      </c>
      <c r="E589">
        <v>12.56</v>
      </c>
      <c r="F589">
        <v>23.06</v>
      </c>
      <c r="G589">
        <v>6.12</v>
      </c>
      <c r="H589">
        <v>3</v>
      </c>
      <c r="I589">
        <v>34.119999999999997</v>
      </c>
      <c r="J589">
        <v>34.880000000000003</v>
      </c>
      <c r="K589">
        <v>14.38</v>
      </c>
      <c r="L589">
        <v>8.31</v>
      </c>
      <c r="M589">
        <v>10.11</v>
      </c>
      <c r="N589">
        <v>34.5</v>
      </c>
      <c r="O589">
        <v>11.34</v>
      </c>
      <c r="P589">
        <v>0.87</v>
      </c>
      <c r="Q589">
        <v>1.06</v>
      </c>
      <c r="R589">
        <v>2.56</v>
      </c>
      <c r="S589" t="s">
        <v>2087</v>
      </c>
      <c r="T589" t="s">
        <v>24</v>
      </c>
      <c r="U589">
        <v>16</v>
      </c>
      <c r="V589" t="s">
        <v>25</v>
      </c>
      <c r="W589">
        <f>COUNTIF(D589:L589,"&gt;0")</f>
        <v>9</v>
      </c>
      <c r="Y589" s="2">
        <v>9</v>
      </c>
      <c r="Z589">
        <f t="shared" si="9"/>
        <v>37.440000000000005</v>
      </c>
      <c r="AA589">
        <f>SUM(D589:L589)</f>
        <v>142.23999999999998</v>
      </c>
    </row>
    <row r="590" spans="1:27" x14ac:dyDescent="0.25">
      <c r="A590">
        <v>695</v>
      </c>
      <c r="B590" t="s">
        <v>2059</v>
      </c>
      <c r="C590" t="s">
        <v>2102</v>
      </c>
      <c r="D590">
        <v>10.57</v>
      </c>
      <c r="E590">
        <v>13.14</v>
      </c>
      <c r="F590">
        <v>17.29</v>
      </c>
      <c r="G590">
        <v>16.29</v>
      </c>
      <c r="H590">
        <v>32.36</v>
      </c>
      <c r="I590">
        <v>6.57</v>
      </c>
      <c r="J590">
        <v>6.71</v>
      </c>
      <c r="K590">
        <v>15.36</v>
      </c>
      <c r="L590">
        <v>23.93</v>
      </c>
      <c r="M590">
        <v>17.93</v>
      </c>
      <c r="N590">
        <v>6.64</v>
      </c>
      <c r="O590">
        <v>19.64</v>
      </c>
      <c r="P590">
        <v>0.56999999999999995</v>
      </c>
      <c r="Q590">
        <v>1.1399999999999999</v>
      </c>
      <c r="R590">
        <v>1.86</v>
      </c>
      <c r="S590" t="s">
        <v>2103</v>
      </c>
      <c r="T590" t="s">
        <v>24</v>
      </c>
      <c r="U590">
        <v>14</v>
      </c>
      <c r="V590" t="s">
        <v>25</v>
      </c>
      <c r="W590">
        <f>COUNTIF(D590:L590,"&gt;0")</f>
        <v>9</v>
      </c>
      <c r="Y590" s="1">
        <v>8</v>
      </c>
      <c r="Z590">
        <f t="shared" si="9"/>
        <v>31.795555555555552</v>
      </c>
      <c r="AA590">
        <f>SUM(D590:L590)</f>
        <v>142.22</v>
      </c>
    </row>
    <row r="591" spans="1:27" x14ac:dyDescent="0.25">
      <c r="A591">
        <v>132</v>
      </c>
      <c r="B591" t="s">
        <v>408</v>
      </c>
      <c r="C591" t="s">
        <v>409</v>
      </c>
      <c r="D591">
        <v>21.31</v>
      </c>
      <c r="E591">
        <v>10.46</v>
      </c>
      <c r="F591">
        <v>9.77</v>
      </c>
      <c r="G591">
        <v>13.23</v>
      </c>
      <c r="H591">
        <v>9.31</v>
      </c>
      <c r="I591">
        <v>31.15</v>
      </c>
      <c r="J591">
        <v>24.15</v>
      </c>
      <c r="K591">
        <v>19.54</v>
      </c>
      <c r="L591">
        <v>2.92</v>
      </c>
      <c r="M591">
        <v>12.82</v>
      </c>
      <c r="N591">
        <v>27.65</v>
      </c>
      <c r="O591">
        <v>11.23</v>
      </c>
      <c r="P591">
        <v>0.57999999999999996</v>
      </c>
      <c r="Q591">
        <v>1.46</v>
      </c>
      <c r="R591">
        <v>2.15</v>
      </c>
      <c r="S591" t="s">
        <v>410</v>
      </c>
      <c r="T591" t="s">
        <v>24</v>
      </c>
      <c r="U591">
        <v>14</v>
      </c>
      <c r="V591" t="s">
        <v>25</v>
      </c>
      <c r="W591">
        <f>COUNTIF(D591:L591,"&gt;0")</f>
        <v>9</v>
      </c>
      <c r="Y591" s="2">
        <v>8</v>
      </c>
      <c r="Z591">
        <f t="shared" si="9"/>
        <v>33.45333333333334</v>
      </c>
      <c r="AA591">
        <f>SUM(D591:L591)</f>
        <v>141.83999999999997</v>
      </c>
    </row>
    <row r="592" spans="1:27" x14ac:dyDescent="0.25">
      <c r="A592">
        <v>214</v>
      </c>
      <c r="B592" t="s">
        <v>681</v>
      </c>
      <c r="C592" t="s">
        <v>682</v>
      </c>
      <c r="D592">
        <v>18.52</v>
      </c>
      <c r="E592">
        <v>22.64</v>
      </c>
      <c r="F592">
        <v>16.48</v>
      </c>
      <c r="G592">
        <v>3.48</v>
      </c>
      <c r="H592">
        <v>12.76</v>
      </c>
      <c r="I592">
        <v>20.28</v>
      </c>
      <c r="J592">
        <v>11.12</v>
      </c>
      <c r="K592">
        <v>20.239999999999998</v>
      </c>
      <c r="L592">
        <v>16</v>
      </c>
      <c r="M592">
        <v>14.78</v>
      </c>
      <c r="N592">
        <v>15.7</v>
      </c>
      <c r="O592">
        <v>18.12</v>
      </c>
      <c r="P592">
        <v>0.14000000000000001</v>
      </c>
      <c r="Q592">
        <v>1</v>
      </c>
      <c r="R592">
        <v>2.64</v>
      </c>
      <c r="S592" t="s">
        <v>683</v>
      </c>
      <c r="T592" t="s">
        <v>24</v>
      </c>
      <c r="U592">
        <v>25</v>
      </c>
      <c r="V592" t="s">
        <v>521</v>
      </c>
      <c r="W592">
        <f>COUNTIF(D592:L592,"&gt;0")</f>
        <v>9</v>
      </c>
      <c r="Y592" s="1">
        <v>9</v>
      </c>
      <c r="Z592">
        <f t="shared" si="9"/>
        <v>29.075555555555557</v>
      </c>
      <c r="AA592">
        <f>SUM(D592:L592)</f>
        <v>141.51999999999998</v>
      </c>
    </row>
    <row r="593" spans="1:27" x14ac:dyDescent="0.25">
      <c r="A593">
        <v>219</v>
      </c>
      <c r="B593" t="s">
        <v>700</v>
      </c>
      <c r="C593" t="s">
        <v>701</v>
      </c>
      <c r="D593">
        <v>11.68</v>
      </c>
      <c r="E593">
        <v>14.65</v>
      </c>
      <c r="F593">
        <v>12.11</v>
      </c>
      <c r="G593">
        <v>9.92</v>
      </c>
      <c r="H593">
        <v>23.92</v>
      </c>
      <c r="I593">
        <v>46.51</v>
      </c>
      <c r="J593">
        <v>18.920000000000002</v>
      </c>
      <c r="K593">
        <v>12.03</v>
      </c>
      <c r="L593">
        <v>0</v>
      </c>
      <c r="M593">
        <v>14.45</v>
      </c>
      <c r="N593">
        <v>32.72</v>
      </c>
      <c r="O593">
        <v>6.01</v>
      </c>
      <c r="P593">
        <v>0.88</v>
      </c>
      <c r="Q593">
        <v>1.19</v>
      </c>
      <c r="R593">
        <v>3.08</v>
      </c>
      <c r="S593" t="s">
        <v>702</v>
      </c>
      <c r="T593" t="s">
        <v>703</v>
      </c>
      <c r="U593">
        <v>37</v>
      </c>
      <c r="V593" t="s">
        <v>521</v>
      </c>
      <c r="W593">
        <f>COUNTIF(D593:L593,"&gt;0")</f>
        <v>8</v>
      </c>
      <c r="Y593" s="2">
        <v>9</v>
      </c>
      <c r="Z593">
        <f t="shared" si="9"/>
        <v>35.800740740740736</v>
      </c>
      <c r="AA593">
        <f>SUM(D593:L593)</f>
        <v>149.73999999999998</v>
      </c>
    </row>
    <row r="594" spans="1:27" x14ac:dyDescent="0.25">
      <c r="A594">
        <v>582</v>
      </c>
      <c r="B594" t="s">
        <v>1748</v>
      </c>
      <c r="C594" t="s">
        <v>1749</v>
      </c>
      <c r="D594">
        <v>29.6</v>
      </c>
      <c r="E594">
        <v>4.4000000000000004</v>
      </c>
      <c r="F594">
        <v>19.899999999999999</v>
      </c>
      <c r="G594">
        <v>0.75</v>
      </c>
      <c r="H594">
        <v>12.55</v>
      </c>
      <c r="I594">
        <v>55.4</v>
      </c>
      <c r="J594">
        <v>20.85</v>
      </c>
      <c r="K594">
        <v>5.95</v>
      </c>
      <c r="L594">
        <v>0</v>
      </c>
      <c r="M594">
        <v>13.44</v>
      </c>
      <c r="N594">
        <v>38.119999999999997</v>
      </c>
      <c r="O594">
        <v>2.98</v>
      </c>
      <c r="P594">
        <v>0.9</v>
      </c>
      <c r="Q594">
        <v>2.9</v>
      </c>
      <c r="R594">
        <v>2.75</v>
      </c>
      <c r="S594" t="s">
        <v>1750</v>
      </c>
      <c r="T594" t="s">
        <v>1751</v>
      </c>
      <c r="U594">
        <v>20</v>
      </c>
      <c r="V594" t="s">
        <v>521</v>
      </c>
      <c r="W594">
        <f>COUNTIF(D594:L594,"&gt;0")</f>
        <v>8</v>
      </c>
      <c r="Y594" s="1">
        <v>9</v>
      </c>
      <c r="Z594">
        <f t="shared" si="9"/>
        <v>35.040987654320986</v>
      </c>
      <c r="AA594">
        <f>SUM(D594:L594)</f>
        <v>149.39999999999998</v>
      </c>
    </row>
    <row r="595" spans="1:27" x14ac:dyDescent="0.25">
      <c r="A595">
        <v>241</v>
      </c>
      <c r="B595" t="s">
        <v>775</v>
      </c>
      <c r="C595" t="s">
        <v>776</v>
      </c>
      <c r="D595">
        <v>3.46</v>
      </c>
      <c r="E595">
        <v>12.92</v>
      </c>
      <c r="F595">
        <v>8.3800000000000008</v>
      </c>
      <c r="G595">
        <v>5.5</v>
      </c>
      <c r="H595">
        <v>12.35</v>
      </c>
      <c r="I595">
        <v>50.81</v>
      </c>
      <c r="J595">
        <v>33.880000000000003</v>
      </c>
      <c r="K595">
        <v>22.04</v>
      </c>
      <c r="L595">
        <v>0</v>
      </c>
      <c r="M595">
        <v>8.52</v>
      </c>
      <c r="N595">
        <v>42.35</v>
      </c>
      <c r="O595">
        <v>11.02</v>
      </c>
      <c r="P595">
        <v>0.91</v>
      </c>
      <c r="Q595">
        <v>1.19</v>
      </c>
      <c r="R595">
        <v>2.81</v>
      </c>
      <c r="S595" t="s">
        <v>777</v>
      </c>
      <c r="T595" t="s">
        <v>778</v>
      </c>
      <c r="U595">
        <v>26</v>
      </c>
      <c r="V595" t="s">
        <v>521</v>
      </c>
      <c r="W595">
        <f>COUNTIF(D595:L595,"&gt;0")</f>
        <v>8</v>
      </c>
      <c r="Y595" s="2">
        <v>9</v>
      </c>
      <c r="Z595">
        <f t="shared" si="9"/>
        <v>38.58160493827161</v>
      </c>
      <c r="AA595">
        <f>SUM(D595:L595)</f>
        <v>149.34</v>
      </c>
    </row>
    <row r="596" spans="1:27" x14ac:dyDescent="0.25">
      <c r="A596">
        <v>570</v>
      </c>
      <c r="B596" t="s">
        <v>1703</v>
      </c>
      <c r="C596" t="s">
        <v>1704</v>
      </c>
      <c r="D596">
        <v>10.43</v>
      </c>
      <c r="E596">
        <v>3.46</v>
      </c>
      <c r="F596">
        <v>15.08</v>
      </c>
      <c r="G596">
        <v>11.05</v>
      </c>
      <c r="H596">
        <v>20.76</v>
      </c>
      <c r="I596">
        <v>46.03</v>
      </c>
      <c r="J596">
        <v>19.809999999999999</v>
      </c>
      <c r="K596">
        <v>10.86</v>
      </c>
      <c r="L596">
        <v>3.54</v>
      </c>
      <c r="M596">
        <v>12.16</v>
      </c>
      <c r="N596">
        <v>32.92</v>
      </c>
      <c r="O596">
        <v>7.2</v>
      </c>
      <c r="P596">
        <v>0.88</v>
      </c>
      <c r="Q596">
        <v>1.1100000000000001</v>
      </c>
      <c r="R596">
        <v>3.3</v>
      </c>
      <c r="S596" t="s">
        <v>1705</v>
      </c>
      <c r="T596" t="s">
        <v>24</v>
      </c>
      <c r="U596">
        <v>37</v>
      </c>
      <c r="V596" t="s">
        <v>521</v>
      </c>
      <c r="W596">
        <f>COUNTIF(D596:L596,"&gt;0")</f>
        <v>9</v>
      </c>
      <c r="Y596" s="1">
        <v>9</v>
      </c>
      <c r="Z596">
        <f t="shared" si="9"/>
        <v>38.268888888888895</v>
      </c>
      <c r="AA596">
        <f>SUM(D596:L596)</f>
        <v>141.02000000000001</v>
      </c>
    </row>
    <row r="597" spans="1:27" x14ac:dyDescent="0.25">
      <c r="A597">
        <v>659</v>
      </c>
      <c r="B597" t="s">
        <v>2006</v>
      </c>
      <c r="C597" t="s">
        <v>2007</v>
      </c>
      <c r="D597">
        <v>15.17</v>
      </c>
      <c r="E597">
        <v>22.5</v>
      </c>
      <c r="F597">
        <v>1.33</v>
      </c>
      <c r="G597">
        <v>8</v>
      </c>
      <c r="H597">
        <v>1.17</v>
      </c>
      <c r="I597">
        <v>37.5</v>
      </c>
      <c r="J597">
        <v>36.17</v>
      </c>
      <c r="K597">
        <v>18</v>
      </c>
      <c r="L597">
        <v>1.17</v>
      </c>
      <c r="M597">
        <v>9.6300000000000008</v>
      </c>
      <c r="N597">
        <v>36.83</v>
      </c>
      <c r="O597">
        <v>9.58</v>
      </c>
      <c r="P597">
        <v>0.44</v>
      </c>
      <c r="Q597">
        <v>1.17</v>
      </c>
      <c r="R597">
        <v>2.17</v>
      </c>
      <c r="S597" t="s">
        <v>2008</v>
      </c>
      <c r="T597" t="s">
        <v>24</v>
      </c>
      <c r="U597">
        <v>6</v>
      </c>
      <c r="V597" t="s">
        <v>25</v>
      </c>
      <c r="W597">
        <f>COUNTIF(D597:L597,"&gt;0")</f>
        <v>9</v>
      </c>
      <c r="Y597" s="2">
        <v>15</v>
      </c>
      <c r="Z597">
        <f t="shared" si="9"/>
        <v>33.288888888888891</v>
      </c>
      <c r="AA597">
        <f>SUM(D597:L597)</f>
        <v>141.01</v>
      </c>
    </row>
    <row r="598" spans="1:27" x14ac:dyDescent="0.25">
      <c r="A598">
        <v>329</v>
      </c>
      <c r="B598" t="s">
        <v>1040</v>
      </c>
      <c r="C598" t="s">
        <v>1041</v>
      </c>
      <c r="D598">
        <v>19.62</v>
      </c>
      <c r="E598">
        <v>28.62</v>
      </c>
      <c r="F598">
        <v>17.149999999999999</v>
      </c>
      <c r="G598">
        <v>5.15</v>
      </c>
      <c r="H598">
        <v>19.850000000000001</v>
      </c>
      <c r="I598">
        <v>29</v>
      </c>
      <c r="J598">
        <v>18.62</v>
      </c>
      <c r="K598">
        <v>1.54</v>
      </c>
      <c r="L598">
        <v>1.38</v>
      </c>
      <c r="M598">
        <v>18.079999999999998</v>
      </c>
      <c r="N598">
        <v>23.81</v>
      </c>
      <c r="O598">
        <v>1.46</v>
      </c>
      <c r="P598">
        <v>0.46</v>
      </c>
      <c r="Q598">
        <v>2.08</v>
      </c>
      <c r="R598">
        <v>3.46</v>
      </c>
      <c r="S598" t="s">
        <v>24</v>
      </c>
      <c r="T598" t="s">
        <v>1042</v>
      </c>
      <c r="U598">
        <v>13</v>
      </c>
      <c r="V598" t="s">
        <v>521</v>
      </c>
      <c r="W598">
        <f>COUNTIF(D598:L598,"&gt;0")</f>
        <v>9</v>
      </c>
      <c r="Y598" s="1">
        <v>8</v>
      </c>
      <c r="Z598">
        <f t="shared" si="9"/>
        <v>29.90666666666667</v>
      </c>
      <c r="AA598">
        <f>SUM(D598:L598)</f>
        <v>140.93</v>
      </c>
    </row>
    <row r="599" spans="1:27" x14ac:dyDescent="0.25">
      <c r="A599">
        <v>211</v>
      </c>
      <c r="B599" t="s">
        <v>670</v>
      </c>
      <c r="C599" t="s">
        <v>671</v>
      </c>
      <c r="D599">
        <v>19.13</v>
      </c>
      <c r="E599">
        <v>20.6</v>
      </c>
      <c r="F599">
        <v>1.87</v>
      </c>
      <c r="G599">
        <v>1.7</v>
      </c>
      <c r="H599">
        <v>8.4</v>
      </c>
      <c r="I599">
        <v>26.93</v>
      </c>
      <c r="J599">
        <v>39.229999999999997</v>
      </c>
      <c r="K599">
        <v>21.9</v>
      </c>
      <c r="L599">
        <v>1.07</v>
      </c>
      <c r="M599">
        <v>10.34</v>
      </c>
      <c r="N599">
        <v>33.08</v>
      </c>
      <c r="O599">
        <v>11.48</v>
      </c>
      <c r="P599">
        <v>0.88</v>
      </c>
      <c r="Q599">
        <v>1.5</v>
      </c>
      <c r="R599">
        <v>2.63</v>
      </c>
      <c r="S599" t="s">
        <v>672</v>
      </c>
      <c r="T599" t="s">
        <v>24</v>
      </c>
      <c r="U599">
        <v>30</v>
      </c>
      <c r="V599" t="s">
        <v>521</v>
      </c>
      <c r="W599">
        <f>COUNTIF(D599:L599,"&gt;0")</f>
        <v>9</v>
      </c>
      <c r="Y599" s="2">
        <v>9</v>
      </c>
      <c r="Z599">
        <f t="shared" si="9"/>
        <v>32.115555555555552</v>
      </c>
      <c r="AA599">
        <f>SUM(D599:L599)</f>
        <v>140.82999999999998</v>
      </c>
    </row>
    <row r="600" spans="1:27" x14ac:dyDescent="0.25">
      <c r="A600">
        <v>176</v>
      </c>
      <c r="B600" t="s">
        <v>542</v>
      </c>
      <c r="C600" t="s">
        <v>543</v>
      </c>
      <c r="D600">
        <v>16.850000000000001</v>
      </c>
      <c r="E600">
        <v>13.21</v>
      </c>
      <c r="F600">
        <v>7.79</v>
      </c>
      <c r="G600">
        <v>4.3499999999999996</v>
      </c>
      <c r="H600">
        <v>14.85</v>
      </c>
      <c r="I600">
        <v>55.62</v>
      </c>
      <c r="J600">
        <v>31.15</v>
      </c>
      <c r="K600">
        <v>4.9400000000000004</v>
      </c>
      <c r="L600">
        <v>0</v>
      </c>
      <c r="M600">
        <v>11.41</v>
      </c>
      <c r="N600">
        <v>43.38</v>
      </c>
      <c r="O600">
        <v>2.4700000000000002</v>
      </c>
      <c r="P600">
        <v>0.93</v>
      </c>
      <c r="Q600">
        <v>2.12</v>
      </c>
      <c r="R600">
        <v>3.47</v>
      </c>
      <c r="S600" t="s">
        <v>544</v>
      </c>
      <c r="T600" t="s">
        <v>545</v>
      </c>
      <c r="U600">
        <v>34</v>
      </c>
      <c r="V600" t="s">
        <v>521</v>
      </c>
      <c r="W600">
        <f>COUNTIF(D600:L600,"&gt;0")</f>
        <v>8</v>
      </c>
      <c r="Y600" s="1">
        <v>8</v>
      </c>
      <c r="Z600">
        <f t="shared" si="9"/>
        <v>36.411481481481474</v>
      </c>
      <c r="AA600">
        <f>SUM(D600:L600)</f>
        <v>148.76</v>
      </c>
    </row>
    <row r="601" spans="1:27" x14ac:dyDescent="0.25">
      <c r="A601">
        <v>667</v>
      </c>
      <c r="B601" t="s">
        <v>2029</v>
      </c>
      <c r="C601" t="s">
        <v>2030</v>
      </c>
      <c r="D601">
        <v>5.44</v>
      </c>
      <c r="E601">
        <v>15.94</v>
      </c>
      <c r="F601">
        <v>12.5</v>
      </c>
      <c r="G601">
        <v>19.690000000000001</v>
      </c>
      <c r="H601">
        <v>21.75</v>
      </c>
      <c r="I601">
        <v>18.88</v>
      </c>
      <c r="J601">
        <v>21.44</v>
      </c>
      <c r="K601">
        <v>19.190000000000001</v>
      </c>
      <c r="L601">
        <v>5.5</v>
      </c>
      <c r="M601">
        <v>15.06</v>
      </c>
      <c r="N601">
        <v>20.16</v>
      </c>
      <c r="O601">
        <v>12.34</v>
      </c>
      <c r="P601">
        <v>0.35</v>
      </c>
      <c r="Q601">
        <v>1.06</v>
      </c>
      <c r="R601">
        <v>2.5</v>
      </c>
      <c r="S601" t="s">
        <v>2031</v>
      </c>
      <c r="T601" t="s">
        <v>24</v>
      </c>
      <c r="U601">
        <v>16</v>
      </c>
      <c r="V601" t="s">
        <v>25</v>
      </c>
      <c r="W601">
        <f>COUNTIF(D601:L601,"&gt;0")</f>
        <v>9</v>
      </c>
      <c r="Y601" s="2">
        <v>9</v>
      </c>
      <c r="Z601">
        <f t="shared" si="9"/>
        <v>34.26</v>
      </c>
      <c r="AA601">
        <f>SUM(D601:L601)</f>
        <v>140.32999999999998</v>
      </c>
    </row>
    <row r="602" spans="1:27" x14ac:dyDescent="0.25">
      <c r="A602">
        <v>456</v>
      </c>
      <c r="B602" t="s">
        <v>1333</v>
      </c>
      <c r="C602" t="s">
        <v>1334</v>
      </c>
      <c r="D602">
        <v>5.12</v>
      </c>
      <c r="E602">
        <v>6.69</v>
      </c>
      <c r="F602">
        <v>25.75</v>
      </c>
      <c r="G602">
        <v>26.06</v>
      </c>
      <c r="H602">
        <v>25.69</v>
      </c>
      <c r="I602">
        <v>7.56</v>
      </c>
      <c r="J602">
        <v>4.62</v>
      </c>
      <c r="K602">
        <v>14.19</v>
      </c>
      <c r="L602">
        <v>23.94</v>
      </c>
      <c r="M602">
        <v>17.86</v>
      </c>
      <c r="N602">
        <v>6.09</v>
      </c>
      <c r="O602">
        <v>19.059999999999999</v>
      </c>
      <c r="P602">
        <v>0.74</v>
      </c>
      <c r="Q602">
        <v>1.56</v>
      </c>
      <c r="R602">
        <v>2.12</v>
      </c>
      <c r="S602" t="s">
        <v>1335</v>
      </c>
      <c r="T602" t="s">
        <v>24</v>
      </c>
      <c r="U602">
        <v>16</v>
      </c>
      <c r="V602" t="s">
        <v>25</v>
      </c>
      <c r="W602">
        <f>COUNTIF(D602:L602,"&gt;0")</f>
        <v>9</v>
      </c>
      <c r="Y602" s="1">
        <v>9</v>
      </c>
      <c r="Z602">
        <f t="shared" si="9"/>
        <v>33.724444444444451</v>
      </c>
      <c r="AA602">
        <f>SUM(D602:L602)</f>
        <v>139.62</v>
      </c>
    </row>
    <row r="603" spans="1:27" x14ac:dyDescent="0.25">
      <c r="A603">
        <v>640</v>
      </c>
      <c r="B603" t="s">
        <v>1953</v>
      </c>
      <c r="C603" t="s">
        <v>1954</v>
      </c>
      <c r="D603">
        <v>28.76</v>
      </c>
      <c r="E603">
        <v>3.07</v>
      </c>
      <c r="F603">
        <v>16.21</v>
      </c>
      <c r="G603">
        <v>16.79</v>
      </c>
      <c r="H603">
        <v>9.14</v>
      </c>
      <c r="I603">
        <v>39.659999999999997</v>
      </c>
      <c r="J603">
        <v>18.760000000000002</v>
      </c>
      <c r="K603">
        <v>15.03</v>
      </c>
      <c r="L603">
        <v>0</v>
      </c>
      <c r="M603">
        <v>14.79</v>
      </c>
      <c r="N603">
        <v>29.21</v>
      </c>
      <c r="O603">
        <v>7.52</v>
      </c>
      <c r="P603">
        <v>0.8</v>
      </c>
      <c r="Q603">
        <v>2.48</v>
      </c>
      <c r="R603">
        <v>2.86</v>
      </c>
      <c r="S603" t="s">
        <v>1955</v>
      </c>
      <c r="T603" t="s">
        <v>1956</v>
      </c>
      <c r="U603">
        <v>29</v>
      </c>
      <c r="V603" t="s">
        <v>521</v>
      </c>
      <c r="W603">
        <f>COUNTIF(D603:L603,"&gt;0")</f>
        <v>8</v>
      </c>
      <c r="Y603" s="2">
        <v>14</v>
      </c>
      <c r="Z603">
        <f t="shared" si="9"/>
        <v>33.494197530864199</v>
      </c>
      <c r="AA603">
        <f>SUM(D603:L603)</f>
        <v>147.42000000000002</v>
      </c>
    </row>
    <row r="604" spans="1:27" x14ac:dyDescent="0.25">
      <c r="A604">
        <v>374</v>
      </c>
      <c r="B604" t="s">
        <v>1052</v>
      </c>
      <c r="C604" t="s">
        <v>1139</v>
      </c>
      <c r="D604">
        <v>22.88</v>
      </c>
      <c r="E604">
        <v>24.6</v>
      </c>
      <c r="F604">
        <v>5.95</v>
      </c>
      <c r="G604">
        <v>3.65</v>
      </c>
      <c r="H604">
        <v>10.91</v>
      </c>
      <c r="I604">
        <v>19.670000000000002</v>
      </c>
      <c r="J604">
        <v>16.21</v>
      </c>
      <c r="K604">
        <v>43.49</v>
      </c>
      <c r="L604">
        <v>0</v>
      </c>
      <c r="M604">
        <v>13.6</v>
      </c>
      <c r="N604">
        <v>17.940000000000001</v>
      </c>
      <c r="O604">
        <v>21.74</v>
      </c>
      <c r="P604">
        <v>0.91</v>
      </c>
      <c r="Q604">
        <v>1.37</v>
      </c>
      <c r="R604">
        <v>2.44</v>
      </c>
      <c r="S604" t="s">
        <v>24</v>
      </c>
      <c r="T604" t="s">
        <v>24</v>
      </c>
      <c r="U604">
        <v>43</v>
      </c>
      <c r="V604" t="s">
        <v>521</v>
      </c>
      <c r="W604">
        <f>COUNTIF(D604:L604,"&gt;0")</f>
        <v>8</v>
      </c>
      <c r="Y604" s="1">
        <v>8</v>
      </c>
      <c r="Z604">
        <f t="shared" si="9"/>
        <v>27.581975308641972</v>
      </c>
      <c r="AA604">
        <f>SUM(D604:L604)</f>
        <v>147.36000000000001</v>
      </c>
    </row>
    <row r="605" spans="1:27" x14ac:dyDescent="0.25">
      <c r="A605">
        <v>41</v>
      </c>
      <c r="B605" t="s">
        <v>143</v>
      </c>
      <c r="C605" t="s">
        <v>144</v>
      </c>
      <c r="D605">
        <v>9.57</v>
      </c>
      <c r="E605">
        <v>13.71</v>
      </c>
      <c r="F605">
        <v>13.71</v>
      </c>
      <c r="G605">
        <v>1.24</v>
      </c>
      <c r="H605">
        <v>8.0500000000000007</v>
      </c>
      <c r="I605">
        <v>6.48</v>
      </c>
      <c r="J605">
        <v>29.57</v>
      </c>
      <c r="K605">
        <v>42</v>
      </c>
      <c r="L605">
        <v>14.67</v>
      </c>
      <c r="M605">
        <v>9.26</v>
      </c>
      <c r="N605">
        <v>18.02</v>
      </c>
      <c r="O605">
        <v>28.33</v>
      </c>
      <c r="P605">
        <v>0.87</v>
      </c>
      <c r="Q605">
        <v>1.05</v>
      </c>
      <c r="R605">
        <v>2.4300000000000002</v>
      </c>
      <c r="S605" t="s">
        <v>145</v>
      </c>
      <c r="T605" t="s">
        <v>24</v>
      </c>
      <c r="U605">
        <v>23</v>
      </c>
      <c r="V605" t="s">
        <v>25</v>
      </c>
      <c r="W605">
        <f>COUNTIF(D605:L605,"&gt;0")</f>
        <v>9</v>
      </c>
      <c r="Y605" s="2">
        <v>13</v>
      </c>
      <c r="Z605">
        <f t="shared" si="9"/>
        <v>31.777777777777779</v>
      </c>
      <c r="AA605">
        <f>SUM(D605:L605)</f>
        <v>139</v>
      </c>
    </row>
    <row r="606" spans="1:27" x14ac:dyDescent="0.25">
      <c r="A606">
        <v>405</v>
      </c>
      <c r="B606" t="s">
        <v>1194</v>
      </c>
      <c r="C606" t="s">
        <v>1205</v>
      </c>
      <c r="D606">
        <v>19.59</v>
      </c>
      <c r="E606">
        <v>18.940000000000001</v>
      </c>
      <c r="F606">
        <v>7.84</v>
      </c>
      <c r="G606">
        <v>0</v>
      </c>
      <c r="H606">
        <v>4.0599999999999996</v>
      </c>
      <c r="I606">
        <v>28.5</v>
      </c>
      <c r="J606">
        <v>27.66</v>
      </c>
      <c r="K606">
        <v>38.75</v>
      </c>
      <c r="L606">
        <v>0.94</v>
      </c>
      <c r="M606">
        <v>10.09</v>
      </c>
      <c r="N606">
        <v>28.08</v>
      </c>
      <c r="O606">
        <v>19.84</v>
      </c>
      <c r="P606">
        <v>0.9</v>
      </c>
      <c r="Q606">
        <v>1.22</v>
      </c>
      <c r="R606">
        <v>2.84</v>
      </c>
      <c r="S606" t="s">
        <v>24</v>
      </c>
      <c r="T606" t="s">
        <v>1206</v>
      </c>
      <c r="U606">
        <v>32</v>
      </c>
      <c r="V606" t="s">
        <v>521</v>
      </c>
      <c r="W606">
        <f>COUNTIF(D606:L606,"&gt;0")</f>
        <v>8</v>
      </c>
      <c r="Y606" s="1">
        <v>8</v>
      </c>
      <c r="Z606">
        <f t="shared" si="9"/>
        <v>30.625185185185188</v>
      </c>
      <c r="AA606">
        <f>SUM(D606:L606)</f>
        <v>146.28</v>
      </c>
    </row>
    <row r="607" spans="1:27" x14ac:dyDescent="0.25">
      <c r="A607">
        <v>180</v>
      </c>
      <c r="B607" t="s">
        <v>557</v>
      </c>
      <c r="C607" t="s">
        <v>558</v>
      </c>
      <c r="D607">
        <v>14.5</v>
      </c>
      <c r="E607">
        <v>9.18</v>
      </c>
      <c r="F607">
        <v>8.25</v>
      </c>
      <c r="G607">
        <v>7.93</v>
      </c>
      <c r="H607">
        <v>18.21</v>
      </c>
      <c r="I607">
        <v>40.54</v>
      </c>
      <c r="J607">
        <v>28.82</v>
      </c>
      <c r="K607">
        <v>9.89</v>
      </c>
      <c r="L607">
        <v>0.82</v>
      </c>
      <c r="M607">
        <v>11.61</v>
      </c>
      <c r="N607">
        <v>34.68</v>
      </c>
      <c r="O607">
        <v>5.36</v>
      </c>
      <c r="P607">
        <v>0.83</v>
      </c>
      <c r="Q607">
        <v>1.36</v>
      </c>
      <c r="R607">
        <v>3.29</v>
      </c>
      <c r="S607" t="s">
        <v>559</v>
      </c>
      <c r="T607" t="s">
        <v>24</v>
      </c>
      <c r="U607">
        <v>28</v>
      </c>
      <c r="V607" t="s">
        <v>521</v>
      </c>
      <c r="W607">
        <f>COUNTIF(D607:L607,"&gt;0")</f>
        <v>9</v>
      </c>
      <c r="Y607" s="2">
        <v>8</v>
      </c>
      <c r="Z607">
        <f t="shared" si="9"/>
        <v>35.722222222222221</v>
      </c>
      <c r="AA607">
        <f>SUM(D607:L607)</f>
        <v>138.13999999999999</v>
      </c>
    </row>
    <row r="608" spans="1:27" x14ac:dyDescent="0.25">
      <c r="A608">
        <v>222</v>
      </c>
      <c r="B608" t="s">
        <v>711</v>
      </c>
      <c r="C608" t="s">
        <v>712</v>
      </c>
      <c r="D608">
        <v>17.8</v>
      </c>
      <c r="E608">
        <v>14.66</v>
      </c>
      <c r="F608">
        <v>13.6</v>
      </c>
      <c r="G608">
        <v>8.26</v>
      </c>
      <c r="H608">
        <v>22.54</v>
      </c>
      <c r="I608">
        <v>33.69</v>
      </c>
      <c r="J608">
        <v>18.57</v>
      </c>
      <c r="K608">
        <v>6.43</v>
      </c>
      <c r="L608">
        <v>2.34</v>
      </c>
      <c r="M608">
        <v>15.37</v>
      </c>
      <c r="N608">
        <v>26.13</v>
      </c>
      <c r="O608">
        <v>4.3899999999999997</v>
      </c>
      <c r="P608">
        <v>0.75</v>
      </c>
      <c r="Q608">
        <v>2.23</v>
      </c>
      <c r="R608">
        <v>2.91</v>
      </c>
      <c r="S608" t="s">
        <v>713</v>
      </c>
      <c r="T608" t="s">
        <v>714</v>
      </c>
      <c r="U608">
        <v>35</v>
      </c>
      <c r="V608" t="s">
        <v>521</v>
      </c>
      <c r="W608">
        <f>COUNTIF(D608:L608,"&gt;0")</f>
        <v>9</v>
      </c>
      <c r="Y608" s="1">
        <v>8</v>
      </c>
      <c r="Z608">
        <f t="shared" si="9"/>
        <v>32.651111111111113</v>
      </c>
      <c r="AA608">
        <f>SUM(D608:L608)</f>
        <v>137.89000000000001</v>
      </c>
    </row>
    <row r="609" spans="1:27" x14ac:dyDescent="0.25">
      <c r="A609">
        <v>624</v>
      </c>
      <c r="B609" t="s">
        <v>1572</v>
      </c>
      <c r="C609" t="s">
        <v>1897</v>
      </c>
      <c r="D609">
        <v>14.04</v>
      </c>
      <c r="E609">
        <v>7.09</v>
      </c>
      <c r="F609">
        <v>27.48</v>
      </c>
      <c r="G609">
        <v>26.65</v>
      </c>
      <c r="H609">
        <v>33.700000000000003</v>
      </c>
      <c r="I609">
        <v>19.22</v>
      </c>
      <c r="J609">
        <v>2.4300000000000002</v>
      </c>
      <c r="K609">
        <v>2.04</v>
      </c>
      <c r="L609">
        <v>5.22</v>
      </c>
      <c r="M609">
        <v>21.79</v>
      </c>
      <c r="N609">
        <v>10.83</v>
      </c>
      <c r="O609">
        <v>3.63</v>
      </c>
      <c r="P609">
        <v>0.8</v>
      </c>
      <c r="Q609">
        <v>2.48</v>
      </c>
      <c r="R609">
        <v>2.78</v>
      </c>
      <c r="S609" t="s">
        <v>1898</v>
      </c>
      <c r="T609" t="s">
        <v>1899</v>
      </c>
      <c r="U609">
        <v>23</v>
      </c>
      <c r="V609" t="s">
        <v>521</v>
      </c>
      <c r="W609">
        <f>COUNTIF(D609:L609,"&gt;0")</f>
        <v>9</v>
      </c>
      <c r="Y609" s="2">
        <v>8</v>
      </c>
      <c r="Z609">
        <f t="shared" si="9"/>
        <v>33.191111111111113</v>
      </c>
      <c r="AA609">
        <f>SUM(D609:L609)</f>
        <v>137.87</v>
      </c>
    </row>
    <row r="610" spans="1:27" x14ac:dyDescent="0.25">
      <c r="A610">
        <v>551</v>
      </c>
      <c r="B610" t="s">
        <v>1633</v>
      </c>
      <c r="C610" t="s">
        <v>1634</v>
      </c>
      <c r="D610">
        <v>23.23</v>
      </c>
      <c r="E610">
        <v>15.26</v>
      </c>
      <c r="F610">
        <v>29.45</v>
      </c>
      <c r="G610">
        <v>20.190000000000001</v>
      </c>
      <c r="H610">
        <v>33.19</v>
      </c>
      <c r="I610">
        <v>17.739999999999998</v>
      </c>
      <c r="J610">
        <v>5.55</v>
      </c>
      <c r="K610">
        <v>1.23</v>
      </c>
      <c r="L610">
        <v>0</v>
      </c>
      <c r="M610">
        <v>24.26</v>
      </c>
      <c r="N610">
        <v>11.65</v>
      </c>
      <c r="O610">
        <v>0.61</v>
      </c>
      <c r="P610">
        <v>0.83</v>
      </c>
      <c r="Q610">
        <v>2.48</v>
      </c>
      <c r="R610">
        <v>3.03</v>
      </c>
      <c r="S610" t="s">
        <v>1635</v>
      </c>
      <c r="T610" t="s">
        <v>1636</v>
      </c>
      <c r="U610">
        <v>31</v>
      </c>
      <c r="V610" t="s">
        <v>521</v>
      </c>
      <c r="W610">
        <f>COUNTIF(D610:L610,"&gt;0")</f>
        <v>8</v>
      </c>
      <c r="Y610" s="1">
        <v>8</v>
      </c>
      <c r="Z610">
        <f t="shared" si="9"/>
        <v>30.066913580246911</v>
      </c>
      <c r="AA610">
        <f>SUM(D610:L610)</f>
        <v>145.84</v>
      </c>
    </row>
    <row r="611" spans="1:27" x14ac:dyDescent="0.25">
      <c r="A611">
        <v>210</v>
      </c>
      <c r="B611" t="s">
        <v>666</v>
      </c>
      <c r="C611" t="s">
        <v>667</v>
      </c>
      <c r="D611">
        <v>11.73</v>
      </c>
      <c r="E611">
        <v>8.1</v>
      </c>
      <c r="F611">
        <v>2.67</v>
      </c>
      <c r="G611">
        <v>3.03</v>
      </c>
      <c r="H611">
        <v>6.6</v>
      </c>
      <c r="I611">
        <v>54.9</v>
      </c>
      <c r="J611">
        <v>36.47</v>
      </c>
      <c r="K611">
        <v>22.23</v>
      </c>
      <c r="L611">
        <v>0</v>
      </c>
      <c r="M611">
        <v>6.43</v>
      </c>
      <c r="N611">
        <v>45.68</v>
      </c>
      <c r="O611">
        <v>11.12</v>
      </c>
      <c r="P611">
        <v>0.95</v>
      </c>
      <c r="Q611">
        <v>1.23</v>
      </c>
      <c r="R611">
        <v>2.9</v>
      </c>
      <c r="S611" t="s">
        <v>668</v>
      </c>
      <c r="T611" t="s">
        <v>669</v>
      </c>
      <c r="U611">
        <v>30</v>
      </c>
      <c r="V611" t="s">
        <v>521</v>
      </c>
      <c r="W611">
        <f>COUNTIF(D611:L611,"&gt;0")</f>
        <v>8</v>
      </c>
      <c r="Y611" s="2">
        <v>9</v>
      </c>
      <c r="Z611">
        <f t="shared" si="9"/>
        <v>37.36012345679012</v>
      </c>
      <c r="AA611">
        <f>SUM(D611:L611)</f>
        <v>145.72999999999999</v>
      </c>
    </row>
    <row r="612" spans="1:27" x14ac:dyDescent="0.25">
      <c r="A612">
        <v>590</v>
      </c>
      <c r="B612" t="s">
        <v>1779</v>
      </c>
      <c r="C612" t="s">
        <v>1780</v>
      </c>
      <c r="D612">
        <v>22.65</v>
      </c>
      <c r="E612">
        <v>11.53</v>
      </c>
      <c r="F612">
        <v>17.739999999999998</v>
      </c>
      <c r="G612">
        <v>16.510000000000002</v>
      </c>
      <c r="H612">
        <v>24.56</v>
      </c>
      <c r="I612">
        <v>36.33</v>
      </c>
      <c r="J612">
        <v>8.91</v>
      </c>
      <c r="K612">
        <v>7.42</v>
      </c>
      <c r="L612">
        <v>0</v>
      </c>
      <c r="M612">
        <v>18.600000000000001</v>
      </c>
      <c r="N612">
        <v>22.62</v>
      </c>
      <c r="O612">
        <v>3.71</v>
      </c>
      <c r="P612">
        <v>0.85</v>
      </c>
      <c r="Q612">
        <v>2.95</v>
      </c>
      <c r="R612">
        <v>3.12</v>
      </c>
      <c r="S612" t="s">
        <v>1781</v>
      </c>
      <c r="T612" t="s">
        <v>1782</v>
      </c>
      <c r="U612">
        <v>43</v>
      </c>
      <c r="V612" t="s">
        <v>521</v>
      </c>
      <c r="W612">
        <f>COUNTIF(D612:L612,"&gt;0")</f>
        <v>8</v>
      </c>
      <c r="Y612" s="1">
        <v>8</v>
      </c>
      <c r="Z612">
        <f t="shared" si="9"/>
        <v>32.046049382716049</v>
      </c>
      <c r="AA612">
        <f>SUM(D612:L612)</f>
        <v>145.64999999999998</v>
      </c>
    </row>
    <row r="613" spans="1:27" x14ac:dyDescent="0.25">
      <c r="A613">
        <v>437</v>
      </c>
      <c r="B613" t="s">
        <v>1276</v>
      </c>
      <c r="C613" t="s">
        <v>1277</v>
      </c>
      <c r="D613">
        <v>16.62</v>
      </c>
      <c r="E613">
        <v>14</v>
      </c>
      <c r="F613">
        <v>11.71</v>
      </c>
      <c r="G613">
        <v>14.43</v>
      </c>
      <c r="H613">
        <v>8.81</v>
      </c>
      <c r="I613">
        <v>21.62</v>
      </c>
      <c r="J613">
        <v>18.899999999999999</v>
      </c>
      <c r="K613">
        <v>18.38</v>
      </c>
      <c r="L613">
        <v>12.95</v>
      </c>
      <c r="M613">
        <v>13.11</v>
      </c>
      <c r="N613">
        <v>20.260000000000002</v>
      </c>
      <c r="O613">
        <v>15.67</v>
      </c>
      <c r="P613">
        <v>-0.05</v>
      </c>
      <c r="Q613">
        <v>1.43</v>
      </c>
      <c r="R613">
        <v>2.29</v>
      </c>
      <c r="S613" t="s">
        <v>1278</v>
      </c>
      <c r="T613" t="s">
        <v>24</v>
      </c>
      <c r="U613">
        <v>21</v>
      </c>
      <c r="V613" t="s">
        <v>25</v>
      </c>
      <c r="W613">
        <f>COUNTIF(D613:L613,"&gt;0")</f>
        <v>9</v>
      </c>
      <c r="Y613" s="2">
        <v>9</v>
      </c>
      <c r="Z613">
        <f t="shared" si="9"/>
        <v>31.148888888888887</v>
      </c>
      <c r="AA613">
        <f>SUM(D613:L613)</f>
        <v>137.41999999999999</v>
      </c>
    </row>
    <row r="614" spans="1:27" x14ac:dyDescent="0.25">
      <c r="A614">
        <v>5</v>
      </c>
      <c r="B614" t="s">
        <v>35</v>
      </c>
      <c r="C614" t="s">
        <v>36</v>
      </c>
      <c r="D614">
        <v>13.92</v>
      </c>
      <c r="E614">
        <v>12.5</v>
      </c>
      <c r="F614">
        <v>10.29</v>
      </c>
      <c r="G614">
        <v>6.92</v>
      </c>
      <c r="H614">
        <v>8.08</v>
      </c>
      <c r="I614">
        <v>36.67</v>
      </c>
      <c r="J614">
        <v>31.12</v>
      </c>
      <c r="K614">
        <v>16.04</v>
      </c>
      <c r="L614">
        <v>1.58</v>
      </c>
      <c r="M614">
        <v>10.34</v>
      </c>
      <c r="N614">
        <v>33.9</v>
      </c>
      <c r="O614">
        <v>8.81</v>
      </c>
      <c r="P614">
        <v>0.89</v>
      </c>
      <c r="Q614">
        <v>1.04</v>
      </c>
      <c r="R614">
        <v>2.5</v>
      </c>
      <c r="S614" t="s">
        <v>37</v>
      </c>
      <c r="T614" t="s">
        <v>24</v>
      </c>
      <c r="U614">
        <v>24</v>
      </c>
      <c r="V614" t="s">
        <v>25</v>
      </c>
      <c r="W614">
        <f>COUNTIF(D614:L614,"&gt;0")</f>
        <v>9</v>
      </c>
      <c r="Y614" s="1">
        <v>8</v>
      </c>
      <c r="Z614">
        <f t="shared" si="9"/>
        <v>34.431111111111107</v>
      </c>
      <c r="AA614">
        <f>SUM(D614:L614)</f>
        <v>137.12</v>
      </c>
    </row>
    <row r="615" spans="1:27" x14ac:dyDescent="0.25">
      <c r="A615">
        <v>157</v>
      </c>
      <c r="B615" t="s">
        <v>482</v>
      </c>
      <c r="C615" t="s">
        <v>483</v>
      </c>
      <c r="D615">
        <v>15</v>
      </c>
      <c r="E615">
        <v>11.08</v>
      </c>
      <c r="F615">
        <v>11.46</v>
      </c>
      <c r="G615">
        <v>19.920000000000002</v>
      </c>
      <c r="H615">
        <v>34.380000000000003</v>
      </c>
      <c r="I615">
        <v>9</v>
      </c>
      <c r="J615">
        <v>6.31</v>
      </c>
      <c r="K615">
        <v>11.15</v>
      </c>
      <c r="L615">
        <v>18.690000000000001</v>
      </c>
      <c r="M615">
        <v>18.37</v>
      </c>
      <c r="N615">
        <v>7.65</v>
      </c>
      <c r="O615">
        <v>14.92</v>
      </c>
      <c r="P615">
        <v>0.62</v>
      </c>
      <c r="Q615">
        <v>1</v>
      </c>
      <c r="R615">
        <v>2.85</v>
      </c>
      <c r="S615" t="s">
        <v>484</v>
      </c>
      <c r="T615" t="s">
        <v>24</v>
      </c>
      <c r="U615">
        <v>14</v>
      </c>
      <c r="V615" t="s">
        <v>25</v>
      </c>
      <c r="W615">
        <f>COUNTIF(D615:L615,"&gt;0")</f>
        <v>9</v>
      </c>
      <c r="Y615" s="2">
        <v>8</v>
      </c>
      <c r="Z615">
        <f t="shared" si="9"/>
        <v>30.428888888888892</v>
      </c>
      <c r="AA615">
        <f>SUM(D615:L615)</f>
        <v>136.99</v>
      </c>
    </row>
    <row r="616" spans="1:27" x14ac:dyDescent="0.25">
      <c r="A616">
        <v>182</v>
      </c>
      <c r="B616" t="s">
        <v>563</v>
      </c>
      <c r="C616" t="s">
        <v>564</v>
      </c>
      <c r="D616">
        <v>11.11</v>
      </c>
      <c r="E616">
        <v>10.210000000000001</v>
      </c>
      <c r="F616">
        <v>0</v>
      </c>
      <c r="G616">
        <v>7.96</v>
      </c>
      <c r="H616">
        <v>19.43</v>
      </c>
      <c r="I616">
        <v>40.21</v>
      </c>
      <c r="J616">
        <v>29.5</v>
      </c>
      <c r="K616">
        <v>25.46</v>
      </c>
      <c r="L616">
        <v>1.04</v>
      </c>
      <c r="M616">
        <v>9.74</v>
      </c>
      <c r="N616">
        <v>34.86</v>
      </c>
      <c r="O616">
        <v>13.25</v>
      </c>
      <c r="P616">
        <v>0.84</v>
      </c>
      <c r="Q616">
        <v>1.57</v>
      </c>
      <c r="R616">
        <v>2.61</v>
      </c>
      <c r="S616" t="s">
        <v>565</v>
      </c>
      <c r="T616" t="s">
        <v>566</v>
      </c>
      <c r="U616">
        <v>28</v>
      </c>
      <c r="V616" t="s">
        <v>521</v>
      </c>
      <c r="W616">
        <f>COUNTIF(D616:L616,"&gt;0")</f>
        <v>8</v>
      </c>
      <c r="Y616" s="1">
        <v>9</v>
      </c>
      <c r="Z616">
        <f t="shared" si="9"/>
        <v>35.301234567901233</v>
      </c>
      <c r="AA616">
        <f>SUM(D616:L616)</f>
        <v>144.91999999999999</v>
      </c>
    </row>
    <row r="617" spans="1:27" x14ac:dyDescent="0.25">
      <c r="A617">
        <v>137</v>
      </c>
      <c r="B617" t="s">
        <v>423</v>
      </c>
      <c r="C617" t="s">
        <v>424</v>
      </c>
      <c r="D617">
        <v>8.5</v>
      </c>
      <c r="E617">
        <v>10.25</v>
      </c>
      <c r="F617">
        <v>9.8800000000000008</v>
      </c>
      <c r="G617">
        <v>3.25</v>
      </c>
      <c r="H617">
        <v>6.5</v>
      </c>
      <c r="I617">
        <v>57.88</v>
      </c>
      <c r="J617">
        <v>28.62</v>
      </c>
      <c r="K617">
        <v>10.81</v>
      </c>
      <c r="L617">
        <v>1.1200000000000001</v>
      </c>
      <c r="M617">
        <v>7.68</v>
      </c>
      <c r="N617">
        <v>43.25</v>
      </c>
      <c r="O617">
        <v>5.97</v>
      </c>
      <c r="P617">
        <v>0.95</v>
      </c>
      <c r="Q617">
        <v>1.06</v>
      </c>
      <c r="R617">
        <v>2.31</v>
      </c>
      <c r="S617" t="s">
        <v>425</v>
      </c>
      <c r="T617" t="s">
        <v>24</v>
      </c>
      <c r="U617">
        <v>16</v>
      </c>
      <c r="V617" t="s">
        <v>25</v>
      </c>
      <c r="W617">
        <f>COUNTIF(D617:L617,"&gt;0")</f>
        <v>9</v>
      </c>
      <c r="Y617" s="2">
        <v>9</v>
      </c>
      <c r="Z617">
        <f t="shared" si="9"/>
        <v>37.553333333333335</v>
      </c>
      <c r="AA617">
        <f>SUM(D617:L617)</f>
        <v>136.81</v>
      </c>
    </row>
    <row r="618" spans="1:27" x14ac:dyDescent="0.25">
      <c r="A618">
        <v>121</v>
      </c>
      <c r="B618" t="s">
        <v>376</v>
      </c>
      <c r="C618" t="s">
        <v>377</v>
      </c>
      <c r="D618">
        <v>14.46</v>
      </c>
      <c r="E618">
        <v>10.15</v>
      </c>
      <c r="F618">
        <v>19.23</v>
      </c>
      <c r="G618">
        <v>18.46</v>
      </c>
      <c r="H618">
        <v>37.69</v>
      </c>
      <c r="I618">
        <v>18.690000000000001</v>
      </c>
      <c r="J618">
        <v>4.62</v>
      </c>
      <c r="K618">
        <v>5.69</v>
      </c>
      <c r="L618">
        <v>7.77</v>
      </c>
      <c r="M618">
        <v>20</v>
      </c>
      <c r="N618">
        <v>11.65</v>
      </c>
      <c r="O618">
        <v>6.73</v>
      </c>
      <c r="P618">
        <v>0.74</v>
      </c>
      <c r="Q618">
        <v>1.31</v>
      </c>
      <c r="R618">
        <v>2.62</v>
      </c>
      <c r="S618" t="s">
        <v>378</v>
      </c>
      <c r="T618" t="s">
        <v>24</v>
      </c>
      <c r="U618">
        <v>13</v>
      </c>
      <c r="V618" t="s">
        <v>25</v>
      </c>
      <c r="W618">
        <f>COUNTIF(D618:L618,"&gt;0")</f>
        <v>9</v>
      </c>
      <c r="Y618" s="1">
        <v>9</v>
      </c>
      <c r="Z618">
        <f t="shared" si="9"/>
        <v>31.955555555555552</v>
      </c>
      <c r="AA618">
        <f>SUM(D618:L618)</f>
        <v>136.76000000000002</v>
      </c>
    </row>
    <row r="619" spans="1:27" x14ac:dyDescent="0.25">
      <c r="A619">
        <v>708</v>
      </c>
      <c r="B619" t="s">
        <v>1397</v>
      </c>
      <c r="C619" t="s">
        <v>2135</v>
      </c>
      <c r="D619">
        <v>13.95</v>
      </c>
      <c r="E619">
        <v>16</v>
      </c>
      <c r="F619">
        <v>19.420000000000002</v>
      </c>
      <c r="G619">
        <v>6.79</v>
      </c>
      <c r="H619">
        <v>9.4700000000000006</v>
      </c>
      <c r="I619">
        <v>26.11</v>
      </c>
      <c r="J619">
        <v>25.37</v>
      </c>
      <c r="K619">
        <v>9.16</v>
      </c>
      <c r="L619">
        <v>10.37</v>
      </c>
      <c r="M619">
        <v>13.13</v>
      </c>
      <c r="N619">
        <v>25.74</v>
      </c>
      <c r="O619">
        <v>9.76</v>
      </c>
      <c r="P619">
        <v>0.75</v>
      </c>
      <c r="Q619">
        <v>1.1100000000000001</v>
      </c>
      <c r="R619">
        <v>2.63</v>
      </c>
      <c r="S619" t="s">
        <v>2136</v>
      </c>
      <c r="T619" t="s">
        <v>24</v>
      </c>
      <c r="U619">
        <v>19</v>
      </c>
      <c r="V619" t="s">
        <v>25</v>
      </c>
      <c r="W619">
        <f>COUNTIF(D619:L619,"&gt;0")</f>
        <v>9</v>
      </c>
      <c r="Y619" s="2">
        <v>8</v>
      </c>
      <c r="Z619">
        <f t="shared" si="9"/>
        <v>32.346666666666664</v>
      </c>
      <c r="AA619">
        <f>SUM(D619:L619)</f>
        <v>136.64000000000001</v>
      </c>
    </row>
    <row r="620" spans="1:27" x14ac:dyDescent="0.25">
      <c r="A620">
        <v>613</v>
      </c>
      <c r="B620" t="s">
        <v>299</v>
      </c>
      <c r="C620" t="s">
        <v>1859</v>
      </c>
      <c r="D620">
        <v>14.89</v>
      </c>
      <c r="E620">
        <v>9.27</v>
      </c>
      <c r="F620">
        <v>29.3</v>
      </c>
      <c r="G620">
        <v>17.14</v>
      </c>
      <c r="H620">
        <v>25.97</v>
      </c>
      <c r="I620">
        <v>16.68</v>
      </c>
      <c r="J620">
        <v>5.41</v>
      </c>
      <c r="K620">
        <v>4.62</v>
      </c>
      <c r="L620">
        <v>13.19</v>
      </c>
      <c r="M620">
        <v>19.309999999999999</v>
      </c>
      <c r="N620">
        <v>11.04</v>
      </c>
      <c r="O620">
        <v>8.91</v>
      </c>
      <c r="P620">
        <v>0.72</v>
      </c>
      <c r="Q620">
        <v>2.7</v>
      </c>
      <c r="R620">
        <v>3.32</v>
      </c>
      <c r="S620" t="s">
        <v>1860</v>
      </c>
      <c r="T620" t="s">
        <v>1861</v>
      </c>
      <c r="U620">
        <v>37</v>
      </c>
      <c r="V620" t="s">
        <v>521</v>
      </c>
      <c r="W620">
        <f>COUNTIF(D620:L620,"&gt;0")</f>
        <v>9</v>
      </c>
      <c r="Y620" s="1">
        <v>9</v>
      </c>
      <c r="Z620">
        <f t="shared" si="9"/>
        <v>31.702222222222222</v>
      </c>
      <c r="AA620">
        <f>SUM(D620:L620)</f>
        <v>136.47</v>
      </c>
    </row>
    <row r="621" spans="1:27" x14ac:dyDescent="0.25">
      <c r="A621">
        <v>179</v>
      </c>
      <c r="B621" t="s">
        <v>554</v>
      </c>
      <c r="C621" t="s">
        <v>555</v>
      </c>
      <c r="D621">
        <v>10.56</v>
      </c>
      <c r="E621">
        <v>11.22</v>
      </c>
      <c r="F621">
        <v>2.41</v>
      </c>
      <c r="G621">
        <v>5.56</v>
      </c>
      <c r="H621">
        <v>11.89</v>
      </c>
      <c r="I621">
        <v>39.78</v>
      </c>
      <c r="J621">
        <v>27.59</v>
      </c>
      <c r="K621">
        <v>23.96</v>
      </c>
      <c r="L621">
        <v>3.33</v>
      </c>
      <c r="M621">
        <v>8.33</v>
      </c>
      <c r="N621">
        <v>33.69</v>
      </c>
      <c r="O621">
        <v>13.65</v>
      </c>
      <c r="P621">
        <v>0.84</v>
      </c>
      <c r="Q621">
        <v>1.22</v>
      </c>
      <c r="R621">
        <v>2.7</v>
      </c>
      <c r="S621" t="s">
        <v>556</v>
      </c>
      <c r="T621" t="s">
        <v>24</v>
      </c>
      <c r="U621">
        <v>27</v>
      </c>
      <c r="V621" t="s">
        <v>521</v>
      </c>
      <c r="W621">
        <f>COUNTIF(D621:L621,"&gt;0")</f>
        <v>9</v>
      </c>
      <c r="Y621" s="2">
        <v>9</v>
      </c>
      <c r="Z621">
        <f t="shared" si="9"/>
        <v>34.786666666666662</v>
      </c>
      <c r="AA621">
        <f>SUM(D621:L621)</f>
        <v>136.30000000000001</v>
      </c>
    </row>
    <row r="622" spans="1:27" x14ac:dyDescent="0.25">
      <c r="A622">
        <v>30</v>
      </c>
      <c r="B622" t="s">
        <v>110</v>
      </c>
      <c r="C622" t="s">
        <v>111</v>
      </c>
      <c r="D622">
        <v>16.940000000000001</v>
      </c>
      <c r="E622">
        <v>10.56</v>
      </c>
      <c r="F622">
        <v>20.11</v>
      </c>
      <c r="G622">
        <v>8.39</v>
      </c>
      <c r="H622">
        <v>16.329999999999998</v>
      </c>
      <c r="I622">
        <v>25.33</v>
      </c>
      <c r="J622">
        <v>21.78</v>
      </c>
      <c r="K622">
        <v>11.28</v>
      </c>
      <c r="L622">
        <v>5.56</v>
      </c>
      <c r="M622">
        <v>14.47</v>
      </c>
      <c r="N622">
        <v>23.56</v>
      </c>
      <c r="O622">
        <v>8.42</v>
      </c>
      <c r="P622">
        <v>0.57999999999999996</v>
      </c>
      <c r="Q622">
        <v>1.1100000000000001</v>
      </c>
      <c r="R622">
        <v>2.78</v>
      </c>
      <c r="S622" t="s">
        <v>112</v>
      </c>
      <c r="T622" t="s">
        <v>24</v>
      </c>
      <c r="U622">
        <v>17</v>
      </c>
      <c r="V622" t="s">
        <v>25</v>
      </c>
      <c r="W622">
        <f>COUNTIF(D622:L622,"&gt;0")</f>
        <v>9</v>
      </c>
      <c r="Y622" s="1">
        <v>8</v>
      </c>
      <c r="Z622">
        <f t="shared" si="9"/>
        <v>32.624444444444443</v>
      </c>
      <c r="AA622">
        <f>SUM(D622:L622)</f>
        <v>136.28</v>
      </c>
    </row>
    <row r="623" spans="1:27" x14ac:dyDescent="0.25">
      <c r="A623">
        <v>155</v>
      </c>
      <c r="B623" t="s">
        <v>476</v>
      </c>
      <c r="C623" t="s">
        <v>477</v>
      </c>
      <c r="D623">
        <v>10.28</v>
      </c>
      <c r="E623">
        <v>15.83</v>
      </c>
      <c r="F623">
        <v>15.5</v>
      </c>
      <c r="G623">
        <v>7.94</v>
      </c>
      <c r="H623">
        <v>14.06</v>
      </c>
      <c r="I623">
        <v>23.33</v>
      </c>
      <c r="J623">
        <v>21.61</v>
      </c>
      <c r="K623">
        <v>21.11</v>
      </c>
      <c r="L623">
        <v>6.44</v>
      </c>
      <c r="M623">
        <v>12.72</v>
      </c>
      <c r="N623">
        <v>22.47</v>
      </c>
      <c r="O623">
        <v>13.78</v>
      </c>
      <c r="P623">
        <v>0.35</v>
      </c>
      <c r="Q623">
        <v>1.22</v>
      </c>
      <c r="R623">
        <v>2.11</v>
      </c>
      <c r="S623" t="s">
        <v>478</v>
      </c>
      <c r="T623" t="s">
        <v>24</v>
      </c>
      <c r="U623">
        <v>18</v>
      </c>
      <c r="V623" t="s">
        <v>25</v>
      </c>
      <c r="W623">
        <f>COUNTIF(D623:L623,"&gt;0")</f>
        <v>9</v>
      </c>
      <c r="Y623" s="2">
        <v>9</v>
      </c>
      <c r="Z623">
        <f t="shared" si="9"/>
        <v>32.262222222222221</v>
      </c>
      <c r="AA623">
        <f>SUM(D623:L623)</f>
        <v>136.1</v>
      </c>
    </row>
    <row r="624" spans="1:27" x14ac:dyDescent="0.25">
      <c r="A624">
        <v>572</v>
      </c>
      <c r="B624" t="s">
        <v>1709</v>
      </c>
      <c r="C624" t="s">
        <v>1710</v>
      </c>
      <c r="D624">
        <v>15.6</v>
      </c>
      <c r="E624">
        <v>12.2</v>
      </c>
      <c r="F624">
        <v>4.8600000000000003</v>
      </c>
      <c r="G624">
        <v>11.03</v>
      </c>
      <c r="H624">
        <v>6</v>
      </c>
      <c r="I624">
        <v>39.49</v>
      </c>
      <c r="J624">
        <v>38.46</v>
      </c>
      <c r="K624">
        <v>15.97</v>
      </c>
      <c r="L624">
        <v>0</v>
      </c>
      <c r="M624">
        <v>9.94</v>
      </c>
      <c r="N624">
        <v>38.97</v>
      </c>
      <c r="O624">
        <v>7.99</v>
      </c>
      <c r="P624">
        <v>0.91</v>
      </c>
      <c r="Q624">
        <v>3.17</v>
      </c>
      <c r="R624">
        <v>3.06</v>
      </c>
      <c r="S624" t="s">
        <v>1711</v>
      </c>
      <c r="T624" t="s">
        <v>1712</v>
      </c>
      <c r="U624">
        <v>35</v>
      </c>
      <c r="V624" t="s">
        <v>521</v>
      </c>
      <c r="W624">
        <f>COUNTIF(D624:L624,"&gt;0")</f>
        <v>8</v>
      </c>
      <c r="Y624" s="1">
        <v>9</v>
      </c>
      <c r="Z624">
        <f t="shared" si="9"/>
        <v>34.570864197530867</v>
      </c>
      <c r="AA624">
        <f>SUM(D624:L624)</f>
        <v>143.61000000000001</v>
      </c>
    </row>
    <row r="625" spans="1:27" x14ac:dyDescent="0.25">
      <c r="A625">
        <v>261</v>
      </c>
      <c r="B625" t="s">
        <v>843</v>
      </c>
      <c r="C625" t="s">
        <v>844</v>
      </c>
      <c r="D625">
        <v>6.58</v>
      </c>
      <c r="E625">
        <v>13.94</v>
      </c>
      <c r="F625">
        <v>5.71</v>
      </c>
      <c r="G625">
        <v>1.32</v>
      </c>
      <c r="H625">
        <v>4</v>
      </c>
      <c r="I625">
        <v>26.9</v>
      </c>
      <c r="J625">
        <v>30.23</v>
      </c>
      <c r="K625">
        <v>45.55</v>
      </c>
      <c r="L625">
        <v>0.97</v>
      </c>
      <c r="M625">
        <v>6.31</v>
      </c>
      <c r="N625">
        <v>28.56</v>
      </c>
      <c r="O625">
        <v>23.26</v>
      </c>
      <c r="P625">
        <v>0.9</v>
      </c>
      <c r="Q625">
        <v>1.45</v>
      </c>
      <c r="R625">
        <v>2.2599999999999998</v>
      </c>
      <c r="S625" t="s">
        <v>845</v>
      </c>
      <c r="T625" t="s">
        <v>846</v>
      </c>
      <c r="U625">
        <v>31</v>
      </c>
      <c r="V625" t="s">
        <v>521</v>
      </c>
      <c r="W625">
        <f>COUNTIF(D625:L625,"&gt;0")</f>
        <v>9</v>
      </c>
      <c r="Y625" s="2">
        <v>9</v>
      </c>
      <c r="Z625">
        <f t="shared" si="9"/>
        <v>33.233333333333327</v>
      </c>
      <c r="AA625">
        <f>SUM(D625:L625)</f>
        <v>135.20000000000002</v>
      </c>
    </row>
    <row r="626" spans="1:27" x14ac:dyDescent="0.25">
      <c r="A626">
        <v>537</v>
      </c>
      <c r="B626" t="s">
        <v>1586</v>
      </c>
      <c r="C626" t="s">
        <v>1587</v>
      </c>
      <c r="D626">
        <v>20.46</v>
      </c>
      <c r="E626">
        <v>1.32</v>
      </c>
      <c r="F626">
        <v>9.93</v>
      </c>
      <c r="G626">
        <v>14.68</v>
      </c>
      <c r="H626">
        <v>9</v>
      </c>
      <c r="I626">
        <v>52.64</v>
      </c>
      <c r="J626">
        <v>27.25</v>
      </c>
      <c r="K626">
        <v>7.75</v>
      </c>
      <c r="L626">
        <v>0</v>
      </c>
      <c r="M626">
        <v>11.08</v>
      </c>
      <c r="N626">
        <v>39.950000000000003</v>
      </c>
      <c r="O626">
        <v>3.88</v>
      </c>
      <c r="P626">
        <v>0.91</v>
      </c>
      <c r="Q626">
        <v>3.5</v>
      </c>
      <c r="R626">
        <v>3.54</v>
      </c>
      <c r="S626" t="s">
        <v>1588</v>
      </c>
      <c r="T626" t="s">
        <v>1589</v>
      </c>
      <c r="U626">
        <v>28</v>
      </c>
      <c r="V626" t="s">
        <v>521</v>
      </c>
      <c r="W626">
        <f>COUNTIF(D626:L626,"&gt;0")</f>
        <v>8</v>
      </c>
      <c r="Y626" s="1">
        <v>9</v>
      </c>
      <c r="Z626">
        <f t="shared" si="9"/>
        <v>36.15753086419754</v>
      </c>
      <c r="AA626">
        <f>SUM(D626:L626)</f>
        <v>143.03</v>
      </c>
    </row>
    <row r="627" spans="1:27" x14ac:dyDescent="0.25">
      <c r="A627">
        <v>655</v>
      </c>
      <c r="B627" t="s">
        <v>955</v>
      </c>
      <c r="C627" t="s">
        <v>1997</v>
      </c>
      <c r="D627">
        <v>12.27</v>
      </c>
      <c r="E627">
        <v>7.33</v>
      </c>
      <c r="F627">
        <v>15.73</v>
      </c>
      <c r="G627">
        <v>0.67</v>
      </c>
      <c r="H627">
        <v>16.47</v>
      </c>
      <c r="I627">
        <v>49.07</v>
      </c>
      <c r="J627">
        <v>24.67</v>
      </c>
      <c r="K627">
        <v>7.53</v>
      </c>
      <c r="L627">
        <v>0.87</v>
      </c>
      <c r="M627">
        <v>10.49</v>
      </c>
      <c r="N627">
        <v>36.869999999999997</v>
      </c>
      <c r="O627">
        <v>4.2</v>
      </c>
      <c r="P627">
        <v>0.87</v>
      </c>
      <c r="Q627">
        <v>1.53</v>
      </c>
      <c r="R627">
        <v>3.13</v>
      </c>
      <c r="S627" t="s">
        <v>1998</v>
      </c>
      <c r="T627" t="s">
        <v>24</v>
      </c>
      <c r="U627">
        <v>15</v>
      </c>
      <c r="V627" t="s">
        <v>25</v>
      </c>
      <c r="W627">
        <f>COUNTIF(D627:L627,"&gt;0")</f>
        <v>9</v>
      </c>
      <c r="Y627" s="2">
        <v>8</v>
      </c>
      <c r="Z627">
        <f t="shared" si="9"/>
        <v>36.082222222222221</v>
      </c>
      <c r="AA627">
        <f>SUM(D627:L627)</f>
        <v>134.60999999999999</v>
      </c>
    </row>
    <row r="628" spans="1:27" x14ac:dyDescent="0.25">
      <c r="A628">
        <v>203</v>
      </c>
      <c r="B628" t="s">
        <v>642</v>
      </c>
      <c r="C628" t="s">
        <v>643</v>
      </c>
      <c r="D628">
        <v>12.23</v>
      </c>
      <c r="E628">
        <v>11.42</v>
      </c>
      <c r="F628">
        <v>7.84</v>
      </c>
      <c r="G628">
        <v>4.0999999999999996</v>
      </c>
      <c r="H628">
        <v>11.16</v>
      </c>
      <c r="I628">
        <v>43.58</v>
      </c>
      <c r="J628">
        <v>23.74</v>
      </c>
      <c r="K628">
        <v>19.23</v>
      </c>
      <c r="L628">
        <v>1.1599999999999999</v>
      </c>
      <c r="M628">
        <v>9.35</v>
      </c>
      <c r="N628">
        <v>33.659999999999997</v>
      </c>
      <c r="O628">
        <v>10.19</v>
      </c>
      <c r="P628">
        <v>0.85</v>
      </c>
      <c r="Q628">
        <v>2.42</v>
      </c>
      <c r="R628">
        <v>2.9</v>
      </c>
      <c r="S628" t="s">
        <v>644</v>
      </c>
      <c r="T628" t="s">
        <v>645</v>
      </c>
      <c r="U628">
        <v>31</v>
      </c>
      <c r="V628" t="s">
        <v>521</v>
      </c>
      <c r="W628">
        <f>COUNTIF(D628:L628,"&gt;0")</f>
        <v>9</v>
      </c>
      <c r="Y628" s="1">
        <v>10</v>
      </c>
      <c r="Z628">
        <f t="shared" si="9"/>
        <v>34.182222222222222</v>
      </c>
      <c r="AA628">
        <f>SUM(D628:L628)</f>
        <v>134.45999999999998</v>
      </c>
    </row>
    <row r="629" spans="1:27" x14ac:dyDescent="0.25">
      <c r="A629">
        <v>18</v>
      </c>
      <c r="B629" t="s">
        <v>74</v>
      </c>
      <c r="C629" t="s">
        <v>75</v>
      </c>
      <c r="D629">
        <v>14.75</v>
      </c>
      <c r="E629">
        <v>13.3</v>
      </c>
      <c r="F629">
        <v>13.45</v>
      </c>
      <c r="G629">
        <v>20.65</v>
      </c>
      <c r="H629">
        <v>20.9</v>
      </c>
      <c r="I629">
        <v>11.4</v>
      </c>
      <c r="J629">
        <v>4.45</v>
      </c>
      <c r="K629">
        <v>18.100000000000001</v>
      </c>
      <c r="L629">
        <v>17.45</v>
      </c>
      <c r="M629">
        <v>16.61</v>
      </c>
      <c r="N629">
        <v>7.92</v>
      </c>
      <c r="O629">
        <v>17.77</v>
      </c>
      <c r="P629">
        <v>0.27</v>
      </c>
      <c r="Q629">
        <v>1.25</v>
      </c>
      <c r="R629">
        <v>1.95</v>
      </c>
      <c r="S629" t="s">
        <v>76</v>
      </c>
      <c r="T629" t="s">
        <v>24</v>
      </c>
      <c r="U629">
        <v>20</v>
      </c>
      <c r="V629" t="s">
        <v>25</v>
      </c>
      <c r="W629">
        <f>COUNTIF(D629:L629,"&gt;0")</f>
        <v>9</v>
      </c>
      <c r="Y629" s="2">
        <v>9</v>
      </c>
      <c r="Z629">
        <f t="shared" si="9"/>
        <v>29.095555555555549</v>
      </c>
      <c r="AA629">
        <f>SUM(D629:L629)</f>
        <v>134.44999999999999</v>
      </c>
    </row>
    <row r="630" spans="1:27" x14ac:dyDescent="0.25">
      <c r="A630">
        <v>627</v>
      </c>
      <c r="B630" t="s">
        <v>1908</v>
      </c>
      <c r="C630" t="s">
        <v>1909</v>
      </c>
      <c r="D630">
        <v>14.07</v>
      </c>
      <c r="E630">
        <v>3.3</v>
      </c>
      <c r="F630">
        <v>23.85</v>
      </c>
      <c r="G630">
        <v>24</v>
      </c>
      <c r="H630">
        <v>23.59</v>
      </c>
      <c r="I630">
        <v>20.11</v>
      </c>
      <c r="J630">
        <v>10.33</v>
      </c>
      <c r="K630">
        <v>11.78</v>
      </c>
      <c r="L630">
        <v>3.33</v>
      </c>
      <c r="M630">
        <v>17.760000000000002</v>
      </c>
      <c r="N630">
        <v>15.22</v>
      </c>
      <c r="O630">
        <v>7.56</v>
      </c>
      <c r="P630">
        <v>0.65</v>
      </c>
      <c r="Q630">
        <v>3.52</v>
      </c>
      <c r="R630">
        <v>3.11</v>
      </c>
      <c r="S630" t="s">
        <v>1910</v>
      </c>
      <c r="T630" t="s">
        <v>24</v>
      </c>
      <c r="U630">
        <v>27</v>
      </c>
      <c r="V630" t="s">
        <v>521</v>
      </c>
      <c r="W630">
        <f>COUNTIF(D630:L630,"&gt;0")</f>
        <v>9</v>
      </c>
      <c r="Y630" s="1">
        <v>8</v>
      </c>
      <c r="Z630">
        <f t="shared" si="9"/>
        <v>33.326666666666668</v>
      </c>
      <c r="AA630">
        <f>SUM(D630:L630)</f>
        <v>134.36000000000001</v>
      </c>
    </row>
    <row r="631" spans="1:27" x14ac:dyDescent="0.25">
      <c r="A631">
        <v>785</v>
      </c>
      <c r="B631" t="s">
        <v>278</v>
      </c>
      <c r="C631" t="s">
        <v>2333</v>
      </c>
      <c r="D631">
        <v>11.95</v>
      </c>
      <c r="E631">
        <v>8.75</v>
      </c>
      <c r="F631">
        <v>14.65</v>
      </c>
      <c r="G631">
        <v>3.15</v>
      </c>
      <c r="H631">
        <v>2.7</v>
      </c>
      <c r="I631">
        <v>13.2</v>
      </c>
      <c r="J631">
        <v>25.45</v>
      </c>
      <c r="K631">
        <v>40.299999999999997</v>
      </c>
      <c r="L631">
        <v>14.2</v>
      </c>
      <c r="M631">
        <v>8.24</v>
      </c>
      <c r="N631">
        <v>19.32</v>
      </c>
      <c r="O631">
        <v>27.25</v>
      </c>
      <c r="P631">
        <v>0.88</v>
      </c>
      <c r="Q631">
        <v>1.05</v>
      </c>
      <c r="R631">
        <v>2.0499999999999998</v>
      </c>
      <c r="S631" t="s">
        <v>2334</v>
      </c>
      <c r="T631" t="s">
        <v>24</v>
      </c>
      <c r="U631">
        <v>20</v>
      </c>
      <c r="V631" t="s">
        <v>25</v>
      </c>
      <c r="W631">
        <f>COUNTIF(D631:L631,"&gt;0")</f>
        <v>9</v>
      </c>
      <c r="Y631" s="2">
        <v>8</v>
      </c>
      <c r="Z631">
        <f t="shared" si="9"/>
        <v>31.380000000000003</v>
      </c>
      <c r="AA631">
        <f>SUM(D631:L631)</f>
        <v>134.35</v>
      </c>
    </row>
    <row r="632" spans="1:27" x14ac:dyDescent="0.25">
      <c r="A632">
        <v>290</v>
      </c>
      <c r="B632" t="s">
        <v>929</v>
      </c>
      <c r="C632" t="s">
        <v>930</v>
      </c>
      <c r="D632">
        <v>6.43</v>
      </c>
      <c r="E632">
        <v>15.32</v>
      </c>
      <c r="F632">
        <v>19.16</v>
      </c>
      <c r="G632">
        <v>20.65</v>
      </c>
      <c r="H632">
        <v>52.92</v>
      </c>
      <c r="I632">
        <v>3.16</v>
      </c>
      <c r="J632">
        <v>4.59</v>
      </c>
      <c r="K632">
        <v>5.54</v>
      </c>
      <c r="L632">
        <v>5.78</v>
      </c>
      <c r="M632">
        <v>22.9</v>
      </c>
      <c r="N632">
        <v>3.88</v>
      </c>
      <c r="O632">
        <v>5.66</v>
      </c>
      <c r="P632">
        <v>0.93</v>
      </c>
      <c r="Q632">
        <v>1.49</v>
      </c>
      <c r="R632">
        <v>3.11</v>
      </c>
      <c r="S632" t="s">
        <v>931</v>
      </c>
      <c r="T632" t="s">
        <v>24</v>
      </c>
      <c r="U632">
        <v>37</v>
      </c>
      <c r="V632" t="s">
        <v>521</v>
      </c>
      <c r="W632">
        <f>COUNTIF(D632:L632,"&gt;0")</f>
        <v>9</v>
      </c>
      <c r="Y632" s="1">
        <v>8</v>
      </c>
      <c r="Z632">
        <f t="shared" si="9"/>
        <v>30.795555555555559</v>
      </c>
      <c r="AA632">
        <f>SUM(D632:L632)</f>
        <v>133.54999999999998</v>
      </c>
    </row>
    <row r="633" spans="1:27" x14ac:dyDescent="0.25">
      <c r="A633">
        <v>617</v>
      </c>
      <c r="B633" t="s">
        <v>1872</v>
      </c>
      <c r="C633" t="s">
        <v>1873</v>
      </c>
      <c r="D633">
        <v>16.48</v>
      </c>
      <c r="E633">
        <v>10.24</v>
      </c>
      <c r="F633">
        <v>24.8</v>
      </c>
      <c r="G633">
        <v>22.04</v>
      </c>
      <c r="H633">
        <v>31.16</v>
      </c>
      <c r="I633">
        <v>13.72</v>
      </c>
      <c r="J633">
        <v>3.24</v>
      </c>
      <c r="K633">
        <v>3.12</v>
      </c>
      <c r="L633">
        <v>8.7200000000000006</v>
      </c>
      <c r="M633">
        <v>20.94</v>
      </c>
      <c r="N633">
        <v>8.48</v>
      </c>
      <c r="O633">
        <v>5.92</v>
      </c>
      <c r="P633">
        <v>0.74</v>
      </c>
      <c r="Q633">
        <v>1.88</v>
      </c>
      <c r="R633">
        <v>2.92</v>
      </c>
      <c r="S633" t="s">
        <v>1874</v>
      </c>
      <c r="T633" t="s">
        <v>1875</v>
      </c>
      <c r="U633">
        <v>25</v>
      </c>
      <c r="V633" t="s">
        <v>521</v>
      </c>
      <c r="W633">
        <f>COUNTIF(D633:L633,"&gt;0")</f>
        <v>9</v>
      </c>
      <c r="Y633" s="2">
        <v>16</v>
      </c>
      <c r="Z633">
        <f t="shared" si="9"/>
        <v>30.271111111111111</v>
      </c>
      <c r="AA633">
        <f>SUM(D633:L633)</f>
        <v>133.52000000000001</v>
      </c>
    </row>
    <row r="634" spans="1:27" x14ac:dyDescent="0.25">
      <c r="A634">
        <v>412</v>
      </c>
      <c r="B634" t="s">
        <v>1220</v>
      </c>
      <c r="C634" t="s">
        <v>1221</v>
      </c>
      <c r="D634">
        <v>15.65</v>
      </c>
      <c r="E634">
        <v>14.19</v>
      </c>
      <c r="F634">
        <v>7.19</v>
      </c>
      <c r="G634">
        <v>4.46</v>
      </c>
      <c r="H634">
        <v>23.05</v>
      </c>
      <c r="I634">
        <v>36.590000000000003</v>
      </c>
      <c r="J634">
        <v>30.54</v>
      </c>
      <c r="K634">
        <v>9.4600000000000009</v>
      </c>
      <c r="L634">
        <v>0</v>
      </c>
      <c r="M634">
        <v>12.91</v>
      </c>
      <c r="N634">
        <v>33.57</v>
      </c>
      <c r="O634">
        <v>4.7300000000000004</v>
      </c>
      <c r="P634">
        <v>0.88</v>
      </c>
      <c r="Q634">
        <v>2.08</v>
      </c>
      <c r="R634">
        <v>3.08</v>
      </c>
      <c r="S634" t="s">
        <v>24</v>
      </c>
      <c r="T634" t="s">
        <v>24</v>
      </c>
      <c r="U634">
        <v>37</v>
      </c>
      <c r="V634" t="s">
        <v>521</v>
      </c>
      <c r="W634">
        <f>COUNTIF(D634:L634,"&gt;0")</f>
        <v>8</v>
      </c>
      <c r="Y634" s="1">
        <v>9</v>
      </c>
      <c r="Z634">
        <f t="shared" si="9"/>
        <v>33.112222222222222</v>
      </c>
      <c r="AA634">
        <f>SUM(D634:L634)</f>
        <v>141.13000000000002</v>
      </c>
    </row>
    <row r="635" spans="1:27" x14ac:dyDescent="0.25">
      <c r="A635">
        <v>122</v>
      </c>
      <c r="B635" t="s">
        <v>379</v>
      </c>
      <c r="C635" t="s">
        <v>380</v>
      </c>
      <c r="D635">
        <v>6.4</v>
      </c>
      <c r="E635">
        <v>10</v>
      </c>
      <c r="F635">
        <v>14.4</v>
      </c>
      <c r="G635">
        <v>0.47</v>
      </c>
      <c r="H635">
        <v>3.8</v>
      </c>
      <c r="I635">
        <v>31.87</v>
      </c>
      <c r="J635">
        <v>39.47</v>
      </c>
      <c r="K635">
        <v>23.6</v>
      </c>
      <c r="L635">
        <v>3.2</v>
      </c>
      <c r="M635">
        <v>7.01</v>
      </c>
      <c r="N635">
        <v>35.67</v>
      </c>
      <c r="O635">
        <v>13.4</v>
      </c>
      <c r="P635">
        <v>0.86</v>
      </c>
      <c r="Q635">
        <v>1.87</v>
      </c>
      <c r="R635">
        <v>2.87</v>
      </c>
      <c r="S635" t="s">
        <v>381</v>
      </c>
      <c r="T635" t="s">
        <v>24</v>
      </c>
      <c r="U635">
        <v>15</v>
      </c>
      <c r="V635" t="s">
        <v>25</v>
      </c>
      <c r="W635">
        <f>COUNTIF(D635:L635,"&gt;0")</f>
        <v>9</v>
      </c>
      <c r="Y635" s="2">
        <v>9</v>
      </c>
      <c r="Z635">
        <f t="shared" si="9"/>
        <v>35.442222222222227</v>
      </c>
      <c r="AA635">
        <f>SUM(D635:L635)</f>
        <v>133.20999999999998</v>
      </c>
    </row>
    <row r="636" spans="1:27" x14ac:dyDescent="0.25">
      <c r="A636">
        <v>688</v>
      </c>
      <c r="B636" t="s">
        <v>2088</v>
      </c>
      <c r="C636" t="s">
        <v>2089</v>
      </c>
      <c r="D636">
        <v>21.11</v>
      </c>
      <c r="E636">
        <v>15.56</v>
      </c>
      <c r="F636">
        <v>25.78</v>
      </c>
      <c r="G636">
        <v>7.94</v>
      </c>
      <c r="H636">
        <v>18.670000000000002</v>
      </c>
      <c r="I636">
        <v>12.44</v>
      </c>
      <c r="J636">
        <v>9</v>
      </c>
      <c r="K636">
        <v>9.44</v>
      </c>
      <c r="L636">
        <v>12.72</v>
      </c>
      <c r="M636">
        <v>17.809999999999999</v>
      </c>
      <c r="N636">
        <v>10.72</v>
      </c>
      <c r="O636">
        <v>11.08</v>
      </c>
      <c r="P636">
        <v>0.49</v>
      </c>
      <c r="Q636">
        <v>1.28</v>
      </c>
      <c r="R636">
        <v>2.5</v>
      </c>
      <c r="S636" t="s">
        <v>2090</v>
      </c>
      <c r="T636" t="s">
        <v>24</v>
      </c>
      <c r="U636">
        <v>18</v>
      </c>
      <c r="V636" t="s">
        <v>25</v>
      </c>
      <c r="W636">
        <f>COUNTIF(D636:L636,"&gt;0")</f>
        <v>9</v>
      </c>
      <c r="Y636" s="1">
        <v>9</v>
      </c>
      <c r="Z636">
        <f t="shared" si="9"/>
        <v>27.671111111111109</v>
      </c>
      <c r="AA636">
        <f>SUM(D636:L636)</f>
        <v>132.66</v>
      </c>
    </row>
    <row r="637" spans="1:27" x14ac:dyDescent="0.25">
      <c r="A637">
        <v>500</v>
      </c>
      <c r="B637" t="s">
        <v>1455</v>
      </c>
      <c r="C637" t="s">
        <v>1456</v>
      </c>
      <c r="D637">
        <v>13.36</v>
      </c>
      <c r="E637">
        <v>12.64</v>
      </c>
      <c r="F637">
        <v>29.91</v>
      </c>
      <c r="G637">
        <v>23.09</v>
      </c>
      <c r="H637">
        <v>18.09</v>
      </c>
      <c r="I637">
        <v>24.73</v>
      </c>
      <c r="J637">
        <v>13.91</v>
      </c>
      <c r="K637">
        <v>0</v>
      </c>
      <c r="L637">
        <v>4.45</v>
      </c>
      <c r="M637">
        <v>19.420000000000002</v>
      </c>
      <c r="N637">
        <v>19.32</v>
      </c>
      <c r="O637">
        <v>2.23</v>
      </c>
      <c r="P637">
        <v>0.62</v>
      </c>
      <c r="Q637">
        <v>1.0900000000000001</v>
      </c>
      <c r="R637">
        <v>2.73</v>
      </c>
      <c r="S637" t="s">
        <v>1457</v>
      </c>
      <c r="T637" t="s">
        <v>24</v>
      </c>
      <c r="U637">
        <v>13</v>
      </c>
      <c r="V637" t="s">
        <v>25</v>
      </c>
      <c r="W637">
        <f>COUNTIF(D637:L637,"&gt;0")</f>
        <v>8</v>
      </c>
      <c r="Y637" s="2">
        <v>9</v>
      </c>
      <c r="Z637">
        <f t="shared" si="9"/>
        <v>32.094320987654328</v>
      </c>
      <c r="AA637">
        <f>SUM(D637:L637)</f>
        <v>140.18</v>
      </c>
    </row>
    <row r="638" spans="1:27" x14ac:dyDescent="0.25">
      <c r="A638">
        <v>170</v>
      </c>
      <c r="B638" t="s">
        <v>518</v>
      </c>
      <c r="C638" t="s">
        <v>519</v>
      </c>
      <c r="D638">
        <v>26.83</v>
      </c>
      <c r="E638">
        <v>33.67</v>
      </c>
      <c r="F638">
        <v>5.67</v>
      </c>
      <c r="G638">
        <v>7.92</v>
      </c>
      <c r="H638">
        <v>7.42</v>
      </c>
      <c r="I638">
        <v>36</v>
      </c>
      <c r="J638">
        <v>3.92</v>
      </c>
      <c r="K638">
        <v>18.670000000000002</v>
      </c>
      <c r="L638">
        <v>0</v>
      </c>
      <c r="M638">
        <v>16.3</v>
      </c>
      <c r="N638">
        <v>19.96</v>
      </c>
      <c r="O638">
        <v>9.33</v>
      </c>
      <c r="P638">
        <v>0.67</v>
      </c>
      <c r="Q638">
        <v>2</v>
      </c>
      <c r="R638">
        <v>3.17</v>
      </c>
      <c r="S638" t="s">
        <v>24</v>
      </c>
      <c r="T638" t="s">
        <v>520</v>
      </c>
      <c r="U638">
        <v>12</v>
      </c>
      <c r="V638" t="s">
        <v>521</v>
      </c>
      <c r="W638">
        <f>COUNTIF(D638:L638,"&gt;0")</f>
        <v>8</v>
      </c>
      <c r="Y638" s="1">
        <v>8</v>
      </c>
      <c r="Z638">
        <f t="shared" si="9"/>
        <v>24.316296296296294</v>
      </c>
      <c r="AA638">
        <f>SUM(D638:L638)</f>
        <v>140.10000000000002</v>
      </c>
    </row>
    <row r="639" spans="1:27" x14ac:dyDescent="0.25">
      <c r="A639">
        <v>448</v>
      </c>
      <c r="B639" t="s">
        <v>1309</v>
      </c>
      <c r="C639" t="s">
        <v>1310</v>
      </c>
      <c r="D639">
        <v>8.1999999999999993</v>
      </c>
      <c r="E639">
        <v>4.0999999999999996</v>
      </c>
      <c r="F639">
        <v>19.25</v>
      </c>
      <c r="G639">
        <v>31.8</v>
      </c>
      <c r="H639">
        <v>24.35</v>
      </c>
      <c r="I639">
        <v>12.5</v>
      </c>
      <c r="J639">
        <v>7.15</v>
      </c>
      <c r="K639">
        <v>7.9</v>
      </c>
      <c r="L639">
        <v>16.95</v>
      </c>
      <c r="M639">
        <v>17.54</v>
      </c>
      <c r="N639">
        <v>9.82</v>
      </c>
      <c r="O639">
        <v>12.43</v>
      </c>
      <c r="P639">
        <v>0.78</v>
      </c>
      <c r="Q639">
        <v>1.45</v>
      </c>
      <c r="R639">
        <v>2.7</v>
      </c>
      <c r="S639" t="s">
        <v>1311</v>
      </c>
      <c r="T639" t="s">
        <v>24</v>
      </c>
      <c r="U639">
        <v>20</v>
      </c>
      <c r="V639" t="s">
        <v>25</v>
      </c>
      <c r="W639">
        <f>COUNTIF(D639:L639,"&gt;0")</f>
        <v>9</v>
      </c>
      <c r="Y639" s="2">
        <v>8</v>
      </c>
      <c r="Z639">
        <f t="shared" si="9"/>
        <v>32.724444444444451</v>
      </c>
      <c r="AA639">
        <f>SUM(D639:L639)</f>
        <v>132.19999999999999</v>
      </c>
    </row>
    <row r="640" spans="1:27" x14ac:dyDescent="0.25">
      <c r="A640">
        <v>694</v>
      </c>
      <c r="B640" t="s">
        <v>2099</v>
      </c>
      <c r="C640" t="s">
        <v>2100</v>
      </c>
      <c r="D640">
        <v>16.82</v>
      </c>
      <c r="E640">
        <v>14.94</v>
      </c>
      <c r="F640">
        <v>16</v>
      </c>
      <c r="G640">
        <v>13.59</v>
      </c>
      <c r="H640">
        <v>25.71</v>
      </c>
      <c r="I640">
        <v>17.649999999999999</v>
      </c>
      <c r="J640">
        <v>7.18</v>
      </c>
      <c r="K640">
        <v>12.82</v>
      </c>
      <c r="L640">
        <v>7.47</v>
      </c>
      <c r="M640">
        <v>17.41</v>
      </c>
      <c r="N640">
        <v>12.41</v>
      </c>
      <c r="O640">
        <v>10.15</v>
      </c>
      <c r="P640">
        <v>0.32</v>
      </c>
      <c r="Q640">
        <v>1.24</v>
      </c>
      <c r="R640">
        <v>2.65</v>
      </c>
      <c r="S640" t="s">
        <v>2101</v>
      </c>
      <c r="T640" t="s">
        <v>24</v>
      </c>
      <c r="U640">
        <v>17</v>
      </c>
      <c r="V640" t="s">
        <v>25</v>
      </c>
      <c r="W640">
        <f>COUNTIF(D640:L640,"&gt;0")</f>
        <v>9</v>
      </c>
      <c r="Y640" s="1">
        <v>9</v>
      </c>
      <c r="Z640">
        <f t="shared" si="9"/>
        <v>28.942222222222217</v>
      </c>
      <c r="AA640">
        <f>SUM(D640:L640)</f>
        <v>132.18</v>
      </c>
    </row>
    <row r="641" spans="1:27" x14ac:dyDescent="0.25">
      <c r="A641">
        <v>220</v>
      </c>
      <c r="B641" t="s">
        <v>704</v>
      </c>
      <c r="C641" t="s">
        <v>705</v>
      </c>
      <c r="D641">
        <v>13.97</v>
      </c>
      <c r="E641">
        <v>13.54</v>
      </c>
      <c r="F641">
        <v>7.91</v>
      </c>
      <c r="G641">
        <v>7.91</v>
      </c>
      <c r="H641">
        <v>11.71</v>
      </c>
      <c r="I641">
        <v>35.369999999999997</v>
      </c>
      <c r="J641">
        <v>20.71</v>
      </c>
      <c r="K641">
        <v>18.489999999999998</v>
      </c>
      <c r="L641">
        <v>2.4300000000000002</v>
      </c>
      <c r="M641">
        <v>11.01</v>
      </c>
      <c r="N641">
        <v>28.04</v>
      </c>
      <c r="O641">
        <v>10.46</v>
      </c>
      <c r="P641">
        <v>0.76</v>
      </c>
      <c r="Q641">
        <v>1.8</v>
      </c>
      <c r="R641">
        <v>2.4900000000000002</v>
      </c>
      <c r="S641" t="s">
        <v>706</v>
      </c>
      <c r="T641" t="s">
        <v>707</v>
      </c>
      <c r="U641">
        <v>35</v>
      </c>
      <c r="V641" t="s">
        <v>521</v>
      </c>
      <c r="W641">
        <f>COUNTIF(D641:L641,"&gt;0")</f>
        <v>9</v>
      </c>
      <c r="Y641" s="2">
        <v>9</v>
      </c>
      <c r="Z641">
        <f t="shared" si="9"/>
        <v>31.90666666666667</v>
      </c>
      <c r="AA641">
        <f>SUM(D641:L641)</f>
        <v>132.04000000000002</v>
      </c>
    </row>
    <row r="642" spans="1:27" x14ac:dyDescent="0.25">
      <c r="A642">
        <v>663</v>
      </c>
      <c r="B642" t="s">
        <v>2018</v>
      </c>
      <c r="C642" t="s">
        <v>2019</v>
      </c>
      <c r="D642">
        <v>19.36</v>
      </c>
      <c r="E642">
        <v>8</v>
      </c>
      <c r="F642">
        <v>20.18</v>
      </c>
      <c r="G642">
        <v>9.82</v>
      </c>
      <c r="H642">
        <v>9.82</v>
      </c>
      <c r="I642">
        <v>33.909999999999997</v>
      </c>
      <c r="J642">
        <v>21.09</v>
      </c>
      <c r="K642">
        <v>7</v>
      </c>
      <c r="L642">
        <v>2.73</v>
      </c>
      <c r="M642">
        <v>13.44</v>
      </c>
      <c r="N642">
        <v>27.5</v>
      </c>
      <c r="O642">
        <v>4.8600000000000003</v>
      </c>
      <c r="P642">
        <v>0.74</v>
      </c>
      <c r="Q642">
        <v>1</v>
      </c>
      <c r="R642">
        <v>2.5499999999999998</v>
      </c>
      <c r="S642" t="s">
        <v>2020</v>
      </c>
      <c r="T642" t="s">
        <v>24</v>
      </c>
      <c r="U642">
        <v>11</v>
      </c>
      <c r="V642" t="s">
        <v>25</v>
      </c>
      <c r="W642">
        <f>COUNTIF(D642:L642,"&gt;0")</f>
        <v>9</v>
      </c>
      <c r="Y642" s="1">
        <v>9</v>
      </c>
      <c r="Z642">
        <f t="shared" si="9"/>
        <v>32.331111111111113</v>
      </c>
      <c r="AA642">
        <f>SUM(D642:L642)</f>
        <v>131.91</v>
      </c>
    </row>
    <row r="643" spans="1:27" x14ac:dyDescent="0.25">
      <c r="A643">
        <v>459</v>
      </c>
      <c r="B643" t="s">
        <v>1342</v>
      </c>
      <c r="C643" t="s">
        <v>1343</v>
      </c>
      <c r="D643">
        <v>6.85</v>
      </c>
      <c r="E643">
        <v>5.31</v>
      </c>
      <c r="F643">
        <v>22.08</v>
      </c>
      <c r="G643">
        <v>14.77</v>
      </c>
      <c r="H643">
        <v>16.850000000000001</v>
      </c>
      <c r="I643">
        <v>25.62</v>
      </c>
      <c r="J643">
        <v>22.31</v>
      </c>
      <c r="K643">
        <v>8.85</v>
      </c>
      <c r="L643">
        <v>9.15</v>
      </c>
      <c r="M643">
        <v>13.17</v>
      </c>
      <c r="N643">
        <v>23.96</v>
      </c>
      <c r="O643">
        <v>9</v>
      </c>
      <c r="P643">
        <v>0.54</v>
      </c>
      <c r="Q643">
        <v>1.54</v>
      </c>
      <c r="R643">
        <v>2.69</v>
      </c>
      <c r="S643" t="s">
        <v>1344</v>
      </c>
      <c r="T643" t="s">
        <v>24</v>
      </c>
      <c r="U643">
        <v>13</v>
      </c>
      <c r="V643" t="s">
        <v>25</v>
      </c>
      <c r="W643">
        <f>COUNTIF(D643:L643,"&gt;0")</f>
        <v>9</v>
      </c>
      <c r="Y643" s="2">
        <v>8</v>
      </c>
      <c r="Z643">
        <f t="shared" ref="Z643:Z706" si="10">(AVERAGE(F643:N643) + ((AVERAGE(F643:N643)) * (COUNTIF(F643:N643,"&gt;0")/9)))</f>
        <v>34.835555555555551</v>
      </c>
      <c r="AA643">
        <f>SUM(D643:L643)</f>
        <v>131.79</v>
      </c>
    </row>
    <row r="644" spans="1:27" x14ac:dyDescent="0.25">
      <c r="A644">
        <v>625</v>
      </c>
      <c r="B644" t="s">
        <v>1900</v>
      </c>
      <c r="C644" t="s">
        <v>1901</v>
      </c>
      <c r="D644">
        <v>12.17</v>
      </c>
      <c r="E644">
        <v>7.39</v>
      </c>
      <c r="F644">
        <v>23.39</v>
      </c>
      <c r="G644">
        <v>29.26</v>
      </c>
      <c r="H644">
        <v>27.48</v>
      </c>
      <c r="I644">
        <v>15.91</v>
      </c>
      <c r="J644">
        <v>3.22</v>
      </c>
      <c r="K644">
        <v>4.6100000000000003</v>
      </c>
      <c r="L644">
        <v>8.09</v>
      </c>
      <c r="M644">
        <v>19.940000000000001</v>
      </c>
      <c r="N644">
        <v>9.57</v>
      </c>
      <c r="O644">
        <v>6.35</v>
      </c>
      <c r="P644">
        <v>0.73</v>
      </c>
      <c r="Q644">
        <v>2.7</v>
      </c>
      <c r="R644">
        <v>3</v>
      </c>
      <c r="S644" t="s">
        <v>1902</v>
      </c>
      <c r="T644" t="s">
        <v>1903</v>
      </c>
      <c r="U644">
        <v>23</v>
      </c>
      <c r="V644" t="s">
        <v>521</v>
      </c>
      <c r="W644">
        <f>COUNTIF(D644:L644,"&gt;0")</f>
        <v>9</v>
      </c>
      <c r="Y644" s="1">
        <v>8</v>
      </c>
      <c r="Z644">
        <f t="shared" si="10"/>
        <v>31.437777777777779</v>
      </c>
      <c r="AA644">
        <f>SUM(D644:L644)</f>
        <v>131.52000000000001</v>
      </c>
    </row>
    <row r="645" spans="1:27" x14ac:dyDescent="0.25">
      <c r="A645">
        <v>252</v>
      </c>
      <c r="B645" t="s">
        <v>810</v>
      </c>
      <c r="C645" t="s">
        <v>811</v>
      </c>
      <c r="D645">
        <v>30</v>
      </c>
      <c r="E645">
        <v>6.76</v>
      </c>
      <c r="F645">
        <v>19.600000000000001</v>
      </c>
      <c r="G645">
        <v>7.96</v>
      </c>
      <c r="H645">
        <v>23.2</v>
      </c>
      <c r="I645">
        <v>33.880000000000003</v>
      </c>
      <c r="J645">
        <v>14.08</v>
      </c>
      <c r="K645">
        <v>3.6</v>
      </c>
      <c r="L645">
        <v>0</v>
      </c>
      <c r="M645">
        <v>17.5</v>
      </c>
      <c r="N645">
        <v>23.98</v>
      </c>
      <c r="O645">
        <v>1.8</v>
      </c>
      <c r="P645">
        <v>0.8</v>
      </c>
      <c r="Q645">
        <v>3</v>
      </c>
      <c r="R645">
        <v>3.36</v>
      </c>
      <c r="S645" t="s">
        <v>812</v>
      </c>
      <c r="T645" t="s">
        <v>813</v>
      </c>
      <c r="U645">
        <v>25</v>
      </c>
      <c r="V645" t="s">
        <v>521</v>
      </c>
      <c r="W645">
        <f>COUNTIF(D645:L645,"&gt;0")</f>
        <v>8</v>
      </c>
      <c r="Y645" s="2">
        <v>9</v>
      </c>
      <c r="Z645">
        <f t="shared" si="10"/>
        <v>30.180246913580248</v>
      </c>
      <c r="AA645">
        <f>SUM(D645:L645)</f>
        <v>139.08000000000001</v>
      </c>
    </row>
    <row r="646" spans="1:27" x14ac:dyDescent="0.25">
      <c r="A646">
        <v>754</v>
      </c>
      <c r="B646" t="s">
        <v>119</v>
      </c>
      <c r="C646" t="s">
        <v>2251</v>
      </c>
      <c r="D646">
        <v>4.0599999999999996</v>
      </c>
      <c r="E646">
        <v>1.94</v>
      </c>
      <c r="F646">
        <v>25.94</v>
      </c>
      <c r="G646">
        <v>0.12</v>
      </c>
      <c r="H646">
        <v>9.1199999999999992</v>
      </c>
      <c r="I646">
        <v>38.65</v>
      </c>
      <c r="J646">
        <v>27.35</v>
      </c>
      <c r="K646">
        <v>20.350000000000001</v>
      </c>
      <c r="L646">
        <v>3.76</v>
      </c>
      <c r="M646">
        <v>8.24</v>
      </c>
      <c r="N646">
        <v>33</v>
      </c>
      <c r="O646">
        <v>12.06</v>
      </c>
      <c r="P646">
        <v>0.86</v>
      </c>
      <c r="Q646">
        <v>3</v>
      </c>
      <c r="R646">
        <v>2.1800000000000002</v>
      </c>
      <c r="S646" t="s">
        <v>2252</v>
      </c>
      <c r="T646" t="s">
        <v>24</v>
      </c>
      <c r="U646">
        <v>17</v>
      </c>
      <c r="V646" t="s">
        <v>25</v>
      </c>
      <c r="W646">
        <f>COUNTIF(D646:L646,"&gt;0")</f>
        <v>9</v>
      </c>
      <c r="Y646" s="1">
        <v>9</v>
      </c>
      <c r="Z646">
        <f t="shared" si="10"/>
        <v>37.006666666666668</v>
      </c>
      <c r="AA646">
        <f>SUM(D646:L646)</f>
        <v>131.29</v>
      </c>
    </row>
    <row r="647" spans="1:27" x14ac:dyDescent="0.25">
      <c r="A647">
        <v>458</v>
      </c>
      <c r="B647" t="s">
        <v>1339</v>
      </c>
      <c r="C647" t="s">
        <v>1340</v>
      </c>
      <c r="D647">
        <v>17.559999999999999</v>
      </c>
      <c r="E647">
        <v>12.22</v>
      </c>
      <c r="F647">
        <v>4.22</v>
      </c>
      <c r="G647">
        <v>11</v>
      </c>
      <c r="H647">
        <v>17</v>
      </c>
      <c r="I647">
        <v>28.22</v>
      </c>
      <c r="J647">
        <v>24.67</v>
      </c>
      <c r="K647">
        <v>4.33</v>
      </c>
      <c r="L647">
        <v>11.33</v>
      </c>
      <c r="M647">
        <v>12.4</v>
      </c>
      <c r="N647">
        <v>26.44</v>
      </c>
      <c r="O647">
        <v>7.83</v>
      </c>
      <c r="P647">
        <v>0.38</v>
      </c>
      <c r="Q647">
        <v>1.22</v>
      </c>
      <c r="R647">
        <v>2.67</v>
      </c>
      <c r="S647" t="s">
        <v>1341</v>
      </c>
      <c r="T647" t="s">
        <v>24</v>
      </c>
      <c r="U647">
        <v>9</v>
      </c>
      <c r="V647" t="s">
        <v>25</v>
      </c>
      <c r="W647">
        <f>COUNTIF(D647:L647,"&gt;0")</f>
        <v>9</v>
      </c>
      <c r="Y647" s="2">
        <v>9</v>
      </c>
      <c r="Z647">
        <f t="shared" si="10"/>
        <v>31.024444444444448</v>
      </c>
      <c r="AA647">
        <f>SUM(D647:L647)</f>
        <v>130.55000000000001</v>
      </c>
    </row>
    <row r="648" spans="1:27" x14ac:dyDescent="0.25">
      <c r="A648">
        <v>206</v>
      </c>
      <c r="B648" t="s">
        <v>567</v>
      </c>
      <c r="C648" t="s">
        <v>651</v>
      </c>
      <c r="D648">
        <v>8.75</v>
      </c>
      <c r="E648">
        <v>8.11</v>
      </c>
      <c r="F648">
        <v>5.77</v>
      </c>
      <c r="G648">
        <v>1.3</v>
      </c>
      <c r="H648">
        <v>14.09</v>
      </c>
      <c r="I648">
        <v>43.52</v>
      </c>
      <c r="J648">
        <v>38.340000000000003</v>
      </c>
      <c r="K648">
        <v>18.32</v>
      </c>
      <c r="L648">
        <v>0</v>
      </c>
      <c r="M648">
        <v>7.6</v>
      </c>
      <c r="N648">
        <v>40.93</v>
      </c>
      <c r="O648">
        <v>9.16</v>
      </c>
      <c r="P648">
        <v>0.94</v>
      </c>
      <c r="Q648">
        <v>2.52</v>
      </c>
      <c r="R648">
        <v>2.77</v>
      </c>
      <c r="S648" t="s">
        <v>652</v>
      </c>
      <c r="T648" t="s">
        <v>653</v>
      </c>
      <c r="U648">
        <v>44</v>
      </c>
      <c r="V648" t="s">
        <v>521</v>
      </c>
      <c r="W648">
        <f>COUNTIF(D648:L648,"&gt;0")</f>
        <v>8</v>
      </c>
      <c r="Y648" s="1">
        <v>9</v>
      </c>
      <c r="Z648">
        <f t="shared" si="10"/>
        <v>35.651728395061731</v>
      </c>
      <c r="AA648">
        <f>SUM(D648:L648)</f>
        <v>138.19999999999999</v>
      </c>
    </row>
    <row r="649" spans="1:27" x14ac:dyDescent="0.25">
      <c r="A649">
        <v>237</v>
      </c>
      <c r="B649" t="s">
        <v>760</v>
      </c>
      <c r="C649" t="s">
        <v>761</v>
      </c>
      <c r="D649">
        <v>24.82</v>
      </c>
      <c r="E649">
        <v>16.52</v>
      </c>
      <c r="F649">
        <v>1.61</v>
      </c>
      <c r="G649">
        <v>0</v>
      </c>
      <c r="H649">
        <v>10.36</v>
      </c>
      <c r="I649">
        <v>37.58</v>
      </c>
      <c r="J649">
        <v>28.39</v>
      </c>
      <c r="K649">
        <v>27.48</v>
      </c>
      <c r="L649">
        <v>0</v>
      </c>
      <c r="M649">
        <v>10.66</v>
      </c>
      <c r="N649">
        <v>32.979999999999997</v>
      </c>
      <c r="O649">
        <v>13.74</v>
      </c>
      <c r="P649">
        <v>0.9</v>
      </c>
      <c r="Q649">
        <v>1.58</v>
      </c>
      <c r="R649">
        <v>2.82</v>
      </c>
      <c r="S649" t="s">
        <v>762</v>
      </c>
      <c r="T649" t="s">
        <v>763</v>
      </c>
      <c r="U649">
        <v>33</v>
      </c>
      <c r="V649" t="s">
        <v>521</v>
      </c>
      <c r="W649">
        <f>COUNTIF(D649:L649,"&gt;0")</f>
        <v>7</v>
      </c>
      <c r="Y649" s="2">
        <v>8</v>
      </c>
      <c r="Z649">
        <f t="shared" si="10"/>
        <v>29.443950617283949</v>
      </c>
      <c r="AA649">
        <f>SUM(D649:L649)</f>
        <v>146.76</v>
      </c>
    </row>
    <row r="650" spans="1:27" x14ac:dyDescent="0.25">
      <c r="A650">
        <v>326</v>
      </c>
      <c r="B650" t="s">
        <v>1031</v>
      </c>
      <c r="C650" t="s">
        <v>1032</v>
      </c>
      <c r="D650">
        <v>16.52</v>
      </c>
      <c r="E650">
        <v>8.64</v>
      </c>
      <c r="F650">
        <v>9.7200000000000006</v>
      </c>
      <c r="G650">
        <v>11.96</v>
      </c>
      <c r="H650">
        <v>8.2799999999999994</v>
      </c>
      <c r="I650">
        <v>45.84</v>
      </c>
      <c r="J650">
        <v>20.079999999999998</v>
      </c>
      <c r="K650">
        <v>7.76</v>
      </c>
      <c r="L650">
        <v>1.48</v>
      </c>
      <c r="M650">
        <v>11.02</v>
      </c>
      <c r="N650">
        <v>32.96</v>
      </c>
      <c r="O650">
        <v>4.62</v>
      </c>
      <c r="P650">
        <v>0.92</v>
      </c>
      <c r="Q650">
        <v>1</v>
      </c>
      <c r="R650">
        <v>2.68</v>
      </c>
      <c r="S650" t="s">
        <v>1033</v>
      </c>
      <c r="T650" t="s">
        <v>24</v>
      </c>
      <c r="U650">
        <v>25</v>
      </c>
      <c r="V650" t="s">
        <v>25</v>
      </c>
      <c r="W650">
        <f>COUNTIF(D650:L650,"&gt;0")</f>
        <v>9</v>
      </c>
      <c r="Y650" s="1">
        <v>8</v>
      </c>
      <c r="Z650">
        <f t="shared" si="10"/>
        <v>33.13333333333334</v>
      </c>
      <c r="AA650">
        <f>SUM(D650:L650)</f>
        <v>130.28</v>
      </c>
    </row>
    <row r="651" spans="1:27" x14ac:dyDescent="0.25">
      <c r="A651">
        <v>215</v>
      </c>
      <c r="B651" t="s">
        <v>684</v>
      </c>
      <c r="C651" t="s">
        <v>685</v>
      </c>
      <c r="D651">
        <v>15.24</v>
      </c>
      <c r="E651">
        <v>17.34</v>
      </c>
      <c r="F651">
        <v>1.69</v>
      </c>
      <c r="G651">
        <v>1.76</v>
      </c>
      <c r="H651">
        <v>4.59</v>
      </c>
      <c r="I651">
        <v>37.76</v>
      </c>
      <c r="J651">
        <v>22.48</v>
      </c>
      <c r="K651">
        <v>36.86</v>
      </c>
      <c r="L651">
        <v>0</v>
      </c>
      <c r="M651">
        <v>8.1199999999999992</v>
      </c>
      <c r="N651">
        <v>30.12</v>
      </c>
      <c r="O651">
        <v>18.43</v>
      </c>
      <c r="P651">
        <v>0.89</v>
      </c>
      <c r="Q651">
        <v>1.45</v>
      </c>
      <c r="R651">
        <v>2.52</v>
      </c>
      <c r="S651" t="s">
        <v>686</v>
      </c>
      <c r="T651" t="s">
        <v>687</v>
      </c>
      <c r="U651">
        <v>29</v>
      </c>
      <c r="V651" t="s">
        <v>521</v>
      </c>
      <c r="W651">
        <f>COUNTIF(D651:L651,"&gt;0")</f>
        <v>8</v>
      </c>
      <c r="Y651" s="2">
        <v>8</v>
      </c>
      <c r="Z651">
        <f t="shared" si="10"/>
        <v>30.092098765432098</v>
      </c>
      <c r="AA651">
        <f>SUM(D651:L651)</f>
        <v>137.72</v>
      </c>
    </row>
    <row r="652" spans="1:27" x14ac:dyDescent="0.25">
      <c r="A652">
        <v>806</v>
      </c>
      <c r="B652" t="s">
        <v>2388</v>
      </c>
      <c r="C652" t="s">
        <v>2389</v>
      </c>
      <c r="D652">
        <v>13.26</v>
      </c>
      <c r="E652">
        <v>2.65</v>
      </c>
      <c r="F652">
        <v>28.39</v>
      </c>
      <c r="G652">
        <v>21.61</v>
      </c>
      <c r="H652">
        <v>12.96</v>
      </c>
      <c r="I652">
        <v>20.48</v>
      </c>
      <c r="J652">
        <v>19.649999999999999</v>
      </c>
      <c r="K652">
        <v>5.78</v>
      </c>
      <c r="L652">
        <v>5.17</v>
      </c>
      <c r="M652">
        <v>15.77</v>
      </c>
      <c r="N652">
        <v>20.07</v>
      </c>
      <c r="O652">
        <v>5.48</v>
      </c>
      <c r="P652">
        <v>0.83</v>
      </c>
      <c r="Q652">
        <v>1.57</v>
      </c>
      <c r="R652">
        <v>2.91</v>
      </c>
      <c r="S652" t="s">
        <v>2390</v>
      </c>
      <c r="T652" t="s">
        <v>24</v>
      </c>
      <c r="U652">
        <v>23</v>
      </c>
      <c r="V652" t="s">
        <v>25</v>
      </c>
      <c r="W652">
        <f>COUNTIF(D652:L652,"&gt;0")</f>
        <v>9</v>
      </c>
      <c r="Y652" s="1">
        <v>8</v>
      </c>
      <c r="Z652">
        <f t="shared" si="10"/>
        <v>33.306666666666665</v>
      </c>
      <c r="AA652">
        <f>SUM(D652:L652)</f>
        <v>129.94999999999999</v>
      </c>
    </row>
    <row r="653" spans="1:27" x14ac:dyDescent="0.25">
      <c r="A653">
        <v>755</v>
      </c>
      <c r="B653" t="s">
        <v>2253</v>
      </c>
      <c r="C653" t="s">
        <v>2254</v>
      </c>
      <c r="D653">
        <v>10.69</v>
      </c>
      <c r="E653">
        <v>14.77</v>
      </c>
      <c r="F653">
        <v>7.92</v>
      </c>
      <c r="G653">
        <v>20.69</v>
      </c>
      <c r="H653">
        <v>18.54</v>
      </c>
      <c r="I653">
        <v>17</v>
      </c>
      <c r="J653">
        <v>16.149999999999999</v>
      </c>
      <c r="K653">
        <v>14.23</v>
      </c>
      <c r="L653">
        <v>9.92</v>
      </c>
      <c r="M653">
        <v>14.52</v>
      </c>
      <c r="N653">
        <v>16.579999999999998</v>
      </c>
      <c r="O653">
        <v>12.08</v>
      </c>
      <c r="P653">
        <v>-0.45</v>
      </c>
      <c r="Q653">
        <v>1.38</v>
      </c>
      <c r="R653">
        <v>2.62</v>
      </c>
      <c r="S653" t="s">
        <v>2255</v>
      </c>
      <c r="T653" t="s">
        <v>24</v>
      </c>
      <c r="U653">
        <v>13</v>
      </c>
      <c r="V653" t="s">
        <v>25</v>
      </c>
      <c r="W653">
        <f>COUNTIF(D653:L653,"&gt;0")</f>
        <v>9</v>
      </c>
      <c r="Y653" s="2">
        <v>8</v>
      </c>
      <c r="Z653">
        <f t="shared" si="10"/>
        <v>30.122222222222224</v>
      </c>
      <c r="AA653">
        <f>SUM(D653:L653)</f>
        <v>129.91000000000003</v>
      </c>
    </row>
    <row r="654" spans="1:27" x14ac:dyDescent="0.25">
      <c r="A654">
        <v>279</v>
      </c>
      <c r="B654" t="s">
        <v>901</v>
      </c>
      <c r="C654" t="s">
        <v>902</v>
      </c>
      <c r="D654">
        <v>18.7</v>
      </c>
      <c r="E654">
        <v>6.98</v>
      </c>
      <c r="F654">
        <v>10.93</v>
      </c>
      <c r="G654">
        <v>5.12</v>
      </c>
      <c r="H654">
        <v>29.51</v>
      </c>
      <c r="I654">
        <v>30.63</v>
      </c>
      <c r="J654">
        <v>17.190000000000001</v>
      </c>
      <c r="K654">
        <v>18.12</v>
      </c>
      <c r="L654">
        <v>0</v>
      </c>
      <c r="M654">
        <v>14.25</v>
      </c>
      <c r="N654">
        <v>23.91</v>
      </c>
      <c r="O654">
        <v>9.06</v>
      </c>
      <c r="P654">
        <v>0.85</v>
      </c>
      <c r="Q654">
        <v>1.21</v>
      </c>
      <c r="R654">
        <v>2.86</v>
      </c>
      <c r="S654" t="s">
        <v>24</v>
      </c>
      <c r="T654" t="s">
        <v>24</v>
      </c>
      <c r="U654">
        <v>43</v>
      </c>
      <c r="V654" t="s">
        <v>521</v>
      </c>
      <c r="W654">
        <f>COUNTIF(D654:L654,"&gt;0")</f>
        <v>8</v>
      </c>
      <c r="Y654" s="1">
        <v>16</v>
      </c>
      <c r="Z654">
        <f t="shared" si="10"/>
        <v>31.410123456790121</v>
      </c>
      <c r="AA654">
        <f>SUM(D654:L654)</f>
        <v>137.17999999999998</v>
      </c>
    </row>
    <row r="655" spans="1:27" x14ac:dyDescent="0.25">
      <c r="A655">
        <v>395</v>
      </c>
      <c r="B655" t="s">
        <v>1185</v>
      </c>
      <c r="C655" t="s">
        <v>1186</v>
      </c>
      <c r="D655">
        <v>17.61</v>
      </c>
      <c r="E655">
        <v>19.260000000000002</v>
      </c>
      <c r="F655">
        <v>5.48</v>
      </c>
      <c r="G655">
        <v>0</v>
      </c>
      <c r="H655">
        <v>5.57</v>
      </c>
      <c r="I655">
        <v>15.91</v>
      </c>
      <c r="J655">
        <v>28.35</v>
      </c>
      <c r="K655">
        <v>53.57</v>
      </c>
      <c r="L655">
        <v>0</v>
      </c>
      <c r="M655">
        <v>9.58</v>
      </c>
      <c r="N655">
        <v>22.13</v>
      </c>
      <c r="O655">
        <v>26.78</v>
      </c>
      <c r="P655">
        <v>0.9</v>
      </c>
      <c r="Q655">
        <v>1.22</v>
      </c>
      <c r="R655">
        <v>2.35</v>
      </c>
      <c r="S655" t="s">
        <v>24</v>
      </c>
      <c r="T655" t="s">
        <v>24</v>
      </c>
      <c r="U655">
        <v>23</v>
      </c>
      <c r="V655" t="s">
        <v>521</v>
      </c>
      <c r="W655">
        <f>COUNTIF(D655:L655,"&gt;0")</f>
        <v>7</v>
      </c>
      <c r="Y655" s="2">
        <v>10</v>
      </c>
      <c r="Z655">
        <f t="shared" si="10"/>
        <v>27.770864197530866</v>
      </c>
      <c r="AA655">
        <f>SUM(D655:L655)</f>
        <v>145.75</v>
      </c>
    </row>
    <row r="656" spans="1:27" x14ac:dyDescent="0.25">
      <c r="A656">
        <v>376</v>
      </c>
      <c r="B656" t="s">
        <v>1140</v>
      </c>
      <c r="C656" t="s">
        <v>1143</v>
      </c>
      <c r="D656">
        <v>15.17</v>
      </c>
      <c r="E656">
        <v>11.57</v>
      </c>
      <c r="F656">
        <v>7.37</v>
      </c>
      <c r="G656">
        <v>8.6999999999999993</v>
      </c>
      <c r="H656">
        <v>33.43</v>
      </c>
      <c r="I656">
        <v>33.6</v>
      </c>
      <c r="J656">
        <v>12</v>
      </c>
      <c r="K656">
        <v>14.63</v>
      </c>
      <c r="L656">
        <v>0</v>
      </c>
      <c r="M656">
        <v>15.25</v>
      </c>
      <c r="N656">
        <v>22.8</v>
      </c>
      <c r="O656">
        <v>7.32</v>
      </c>
      <c r="P656">
        <v>0.83</v>
      </c>
      <c r="Q656">
        <v>1.4</v>
      </c>
      <c r="R656">
        <v>2.8</v>
      </c>
      <c r="S656" t="s">
        <v>24</v>
      </c>
      <c r="T656" t="s">
        <v>1144</v>
      </c>
      <c r="U656">
        <v>30</v>
      </c>
      <c r="V656" t="s">
        <v>521</v>
      </c>
      <c r="W656">
        <f>COUNTIF(D656:L656,"&gt;0")</f>
        <v>8</v>
      </c>
      <c r="Y656" s="1">
        <v>8</v>
      </c>
      <c r="Z656">
        <f t="shared" si="10"/>
        <v>31.015555555555558</v>
      </c>
      <c r="AA656">
        <f>SUM(D656:L656)</f>
        <v>136.47</v>
      </c>
    </row>
    <row r="657" spans="1:27" x14ac:dyDescent="0.25">
      <c r="A657">
        <v>113</v>
      </c>
      <c r="B657" t="s">
        <v>137</v>
      </c>
      <c r="C657" t="s">
        <v>354</v>
      </c>
      <c r="D657">
        <v>6.6</v>
      </c>
      <c r="E657">
        <v>5.73</v>
      </c>
      <c r="F657">
        <v>13.2</v>
      </c>
      <c r="G657">
        <v>20.73</v>
      </c>
      <c r="H657">
        <v>11.93</v>
      </c>
      <c r="I657">
        <v>31.93</v>
      </c>
      <c r="J657">
        <v>19</v>
      </c>
      <c r="K657">
        <v>8.1300000000000008</v>
      </c>
      <c r="L657">
        <v>11.6</v>
      </c>
      <c r="M657">
        <v>11.64</v>
      </c>
      <c r="N657">
        <v>25.47</v>
      </c>
      <c r="O657">
        <v>9.8699999999999992</v>
      </c>
      <c r="P657">
        <v>0.63</v>
      </c>
      <c r="Q657">
        <v>1.27</v>
      </c>
      <c r="R657">
        <v>2.8</v>
      </c>
      <c r="S657" t="s">
        <v>355</v>
      </c>
      <c r="T657" t="s">
        <v>24</v>
      </c>
      <c r="U657">
        <v>15</v>
      </c>
      <c r="V657" t="s">
        <v>25</v>
      </c>
      <c r="W657">
        <f>COUNTIF(D657:L657,"&gt;0")</f>
        <v>9</v>
      </c>
      <c r="Y657" s="2">
        <v>9</v>
      </c>
      <c r="Z657">
        <f t="shared" si="10"/>
        <v>34.139999999999993</v>
      </c>
      <c r="AA657">
        <f>SUM(D657:L657)</f>
        <v>128.85</v>
      </c>
    </row>
    <row r="658" spans="1:27" x14ac:dyDescent="0.25">
      <c r="A658">
        <v>780</v>
      </c>
      <c r="B658" t="s">
        <v>2320</v>
      </c>
      <c r="C658" t="s">
        <v>2321</v>
      </c>
      <c r="D658">
        <v>16.82</v>
      </c>
      <c r="E658">
        <v>11.24</v>
      </c>
      <c r="F658">
        <v>7.94</v>
      </c>
      <c r="G658">
        <v>20.18</v>
      </c>
      <c r="H658">
        <v>12.71</v>
      </c>
      <c r="I658">
        <v>25.71</v>
      </c>
      <c r="J658">
        <v>15.53</v>
      </c>
      <c r="K658">
        <v>13.47</v>
      </c>
      <c r="L658">
        <v>5.24</v>
      </c>
      <c r="M658">
        <v>13.78</v>
      </c>
      <c r="N658">
        <v>20.62</v>
      </c>
      <c r="O658">
        <v>9.35</v>
      </c>
      <c r="P658">
        <v>0.21</v>
      </c>
      <c r="Q658">
        <v>1</v>
      </c>
      <c r="R658">
        <v>2.2400000000000002</v>
      </c>
      <c r="S658" t="s">
        <v>2322</v>
      </c>
      <c r="T658" t="s">
        <v>24</v>
      </c>
      <c r="U658">
        <v>17</v>
      </c>
      <c r="V658" t="s">
        <v>25</v>
      </c>
      <c r="W658">
        <f>COUNTIF(D658:L658,"&gt;0")</f>
        <v>9</v>
      </c>
      <c r="Y658" s="1">
        <v>16</v>
      </c>
      <c r="Z658">
        <f t="shared" si="10"/>
        <v>30.039999999999996</v>
      </c>
      <c r="AA658">
        <f>SUM(D658:L658)</f>
        <v>128.84</v>
      </c>
    </row>
    <row r="659" spans="1:27" x14ac:dyDescent="0.25">
      <c r="A659">
        <v>339</v>
      </c>
      <c r="B659" t="s">
        <v>1065</v>
      </c>
      <c r="C659" t="s">
        <v>1066</v>
      </c>
      <c r="D659">
        <v>23.59</v>
      </c>
      <c r="E659">
        <v>14.3</v>
      </c>
      <c r="F659">
        <v>8</v>
      </c>
      <c r="G659">
        <v>4.33</v>
      </c>
      <c r="H659">
        <v>3.04</v>
      </c>
      <c r="I659">
        <v>22.81</v>
      </c>
      <c r="J659">
        <v>17.41</v>
      </c>
      <c r="K659">
        <v>33.299999999999997</v>
      </c>
      <c r="L659">
        <v>2.04</v>
      </c>
      <c r="M659">
        <v>10.65</v>
      </c>
      <c r="N659">
        <v>20.11</v>
      </c>
      <c r="O659">
        <v>17.670000000000002</v>
      </c>
      <c r="P659">
        <v>0.81</v>
      </c>
      <c r="Q659">
        <v>1.3</v>
      </c>
      <c r="R659">
        <v>2.2599999999999998</v>
      </c>
      <c r="S659" t="s">
        <v>24</v>
      </c>
      <c r="T659" t="s">
        <v>1067</v>
      </c>
      <c r="U659">
        <v>27</v>
      </c>
      <c r="V659" t="s">
        <v>521</v>
      </c>
      <c r="W659">
        <f>COUNTIF(D659:L659,"&gt;0")</f>
        <v>9</v>
      </c>
      <c r="Y659" s="2">
        <v>8</v>
      </c>
      <c r="Z659">
        <f t="shared" si="10"/>
        <v>27.042222222222225</v>
      </c>
      <c r="AA659">
        <f>SUM(D659:L659)</f>
        <v>128.82</v>
      </c>
    </row>
    <row r="660" spans="1:27" x14ac:dyDescent="0.25">
      <c r="A660">
        <v>720</v>
      </c>
      <c r="B660" t="s">
        <v>1760</v>
      </c>
      <c r="C660" t="s">
        <v>2164</v>
      </c>
      <c r="D660">
        <v>5.14</v>
      </c>
      <c r="E660">
        <v>5.57</v>
      </c>
      <c r="F660">
        <v>12</v>
      </c>
      <c r="G660">
        <v>18.71</v>
      </c>
      <c r="H660">
        <v>4</v>
      </c>
      <c r="I660">
        <v>32.14</v>
      </c>
      <c r="J660">
        <v>21.43</v>
      </c>
      <c r="K660">
        <v>21.43</v>
      </c>
      <c r="L660">
        <v>8</v>
      </c>
      <c r="M660">
        <v>9.09</v>
      </c>
      <c r="N660">
        <v>26.79</v>
      </c>
      <c r="O660">
        <v>14.71</v>
      </c>
      <c r="P660">
        <v>0.67</v>
      </c>
      <c r="Q660">
        <v>1.1399999999999999</v>
      </c>
      <c r="R660">
        <v>2.14</v>
      </c>
      <c r="S660" t="s">
        <v>2165</v>
      </c>
      <c r="T660" t="s">
        <v>24</v>
      </c>
      <c r="U660">
        <v>7</v>
      </c>
      <c r="V660" t="s">
        <v>25</v>
      </c>
      <c r="W660">
        <f>COUNTIF(D660:L660,"&gt;0")</f>
        <v>9</v>
      </c>
      <c r="Y660" s="1">
        <v>8</v>
      </c>
      <c r="Z660">
        <f t="shared" si="10"/>
        <v>34.13111111111111</v>
      </c>
      <c r="AA660">
        <f>SUM(D660:L660)</f>
        <v>128.42000000000002</v>
      </c>
    </row>
    <row r="661" spans="1:27" x14ac:dyDescent="0.25">
      <c r="A661">
        <v>181</v>
      </c>
      <c r="B661" t="s">
        <v>560</v>
      </c>
      <c r="C661" t="s">
        <v>561</v>
      </c>
      <c r="D661">
        <v>19.190000000000001</v>
      </c>
      <c r="E661">
        <v>6.48</v>
      </c>
      <c r="F661">
        <v>4.74</v>
      </c>
      <c r="G661">
        <v>10.19</v>
      </c>
      <c r="H661">
        <v>13.81</v>
      </c>
      <c r="I661">
        <v>32.22</v>
      </c>
      <c r="J661">
        <v>22.41</v>
      </c>
      <c r="K661">
        <v>26.93</v>
      </c>
      <c r="L661">
        <v>0</v>
      </c>
      <c r="M661">
        <v>10.88</v>
      </c>
      <c r="N661">
        <v>27.31</v>
      </c>
      <c r="O661">
        <v>13.46</v>
      </c>
      <c r="P661">
        <v>0.79</v>
      </c>
      <c r="Q661">
        <v>1.56</v>
      </c>
      <c r="R661">
        <v>3.11</v>
      </c>
      <c r="S661" t="s">
        <v>562</v>
      </c>
      <c r="T661" t="s">
        <v>24</v>
      </c>
      <c r="U661">
        <v>27</v>
      </c>
      <c r="V661" t="s">
        <v>521</v>
      </c>
      <c r="W661">
        <f>COUNTIF(D661:L661,"&gt;0")</f>
        <v>8</v>
      </c>
      <c r="Y661" s="2">
        <v>8</v>
      </c>
      <c r="Z661">
        <f t="shared" si="10"/>
        <v>31.164567901234566</v>
      </c>
      <c r="AA661">
        <f>SUM(D661:L661)</f>
        <v>135.97</v>
      </c>
    </row>
    <row r="662" spans="1:27" x14ac:dyDescent="0.25">
      <c r="A662">
        <v>68</v>
      </c>
      <c r="B662" t="s">
        <v>222</v>
      </c>
      <c r="C662" t="s">
        <v>223</v>
      </c>
      <c r="D662">
        <v>17.420000000000002</v>
      </c>
      <c r="E662">
        <v>5.25</v>
      </c>
      <c r="F662">
        <v>11.92</v>
      </c>
      <c r="G662">
        <v>8.5</v>
      </c>
      <c r="H662">
        <v>24.83</v>
      </c>
      <c r="I662">
        <v>39.33</v>
      </c>
      <c r="J662">
        <v>16.079999999999998</v>
      </c>
      <c r="K662">
        <v>3.33</v>
      </c>
      <c r="L662">
        <v>1.75</v>
      </c>
      <c r="M662">
        <v>13.58</v>
      </c>
      <c r="N662">
        <v>27.71</v>
      </c>
      <c r="O662">
        <v>2.54</v>
      </c>
      <c r="P662">
        <v>0.8</v>
      </c>
      <c r="Q662">
        <v>1.17</v>
      </c>
      <c r="R662">
        <v>2.25</v>
      </c>
      <c r="S662" t="s">
        <v>224</v>
      </c>
      <c r="T662" t="s">
        <v>24</v>
      </c>
      <c r="U662">
        <v>14</v>
      </c>
      <c r="V662" t="s">
        <v>25</v>
      </c>
      <c r="W662">
        <f>COUNTIF(D662:L662,"&gt;0")</f>
        <v>9</v>
      </c>
      <c r="Y662" s="1">
        <v>8</v>
      </c>
      <c r="Z662">
        <f t="shared" si="10"/>
        <v>32.673333333333332</v>
      </c>
      <c r="AA662">
        <f>SUM(D662:L662)</f>
        <v>128.41</v>
      </c>
    </row>
    <row r="663" spans="1:27" x14ac:dyDescent="0.25">
      <c r="A663">
        <v>300</v>
      </c>
      <c r="B663" t="s">
        <v>77</v>
      </c>
      <c r="C663" t="s">
        <v>958</v>
      </c>
      <c r="D663">
        <v>6.35</v>
      </c>
      <c r="E663">
        <v>15.87</v>
      </c>
      <c r="F663">
        <v>9.68</v>
      </c>
      <c r="G663">
        <v>1.45</v>
      </c>
      <c r="H663">
        <v>5.71</v>
      </c>
      <c r="I663">
        <v>8.9</v>
      </c>
      <c r="J663">
        <v>33.65</v>
      </c>
      <c r="K663">
        <v>38.68</v>
      </c>
      <c r="L663">
        <v>7.94</v>
      </c>
      <c r="M663">
        <v>7.81</v>
      </c>
      <c r="N663">
        <v>21.27</v>
      </c>
      <c r="O663">
        <v>23.31</v>
      </c>
      <c r="P663">
        <v>0.9</v>
      </c>
      <c r="Q663">
        <v>1</v>
      </c>
      <c r="R663">
        <v>2.0299999999999998</v>
      </c>
      <c r="S663" t="s">
        <v>959</v>
      </c>
      <c r="T663" t="s">
        <v>24</v>
      </c>
      <c r="U663">
        <v>31</v>
      </c>
      <c r="V663" t="s">
        <v>25</v>
      </c>
      <c r="W663">
        <f>COUNTIF(D663:L663,"&gt;0")</f>
        <v>9</v>
      </c>
      <c r="Y663" s="2">
        <v>8</v>
      </c>
      <c r="Z663">
        <f t="shared" si="10"/>
        <v>30.02</v>
      </c>
      <c r="AA663">
        <f>SUM(D663:L663)</f>
        <v>128.22999999999999</v>
      </c>
    </row>
    <row r="664" spans="1:27" x14ac:dyDescent="0.25">
      <c r="A664">
        <v>162</v>
      </c>
      <c r="B664" t="s">
        <v>496</v>
      </c>
      <c r="C664" t="s">
        <v>497</v>
      </c>
      <c r="D664">
        <v>14.2</v>
      </c>
      <c r="E664">
        <v>20.28</v>
      </c>
      <c r="F664">
        <v>12.96</v>
      </c>
      <c r="G664">
        <v>12.88</v>
      </c>
      <c r="H664">
        <v>12.72</v>
      </c>
      <c r="I664">
        <v>15.88</v>
      </c>
      <c r="J664">
        <v>20.68</v>
      </c>
      <c r="K664">
        <v>10.6</v>
      </c>
      <c r="L664">
        <v>7.64</v>
      </c>
      <c r="M664">
        <v>14.61</v>
      </c>
      <c r="N664">
        <v>18.28</v>
      </c>
      <c r="O664">
        <v>9.1199999999999992</v>
      </c>
      <c r="P664">
        <v>0.37</v>
      </c>
      <c r="Q664">
        <v>1.4</v>
      </c>
      <c r="R664">
        <v>2.36</v>
      </c>
      <c r="S664" t="s">
        <v>498</v>
      </c>
      <c r="T664" t="s">
        <v>24</v>
      </c>
      <c r="U664">
        <v>25</v>
      </c>
      <c r="V664" t="s">
        <v>25</v>
      </c>
      <c r="W664">
        <f>COUNTIF(D664:L664,"&gt;0")</f>
        <v>9</v>
      </c>
      <c r="Y664" s="1">
        <v>9</v>
      </c>
      <c r="Z664">
        <f t="shared" si="10"/>
        <v>28.055555555555557</v>
      </c>
      <c r="AA664">
        <f>SUM(D664:L664)</f>
        <v>127.83999999999999</v>
      </c>
    </row>
    <row r="665" spans="1:27" x14ac:dyDescent="0.25">
      <c r="A665">
        <v>188</v>
      </c>
      <c r="B665" t="s">
        <v>585</v>
      </c>
      <c r="C665" t="s">
        <v>586</v>
      </c>
      <c r="D665">
        <v>10.97</v>
      </c>
      <c r="E665">
        <v>8.06</v>
      </c>
      <c r="F665">
        <v>1.58</v>
      </c>
      <c r="G665">
        <v>4.29</v>
      </c>
      <c r="H665">
        <v>7.23</v>
      </c>
      <c r="I665">
        <v>47.16</v>
      </c>
      <c r="J665">
        <v>39.229999999999997</v>
      </c>
      <c r="K665">
        <v>16.16</v>
      </c>
      <c r="L665">
        <v>0</v>
      </c>
      <c r="M665">
        <v>6.43</v>
      </c>
      <c r="N665">
        <v>43.19</v>
      </c>
      <c r="O665">
        <v>8.08</v>
      </c>
      <c r="P665">
        <v>0.92</v>
      </c>
      <c r="Q665">
        <v>3.32</v>
      </c>
      <c r="R665">
        <v>3.13</v>
      </c>
      <c r="S665" t="s">
        <v>587</v>
      </c>
      <c r="T665" t="s">
        <v>588</v>
      </c>
      <c r="U665">
        <v>31</v>
      </c>
      <c r="V665" t="s">
        <v>521</v>
      </c>
      <c r="W665">
        <f>COUNTIF(D665:L665,"&gt;0")</f>
        <v>8</v>
      </c>
      <c r="Y665" s="2">
        <v>12</v>
      </c>
      <c r="Z665">
        <f t="shared" si="10"/>
        <v>34.686296296296291</v>
      </c>
      <c r="AA665">
        <f>SUM(D665:L665)</f>
        <v>134.67999999999998</v>
      </c>
    </row>
    <row r="666" spans="1:27" x14ac:dyDescent="0.25">
      <c r="A666">
        <v>337</v>
      </c>
      <c r="B666" t="s">
        <v>1061</v>
      </c>
      <c r="C666" t="s">
        <v>1062</v>
      </c>
      <c r="D666">
        <v>7.18</v>
      </c>
      <c r="E666">
        <v>21.09</v>
      </c>
      <c r="F666">
        <v>20.64</v>
      </c>
      <c r="G666">
        <v>16.55</v>
      </c>
      <c r="H666">
        <v>26.64</v>
      </c>
      <c r="I666">
        <v>16.91</v>
      </c>
      <c r="J666">
        <v>6.27</v>
      </c>
      <c r="K666">
        <v>5</v>
      </c>
      <c r="L666">
        <v>6.82</v>
      </c>
      <c r="M666">
        <v>18.420000000000002</v>
      </c>
      <c r="N666">
        <v>11.59</v>
      </c>
      <c r="O666">
        <v>5.91</v>
      </c>
      <c r="P666">
        <v>-0.26</v>
      </c>
      <c r="Q666">
        <v>2.1800000000000002</v>
      </c>
      <c r="R666">
        <v>2.73</v>
      </c>
      <c r="S666" t="s">
        <v>24</v>
      </c>
      <c r="T666" t="s">
        <v>24</v>
      </c>
      <c r="U666">
        <v>11</v>
      </c>
      <c r="V666" t="s">
        <v>521</v>
      </c>
      <c r="W666">
        <f>COUNTIF(D666:L666,"&gt;0")</f>
        <v>9</v>
      </c>
      <c r="Y666" s="1">
        <v>8</v>
      </c>
      <c r="Z666">
        <f t="shared" si="10"/>
        <v>28.631111111111107</v>
      </c>
      <c r="AA666">
        <f>SUM(D666:L666)</f>
        <v>127.1</v>
      </c>
    </row>
    <row r="667" spans="1:27" x14ac:dyDescent="0.25">
      <c r="A667">
        <v>277</v>
      </c>
      <c r="B667" t="s">
        <v>896</v>
      </c>
      <c r="C667" t="s">
        <v>897</v>
      </c>
      <c r="D667">
        <v>9.34</v>
      </c>
      <c r="E667">
        <v>12.38</v>
      </c>
      <c r="F667">
        <v>6.97</v>
      </c>
      <c r="G667">
        <v>6.28</v>
      </c>
      <c r="H667">
        <v>9.7200000000000006</v>
      </c>
      <c r="I667">
        <v>20</v>
      </c>
      <c r="J667">
        <v>15.66</v>
      </c>
      <c r="K667">
        <v>40.24</v>
      </c>
      <c r="L667">
        <v>5.83</v>
      </c>
      <c r="M667">
        <v>8.94</v>
      </c>
      <c r="N667">
        <v>17.829999999999998</v>
      </c>
      <c r="O667">
        <v>23.03</v>
      </c>
      <c r="P667">
        <v>0.79</v>
      </c>
      <c r="Q667">
        <v>1.21</v>
      </c>
      <c r="R667">
        <v>2.34</v>
      </c>
      <c r="S667" t="s">
        <v>898</v>
      </c>
      <c r="T667" t="s">
        <v>24</v>
      </c>
      <c r="U667">
        <v>29</v>
      </c>
      <c r="V667" t="s">
        <v>521</v>
      </c>
      <c r="W667">
        <f>COUNTIF(D667:L667,"&gt;0")</f>
        <v>9</v>
      </c>
      <c r="Y667" s="2">
        <v>9</v>
      </c>
      <c r="Z667">
        <f t="shared" si="10"/>
        <v>29.215555555555554</v>
      </c>
      <c r="AA667">
        <f>SUM(D667:L667)</f>
        <v>126.42</v>
      </c>
    </row>
    <row r="668" spans="1:27" x14ac:dyDescent="0.25">
      <c r="A668">
        <v>165</v>
      </c>
      <c r="B668" t="s">
        <v>504</v>
      </c>
      <c r="C668" t="s">
        <v>505</v>
      </c>
      <c r="D668">
        <v>9.2200000000000006</v>
      </c>
      <c r="E668">
        <v>12.72</v>
      </c>
      <c r="F668">
        <v>14.78</v>
      </c>
      <c r="G668">
        <v>4.67</v>
      </c>
      <c r="H668">
        <v>10.39</v>
      </c>
      <c r="I668">
        <v>34.33</v>
      </c>
      <c r="J668">
        <v>18.11</v>
      </c>
      <c r="K668">
        <v>19.89</v>
      </c>
      <c r="L668">
        <v>1.94</v>
      </c>
      <c r="M668">
        <v>10.36</v>
      </c>
      <c r="N668">
        <v>26.22</v>
      </c>
      <c r="O668">
        <v>10.92</v>
      </c>
      <c r="P668">
        <v>0.79</v>
      </c>
      <c r="Q668">
        <v>1.28</v>
      </c>
      <c r="R668">
        <v>2.61</v>
      </c>
      <c r="S668" t="s">
        <v>506</v>
      </c>
      <c r="T668" t="s">
        <v>24</v>
      </c>
      <c r="U668">
        <v>18</v>
      </c>
      <c r="V668" t="s">
        <v>25</v>
      </c>
      <c r="W668">
        <f>COUNTIF(D668:L668,"&gt;0")</f>
        <v>9</v>
      </c>
      <c r="Y668" s="1">
        <v>9</v>
      </c>
      <c r="Z668">
        <f t="shared" si="10"/>
        <v>31.264444444444443</v>
      </c>
      <c r="AA668">
        <f>SUM(D668:L668)</f>
        <v>126.05</v>
      </c>
    </row>
    <row r="669" spans="1:27" x14ac:dyDescent="0.25">
      <c r="A669">
        <v>328</v>
      </c>
      <c r="B669" t="s">
        <v>1037</v>
      </c>
      <c r="C669" t="s">
        <v>1038</v>
      </c>
      <c r="D669">
        <v>6.3</v>
      </c>
      <c r="E669">
        <v>13.5</v>
      </c>
      <c r="F669">
        <v>1.6</v>
      </c>
      <c r="G669">
        <v>0.4</v>
      </c>
      <c r="H669">
        <v>5.7</v>
      </c>
      <c r="I669">
        <v>28.9</v>
      </c>
      <c r="J669">
        <v>40.4</v>
      </c>
      <c r="K669">
        <v>28.7</v>
      </c>
      <c r="L669">
        <v>0.3</v>
      </c>
      <c r="M669">
        <v>5.5</v>
      </c>
      <c r="N669">
        <v>34.65</v>
      </c>
      <c r="O669">
        <v>14.5</v>
      </c>
      <c r="P669">
        <v>0.76</v>
      </c>
      <c r="Q669">
        <v>1.1000000000000001</v>
      </c>
      <c r="R669">
        <v>3</v>
      </c>
      <c r="S669" t="s">
        <v>1039</v>
      </c>
      <c r="T669" t="s">
        <v>24</v>
      </c>
      <c r="U669">
        <v>10</v>
      </c>
      <c r="V669" t="s">
        <v>25</v>
      </c>
      <c r="W669">
        <f>COUNTIF(D669:L669,"&gt;0")</f>
        <v>9</v>
      </c>
      <c r="Y669" s="2">
        <v>10</v>
      </c>
      <c r="Z669">
        <f t="shared" si="10"/>
        <v>32.477777777777781</v>
      </c>
      <c r="AA669">
        <f>SUM(D669:L669)</f>
        <v>125.8</v>
      </c>
    </row>
    <row r="670" spans="1:27" x14ac:dyDescent="0.25">
      <c r="A670">
        <v>786</v>
      </c>
      <c r="B670" t="s">
        <v>2335</v>
      </c>
      <c r="C670" t="s">
        <v>2336</v>
      </c>
      <c r="D670">
        <v>15.5</v>
      </c>
      <c r="E670">
        <v>7.36</v>
      </c>
      <c r="F670">
        <v>18.64</v>
      </c>
      <c r="G670">
        <v>9.36</v>
      </c>
      <c r="H670">
        <v>13.36</v>
      </c>
      <c r="I670">
        <v>28.14</v>
      </c>
      <c r="J670">
        <v>21.77</v>
      </c>
      <c r="K670">
        <v>8.09</v>
      </c>
      <c r="L670">
        <v>3.14</v>
      </c>
      <c r="M670">
        <v>12.85</v>
      </c>
      <c r="N670">
        <v>24.95</v>
      </c>
      <c r="O670">
        <v>5.61</v>
      </c>
      <c r="P670">
        <v>0.75</v>
      </c>
      <c r="Q670">
        <v>1.18</v>
      </c>
      <c r="R670">
        <v>2.0499999999999998</v>
      </c>
      <c r="S670" t="s">
        <v>2337</v>
      </c>
      <c r="T670" t="s">
        <v>24</v>
      </c>
      <c r="U670">
        <v>22</v>
      </c>
      <c r="V670" t="s">
        <v>25</v>
      </c>
      <c r="W670">
        <f>COUNTIF(D670:L670,"&gt;0")</f>
        <v>9</v>
      </c>
      <c r="Y670" s="1">
        <v>9</v>
      </c>
      <c r="Z670">
        <f t="shared" si="10"/>
        <v>31.177777777777774</v>
      </c>
      <c r="AA670">
        <f>SUM(D670:L670)</f>
        <v>125.36</v>
      </c>
    </row>
    <row r="671" spans="1:27" x14ac:dyDescent="0.25">
      <c r="A671">
        <v>134</v>
      </c>
      <c r="B671" t="s">
        <v>414</v>
      </c>
      <c r="C671" t="s">
        <v>415</v>
      </c>
      <c r="D671">
        <v>9.4700000000000006</v>
      </c>
      <c r="E671">
        <v>8.4700000000000006</v>
      </c>
      <c r="F671">
        <v>9.1999999999999993</v>
      </c>
      <c r="G671">
        <v>9.07</v>
      </c>
      <c r="H671">
        <v>9.73</v>
      </c>
      <c r="I671">
        <v>17.329999999999998</v>
      </c>
      <c r="J671">
        <v>14.2</v>
      </c>
      <c r="K671">
        <v>44.47</v>
      </c>
      <c r="L671">
        <v>3.4</v>
      </c>
      <c r="M671">
        <v>9.19</v>
      </c>
      <c r="N671">
        <v>15.77</v>
      </c>
      <c r="O671">
        <v>23.93</v>
      </c>
      <c r="P671">
        <v>0.79</v>
      </c>
      <c r="Q671">
        <v>1.33</v>
      </c>
      <c r="R671">
        <v>2</v>
      </c>
      <c r="S671" t="s">
        <v>416</v>
      </c>
      <c r="T671" t="s">
        <v>24</v>
      </c>
      <c r="U671">
        <v>16</v>
      </c>
      <c r="V671" t="s">
        <v>25</v>
      </c>
      <c r="W671">
        <f>COUNTIF(D671:L671,"&gt;0")</f>
        <v>9</v>
      </c>
      <c r="Y671" s="2">
        <v>8</v>
      </c>
      <c r="Z671">
        <f t="shared" si="10"/>
        <v>29.413333333333338</v>
      </c>
      <c r="AA671">
        <f>SUM(D671:L671)</f>
        <v>125.34</v>
      </c>
    </row>
    <row r="672" spans="1:27" x14ac:dyDescent="0.25">
      <c r="A672">
        <v>579</v>
      </c>
      <c r="B672" t="s">
        <v>1736</v>
      </c>
      <c r="C672" t="s">
        <v>1737</v>
      </c>
      <c r="D672">
        <v>13.92</v>
      </c>
      <c r="E672">
        <v>7.92</v>
      </c>
      <c r="F672">
        <v>14.88</v>
      </c>
      <c r="G672">
        <v>16.71</v>
      </c>
      <c r="H672">
        <v>36.29</v>
      </c>
      <c r="I672">
        <v>8.75</v>
      </c>
      <c r="J672">
        <v>4.12</v>
      </c>
      <c r="K672">
        <v>14.08</v>
      </c>
      <c r="L672">
        <v>8.6199999999999992</v>
      </c>
      <c r="M672">
        <v>17.940000000000001</v>
      </c>
      <c r="N672">
        <v>6.44</v>
      </c>
      <c r="O672">
        <v>11.35</v>
      </c>
      <c r="P672">
        <v>0.71</v>
      </c>
      <c r="Q672">
        <v>1.21</v>
      </c>
      <c r="R672">
        <v>2.71</v>
      </c>
      <c r="S672" t="s">
        <v>1738</v>
      </c>
      <c r="T672" t="s">
        <v>1739</v>
      </c>
      <c r="U672">
        <v>24</v>
      </c>
      <c r="V672" t="s">
        <v>521</v>
      </c>
      <c r="W672">
        <f>COUNTIF(D672:L672,"&gt;0")</f>
        <v>9</v>
      </c>
      <c r="Y672" s="1">
        <v>9</v>
      </c>
      <c r="Z672">
        <f t="shared" si="10"/>
        <v>28.406666666666666</v>
      </c>
      <c r="AA672">
        <f>SUM(D672:L672)</f>
        <v>125.29</v>
      </c>
    </row>
    <row r="673" spans="1:27" x14ac:dyDescent="0.25">
      <c r="A673">
        <v>761</v>
      </c>
      <c r="B673" t="s">
        <v>2269</v>
      </c>
      <c r="C673" t="s">
        <v>2270</v>
      </c>
      <c r="D673">
        <v>17.18</v>
      </c>
      <c r="E673">
        <v>19.09</v>
      </c>
      <c r="F673">
        <v>6.91</v>
      </c>
      <c r="G673">
        <v>5.73</v>
      </c>
      <c r="H673">
        <v>9.36</v>
      </c>
      <c r="I673">
        <v>13.36</v>
      </c>
      <c r="J673">
        <v>19.73</v>
      </c>
      <c r="K673">
        <v>27.73</v>
      </c>
      <c r="L673">
        <v>6.18</v>
      </c>
      <c r="M673">
        <v>11.65</v>
      </c>
      <c r="N673">
        <v>16.55</v>
      </c>
      <c r="O673">
        <v>16.95</v>
      </c>
      <c r="P673">
        <v>0.44</v>
      </c>
      <c r="Q673">
        <v>1.18</v>
      </c>
      <c r="R673">
        <v>2</v>
      </c>
      <c r="S673" t="s">
        <v>2271</v>
      </c>
      <c r="T673" t="s">
        <v>24</v>
      </c>
      <c r="U673">
        <v>11</v>
      </c>
      <c r="V673" t="s">
        <v>25</v>
      </c>
      <c r="W673">
        <f>COUNTIF(D673:L673,"&gt;0")</f>
        <v>9</v>
      </c>
      <c r="Y673" s="2">
        <v>8</v>
      </c>
      <c r="Z673">
        <f t="shared" si="10"/>
        <v>26.044444444444444</v>
      </c>
      <c r="AA673">
        <f>SUM(D673:L673)</f>
        <v>125.27000000000001</v>
      </c>
    </row>
    <row r="674" spans="1:27" x14ac:dyDescent="0.25">
      <c r="A674">
        <v>759</v>
      </c>
      <c r="B674" t="s">
        <v>2263</v>
      </c>
      <c r="C674" t="s">
        <v>2264</v>
      </c>
      <c r="D674">
        <v>21.33</v>
      </c>
      <c r="E674">
        <v>13.44</v>
      </c>
      <c r="F674">
        <v>8.44</v>
      </c>
      <c r="G674">
        <v>0.44</v>
      </c>
      <c r="H674">
        <v>8.33</v>
      </c>
      <c r="I674">
        <v>2.56</v>
      </c>
      <c r="J674">
        <v>23.72</v>
      </c>
      <c r="K674">
        <v>38.39</v>
      </c>
      <c r="L674">
        <v>8.56</v>
      </c>
      <c r="M674">
        <v>10.4</v>
      </c>
      <c r="N674">
        <v>13.14</v>
      </c>
      <c r="O674">
        <v>23.47</v>
      </c>
      <c r="P674">
        <v>0.82</v>
      </c>
      <c r="Q674">
        <v>1</v>
      </c>
      <c r="R674">
        <v>2.06</v>
      </c>
      <c r="S674" t="s">
        <v>2265</v>
      </c>
      <c r="T674" t="s">
        <v>24</v>
      </c>
      <c r="U674">
        <v>18</v>
      </c>
      <c r="V674" t="s">
        <v>25</v>
      </c>
      <c r="W674">
        <f>COUNTIF(D674:L674,"&gt;0")</f>
        <v>9</v>
      </c>
      <c r="Y674" s="1">
        <v>8</v>
      </c>
      <c r="Z674">
        <f t="shared" si="10"/>
        <v>25.328888888888891</v>
      </c>
      <c r="AA674">
        <f>SUM(D674:L674)</f>
        <v>125.21</v>
      </c>
    </row>
    <row r="675" spans="1:27" x14ac:dyDescent="0.25">
      <c r="A675">
        <v>233</v>
      </c>
      <c r="B675" t="s">
        <v>745</v>
      </c>
      <c r="C675" t="s">
        <v>746</v>
      </c>
      <c r="D675">
        <v>18.29</v>
      </c>
      <c r="E675">
        <v>5.32</v>
      </c>
      <c r="F675">
        <v>10.09</v>
      </c>
      <c r="G675">
        <v>5.68</v>
      </c>
      <c r="H675">
        <v>5.44</v>
      </c>
      <c r="I675">
        <v>31.56</v>
      </c>
      <c r="J675">
        <v>26.12</v>
      </c>
      <c r="K675">
        <v>19.97</v>
      </c>
      <c r="L675">
        <v>2.62</v>
      </c>
      <c r="M675">
        <v>8.9600000000000009</v>
      </c>
      <c r="N675">
        <v>28.84</v>
      </c>
      <c r="O675">
        <v>11.29</v>
      </c>
      <c r="P675">
        <v>0.82</v>
      </c>
      <c r="Q675">
        <v>2.74</v>
      </c>
      <c r="R675">
        <v>2.68</v>
      </c>
      <c r="S675" t="s">
        <v>747</v>
      </c>
      <c r="T675" t="s">
        <v>748</v>
      </c>
      <c r="U675">
        <v>34</v>
      </c>
      <c r="V675" t="s">
        <v>521</v>
      </c>
      <c r="W675">
        <f>COUNTIF(D675:L675,"&gt;0")</f>
        <v>9</v>
      </c>
      <c r="Y675" s="2">
        <v>8</v>
      </c>
      <c r="Z675">
        <f t="shared" si="10"/>
        <v>30.951111111111111</v>
      </c>
      <c r="AA675">
        <f>SUM(D675:L675)</f>
        <v>125.09</v>
      </c>
    </row>
    <row r="676" spans="1:27" x14ac:dyDescent="0.25">
      <c r="A676">
        <v>244</v>
      </c>
      <c r="B676" t="s">
        <v>779</v>
      </c>
      <c r="C676" t="s">
        <v>786</v>
      </c>
      <c r="D676">
        <v>18.649999999999999</v>
      </c>
      <c r="E676">
        <v>23.39</v>
      </c>
      <c r="F676">
        <v>19.96</v>
      </c>
      <c r="G676">
        <v>0</v>
      </c>
      <c r="H676">
        <v>4.6500000000000004</v>
      </c>
      <c r="I676">
        <v>27.87</v>
      </c>
      <c r="J676">
        <v>20.52</v>
      </c>
      <c r="K676">
        <v>15.3</v>
      </c>
      <c r="L676">
        <v>2.04</v>
      </c>
      <c r="M676">
        <v>13.33</v>
      </c>
      <c r="N676">
        <v>24.2</v>
      </c>
      <c r="O676">
        <v>8.67</v>
      </c>
      <c r="P676">
        <v>0.7</v>
      </c>
      <c r="Q676">
        <v>1.22</v>
      </c>
      <c r="R676">
        <v>2.7</v>
      </c>
      <c r="S676" t="s">
        <v>787</v>
      </c>
      <c r="T676" t="s">
        <v>24</v>
      </c>
      <c r="U676">
        <v>23</v>
      </c>
      <c r="V676" t="s">
        <v>521</v>
      </c>
      <c r="W676">
        <f>COUNTIF(D676:L676,"&gt;0")</f>
        <v>8</v>
      </c>
      <c r="Y676" s="1">
        <v>8</v>
      </c>
      <c r="Z676">
        <f t="shared" si="10"/>
        <v>26.836913580246915</v>
      </c>
      <c r="AA676">
        <f>SUM(D676:L676)</f>
        <v>132.38</v>
      </c>
    </row>
    <row r="677" spans="1:27" x14ac:dyDescent="0.25">
      <c r="A677">
        <v>621</v>
      </c>
      <c r="B677" t="s">
        <v>1887</v>
      </c>
      <c r="C677" t="s">
        <v>1888</v>
      </c>
      <c r="D677">
        <v>16.71</v>
      </c>
      <c r="E677">
        <v>5.95</v>
      </c>
      <c r="F677">
        <v>21.52</v>
      </c>
      <c r="G677">
        <v>17.100000000000001</v>
      </c>
      <c r="H677">
        <v>24.95</v>
      </c>
      <c r="I677">
        <v>19.43</v>
      </c>
      <c r="J677">
        <v>0</v>
      </c>
      <c r="K677">
        <v>18.95</v>
      </c>
      <c r="L677">
        <v>7.33</v>
      </c>
      <c r="M677">
        <v>17.25</v>
      </c>
      <c r="N677">
        <v>9.7100000000000009</v>
      </c>
      <c r="O677">
        <v>13.14</v>
      </c>
      <c r="P677">
        <v>0.53</v>
      </c>
      <c r="Q677">
        <v>2.19</v>
      </c>
      <c r="R677">
        <v>2.67</v>
      </c>
      <c r="S677" t="s">
        <v>1889</v>
      </c>
      <c r="T677" t="s">
        <v>24</v>
      </c>
      <c r="U677">
        <v>21</v>
      </c>
      <c r="V677" t="s">
        <v>521</v>
      </c>
      <c r="W677">
        <f>COUNTIF(D677:L677,"&gt;0")</f>
        <v>8</v>
      </c>
      <c r="Y677" s="2">
        <v>9</v>
      </c>
      <c r="Z677">
        <f t="shared" si="10"/>
        <v>28.593580246913582</v>
      </c>
      <c r="AA677">
        <f>SUM(D677:L677)</f>
        <v>131.94</v>
      </c>
    </row>
    <row r="678" spans="1:27" x14ac:dyDescent="0.25">
      <c r="A678">
        <v>159</v>
      </c>
      <c r="B678" t="s">
        <v>440</v>
      </c>
      <c r="C678" t="s">
        <v>488</v>
      </c>
      <c r="D678">
        <v>18.920000000000002</v>
      </c>
      <c r="E678">
        <v>7.85</v>
      </c>
      <c r="F678">
        <v>15.77</v>
      </c>
      <c r="G678">
        <v>12.62</v>
      </c>
      <c r="H678">
        <v>27.23</v>
      </c>
      <c r="I678">
        <v>11.69</v>
      </c>
      <c r="J678">
        <v>2.69</v>
      </c>
      <c r="K678">
        <v>2.62</v>
      </c>
      <c r="L678">
        <v>24.92</v>
      </c>
      <c r="M678">
        <v>16.48</v>
      </c>
      <c r="N678">
        <v>7.19</v>
      </c>
      <c r="O678">
        <v>13.77</v>
      </c>
      <c r="P678">
        <v>0.65</v>
      </c>
      <c r="Q678">
        <v>1.1499999999999999</v>
      </c>
      <c r="R678">
        <v>2.62</v>
      </c>
      <c r="S678" t="s">
        <v>489</v>
      </c>
      <c r="T678" t="s">
        <v>24</v>
      </c>
      <c r="U678">
        <v>13</v>
      </c>
      <c r="V678" t="s">
        <v>25</v>
      </c>
      <c r="W678">
        <f>COUNTIF(D678:L678,"&gt;0")</f>
        <v>9</v>
      </c>
      <c r="Y678" s="1">
        <v>9</v>
      </c>
      <c r="Z678">
        <f t="shared" si="10"/>
        <v>26.935555555555556</v>
      </c>
      <c r="AA678">
        <f>SUM(D678:L678)</f>
        <v>124.31</v>
      </c>
    </row>
    <row r="679" spans="1:27" x14ac:dyDescent="0.25">
      <c r="A679">
        <v>710</v>
      </c>
      <c r="B679" t="s">
        <v>2139</v>
      </c>
      <c r="C679" t="s">
        <v>2140</v>
      </c>
      <c r="D679">
        <v>7.92</v>
      </c>
      <c r="E679">
        <v>8.08</v>
      </c>
      <c r="F679">
        <v>8.92</v>
      </c>
      <c r="G679">
        <v>0.38</v>
      </c>
      <c r="H679">
        <v>0.23</v>
      </c>
      <c r="I679">
        <v>25.08</v>
      </c>
      <c r="J679">
        <v>25.69</v>
      </c>
      <c r="K679">
        <v>46.46</v>
      </c>
      <c r="L679">
        <v>1.54</v>
      </c>
      <c r="M679">
        <v>5.1100000000000003</v>
      </c>
      <c r="N679">
        <v>25.38</v>
      </c>
      <c r="O679">
        <v>24</v>
      </c>
      <c r="P679">
        <v>0.84</v>
      </c>
      <c r="Q679">
        <v>1.31</v>
      </c>
      <c r="R679">
        <v>1.77</v>
      </c>
      <c r="S679" t="s">
        <v>2141</v>
      </c>
      <c r="T679" t="s">
        <v>24</v>
      </c>
      <c r="U679">
        <v>13</v>
      </c>
      <c r="V679" t="s">
        <v>25</v>
      </c>
      <c r="W679">
        <f>COUNTIF(D679:L679,"&gt;0")</f>
        <v>9</v>
      </c>
      <c r="Y679" s="2">
        <v>9</v>
      </c>
      <c r="Z679">
        <f t="shared" si="10"/>
        <v>30.842222222222219</v>
      </c>
      <c r="AA679">
        <f>SUM(D679:L679)</f>
        <v>124.3</v>
      </c>
    </row>
    <row r="680" spans="1:27" x14ac:dyDescent="0.25">
      <c r="A680">
        <v>564</v>
      </c>
      <c r="B680" t="s">
        <v>1681</v>
      </c>
      <c r="C680" t="s">
        <v>1682</v>
      </c>
      <c r="D680">
        <v>9.5500000000000007</v>
      </c>
      <c r="E680">
        <v>4.79</v>
      </c>
      <c r="F680">
        <v>14.45</v>
      </c>
      <c r="G680">
        <v>2.97</v>
      </c>
      <c r="H680">
        <v>5.59</v>
      </c>
      <c r="I680">
        <v>54.9</v>
      </c>
      <c r="J680">
        <v>23.14</v>
      </c>
      <c r="K680">
        <v>16.170000000000002</v>
      </c>
      <c r="L680">
        <v>0</v>
      </c>
      <c r="M680">
        <v>7.47</v>
      </c>
      <c r="N680">
        <v>39.020000000000003</v>
      </c>
      <c r="O680">
        <v>8.09</v>
      </c>
      <c r="P680">
        <v>0.92</v>
      </c>
      <c r="Q680">
        <v>2.9</v>
      </c>
      <c r="R680">
        <v>2.79</v>
      </c>
      <c r="S680" t="s">
        <v>1683</v>
      </c>
      <c r="T680" t="s">
        <v>1684</v>
      </c>
      <c r="U680">
        <v>29</v>
      </c>
      <c r="V680" t="s">
        <v>521</v>
      </c>
      <c r="W680">
        <f>COUNTIF(D680:L680,"&gt;0")</f>
        <v>8</v>
      </c>
      <c r="Y680" s="1">
        <v>8</v>
      </c>
      <c r="Z680">
        <f t="shared" si="10"/>
        <v>34.358888888888892</v>
      </c>
      <c r="AA680">
        <f>SUM(D680:L680)</f>
        <v>131.56</v>
      </c>
    </row>
    <row r="681" spans="1:27" x14ac:dyDescent="0.25">
      <c r="A681">
        <v>585</v>
      </c>
      <c r="B681" t="s">
        <v>1760</v>
      </c>
      <c r="C681" t="s">
        <v>1761</v>
      </c>
      <c r="D681">
        <v>15.24</v>
      </c>
      <c r="E681">
        <v>12.33</v>
      </c>
      <c r="F681">
        <v>23.57</v>
      </c>
      <c r="G681">
        <v>5.9</v>
      </c>
      <c r="H681">
        <v>21.71</v>
      </c>
      <c r="I681">
        <v>5</v>
      </c>
      <c r="J681">
        <v>6.67</v>
      </c>
      <c r="K681">
        <v>13.86</v>
      </c>
      <c r="L681">
        <v>19.670000000000002</v>
      </c>
      <c r="M681">
        <v>15.75</v>
      </c>
      <c r="N681">
        <v>5.83</v>
      </c>
      <c r="O681">
        <v>16.760000000000002</v>
      </c>
      <c r="P681">
        <v>0.31</v>
      </c>
      <c r="Q681">
        <v>2.0499999999999998</v>
      </c>
      <c r="R681">
        <v>2.71</v>
      </c>
      <c r="S681" t="s">
        <v>1762</v>
      </c>
      <c r="T681" t="s">
        <v>1763</v>
      </c>
      <c r="U681">
        <v>21</v>
      </c>
      <c r="V681" t="s">
        <v>521</v>
      </c>
      <c r="W681">
        <f>COUNTIF(D681:L681,"&gt;0")</f>
        <v>9</v>
      </c>
      <c r="Y681" s="2">
        <v>9</v>
      </c>
      <c r="Z681">
        <f t="shared" si="10"/>
        <v>26.213333333333335</v>
      </c>
      <c r="AA681">
        <f>SUM(D681:L681)</f>
        <v>123.95</v>
      </c>
    </row>
    <row r="682" spans="1:27" x14ac:dyDescent="0.25">
      <c r="A682">
        <v>587</v>
      </c>
      <c r="B682" t="s">
        <v>1768</v>
      </c>
      <c r="C682" t="s">
        <v>1769</v>
      </c>
      <c r="D682">
        <v>14.59</v>
      </c>
      <c r="E682">
        <v>7.56</v>
      </c>
      <c r="F682">
        <v>14.12</v>
      </c>
      <c r="G682">
        <v>0.85</v>
      </c>
      <c r="H682">
        <v>6.59</v>
      </c>
      <c r="I682">
        <v>45.65</v>
      </c>
      <c r="J682">
        <v>22.94</v>
      </c>
      <c r="K682">
        <v>18.940000000000001</v>
      </c>
      <c r="L682">
        <v>0</v>
      </c>
      <c r="M682">
        <v>8.74</v>
      </c>
      <c r="N682">
        <v>34.29</v>
      </c>
      <c r="O682">
        <v>9.4700000000000006</v>
      </c>
      <c r="P682">
        <v>0.91</v>
      </c>
      <c r="Q682">
        <v>3.74</v>
      </c>
      <c r="R682">
        <v>2.97</v>
      </c>
      <c r="S682" t="s">
        <v>1770</v>
      </c>
      <c r="T682" t="s">
        <v>1771</v>
      </c>
      <c r="U682">
        <v>34</v>
      </c>
      <c r="V682" t="s">
        <v>521</v>
      </c>
      <c r="W682">
        <f>COUNTIF(D682:L682,"&gt;0")</f>
        <v>8</v>
      </c>
      <c r="Y682" s="1">
        <v>9</v>
      </c>
      <c r="Z682">
        <f t="shared" si="10"/>
        <v>31.926419753086417</v>
      </c>
      <c r="AA682">
        <f>SUM(D682:L682)</f>
        <v>131.23999999999998</v>
      </c>
    </row>
    <row r="683" spans="1:27" x14ac:dyDescent="0.25">
      <c r="A683">
        <v>545</v>
      </c>
      <c r="B683" t="s">
        <v>550</v>
      </c>
      <c r="C683" t="s">
        <v>1614</v>
      </c>
      <c r="D683">
        <v>10.37</v>
      </c>
      <c r="E683">
        <v>14.22</v>
      </c>
      <c r="F683">
        <v>20.48</v>
      </c>
      <c r="G683">
        <v>15.19</v>
      </c>
      <c r="H683">
        <v>20.85</v>
      </c>
      <c r="I683">
        <v>29</v>
      </c>
      <c r="J683">
        <v>8</v>
      </c>
      <c r="K683">
        <v>4.4800000000000004</v>
      </c>
      <c r="L683">
        <v>1</v>
      </c>
      <c r="M683">
        <v>16.22</v>
      </c>
      <c r="N683">
        <v>18.5</v>
      </c>
      <c r="O683">
        <v>2.74</v>
      </c>
      <c r="P683">
        <v>0.66</v>
      </c>
      <c r="Q683">
        <v>2.59</v>
      </c>
      <c r="R683">
        <v>2.85</v>
      </c>
      <c r="S683" t="s">
        <v>1615</v>
      </c>
      <c r="T683" t="s">
        <v>1616</v>
      </c>
      <c r="U683">
        <v>27</v>
      </c>
      <c r="V683" t="s">
        <v>521</v>
      </c>
      <c r="W683">
        <f>COUNTIF(D683:L683,"&gt;0")</f>
        <v>9</v>
      </c>
      <c r="Y683" s="2">
        <v>15</v>
      </c>
      <c r="Z683">
        <f t="shared" si="10"/>
        <v>29.715555555555561</v>
      </c>
      <c r="AA683">
        <f>SUM(D683:L683)</f>
        <v>123.59</v>
      </c>
    </row>
    <row r="684" spans="1:27" x14ac:dyDescent="0.25">
      <c r="A684">
        <v>424</v>
      </c>
      <c r="B684" t="s">
        <v>1244</v>
      </c>
      <c r="C684" t="s">
        <v>1245</v>
      </c>
      <c r="D684">
        <v>15.76</v>
      </c>
      <c r="E684">
        <v>18.39</v>
      </c>
      <c r="F684">
        <v>3.73</v>
      </c>
      <c r="G684">
        <v>5.97</v>
      </c>
      <c r="H684">
        <v>4.6399999999999997</v>
      </c>
      <c r="I684">
        <v>12.91</v>
      </c>
      <c r="J684">
        <v>5.67</v>
      </c>
      <c r="K684">
        <v>55.06</v>
      </c>
      <c r="L684">
        <v>1.45</v>
      </c>
      <c r="M684">
        <v>9.6999999999999993</v>
      </c>
      <c r="N684">
        <v>9.2899999999999991</v>
      </c>
      <c r="O684">
        <v>28.26</v>
      </c>
      <c r="P684">
        <v>0.94</v>
      </c>
      <c r="Q684">
        <v>1.3</v>
      </c>
      <c r="R684">
        <v>1.85</v>
      </c>
      <c r="S684" t="s">
        <v>24</v>
      </c>
      <c r="T684" t="s">
        <v>1246</v>
      </c>
      <c r="U684">
        <v>33</v>
      </c>
      <c r="V684" t="s">
        <v>521</v>
      </c>
      <c r="W684">
        <f>COUNTIF(D684:L684,"&gt;0")</f>
        <v>9</v>
      </c>
      <c r="Y684" s="1">
        <v>9</v>
      </c>
      <c r="Z684">
        <f t="shared" si="10"/>
        <v>24.093333333333337</v>
      </c>
      <c r="AA684">
        <f>SUM(D684:L684)</f>
        <v>123.58</v>
      </c>
    </row>
    <row r="685" spans="1:27" x14ac:dyDescent="0.25">
      <c r="A685">
        <v>731</v>
      </c>
      <c r="B685" t="s">
        <v>2193</v>
      </c>
      <c r="C685" t="s">
        <v>2194</v>
      </c>
      <c r="D685">
        <v>8.07</v>
      </c>
      <c r="E685">
        <v>10</v>
      </c>
      <c r="F685">
        <v>12.79</v>
      </c>
      <c r="G685">
        <v>4.07</v>
      </c>
      <c r="H685">
        <v>4.93</v>
      </c>
      <c r="I685">
        <v>19.86</v>
      </c>
      <c r="J685">
        <v>29.29</v>
      </c>
      <c r="K685">
        <v>30.5</v>
      </c>
      <c r="L685">
        <v>4.07</v>
      </c>
      <c r="M685">
        <v>7.97</v>
      </c>
      <c r="N685">
        <v>24.57</v>
      </c>
      <c r="O685">
        <v>17.29</v>
      </c>
      <c r="P685">
        <v>0.78</v>
      </c>
      <c r="Q685">
        <v>1.1399999999999999</v>
      </c>
      <c r="R685">
        <v>2</v>
      </c>
      <c r="S685" t="s">
        <v>2195</v>
      </c>
      <c r="T685" t="s">
        <v>24</v>
      </c>
      <c r="U685">
        <v>14</v>
      </c>
      <c r="V685" t="s">
        <v>25</v>
      </c>
      <c r="W685">
        <f>COUNTIF(D685:L685,"&gt;0")</f>
        <v>9</v>
      </c>
      <c r="Y685" s="2">
        <v>8</v>
      </c>
      <c r="Z685">
        <f t="shared" si="10"/>
        <v>30.677777777777774</v>
      </c>
      <c r="AA685">
        <f>SUM(D685:L685)</f>
        <v>123.57999999999998</v>
      </c>
    </row>
    <row r="686" spans="1:27" x14ac:dyDescent="0.25">
      <c r="A686">
        <v>485</v>
      </c>
      <c r="B686" t="s">
        <v>1412</v>
      </c>
      <c r="C686" t="s">
        <v>1413</v>
      </c>
      <c r="D686">
        <v>10.08</v>
      </c>
      <c r="E686">
        <v>2.75</v>
      </c>
      <c r="F686">
        <v>22.42</v>
      </c>
      <c r="G686">
        <v>43.58</v>
      </c>
      <c r="H686">
        <v>19.329999999999998</v>
      </c>
      <c r="I686">
        <v>15.25</v>
      </c>
      <c r="J686">
        <v>2.25</v>
      </c>
      <c r="K686">
        <v>0.42</v>
      </c>
      <c r="L686">
        <v>7.33</v>
      </c>
      <c r="M686">
        <v>19.63</v>
      </c>
      <c r="N686">
        <v>8.75</v>
      </c>
      <c r="O686">
        <v>3.88</v>
      </c>
      <c r="P686">
        <v>0.83</v>
      </c>
      <c r="Q686">
        <v>1.42</v>
      </c>
      <c r="R686">
        <v>2.58</v>
      </c>
      <c r="S686" t="s">
        <v>1414</v>
      </c>
      <c r="T686" t="s">
        <v>24</v>
      </c>
      <c r="U686">
        <v>12</v>
      </c>
      <c r="V686" t="s">
        <v>25</v>
      </c>
      <c r="W686">
        <f>COUNTIF(D686:L686,"&gt;0")</f>
        <v>9</v>
      </c>
      <c r="Y686" s="1">
        <v>9</v>
      </c>
      <c r="Z686">
        <f t="shared" si="10"/>
        <v>30.880000000000003</v>
      </c>
      <c r="AA686">
        <f>SUM(D686:L686)</f>
        <v>123.41</v>
      </c>
    </row>
    <row r="687" spans="1:27" x14ac:dyDescent="0.25">
      <c r="A687">
        <v>790</v>
      </c>
      <c r="B687" t="s">
        <v>2049</v>
      </c>
      <c r="C687" t="s">
        <v>2346</v>
      </c>
      <c r="D687">
        <v>7.46</v>
      </c>
      <c r="E687">
        <v>4.46</v>
      </c>
      <c r="F687">
        <v>22.92</v>
      </c>
      <c r="G687">
        <v>17.149999999999999</v>
      </c>
      <c r="H687">
        <v>38</v>
      </c>
      <c r="I687">
        <v>21.08</v>
      </c>
      <c r="J687">
        <v>2.31</v>
      </c>
      <c r="K687">
        <v>1.77</v>
      </c>
      <c r="L687">
        <v>8.23</v>
      </c>
      <c r="M687">
        <v>18</v>
      </c>
      <c r="N687">
        <v>11.69</v>
      </c>
      <c r="O687">
        <v>5</v>
      </c>
      <c r="P687">
        <v>0.83</v>
      </c>
      <c r="Q687">
        <v>1.85</v>
      </c>
      <c r="R687">
        <v>2.85</v>
      </c>
      <c r="S687" t="s">
        <v>2347</v>
      </c>
      <c r="T687" t="s">
        <v>24</v>
      </c>
      <c r="U687">
        <v>13</v>
      </c>
      <c r="V687" t="s">
        <v>25</v>
      </c>
      <c r="W687">
        <f>COUNTIF(D687:L687,"&gt;0")</f>
        <v>9</v>
      </c>
      <c r="Y687" s="2">
        <v>9</v>
      </c>
      <c r="Z687">
        <f t="shared" si="10"/>
        <v>31.36666666666666</v>
      </c>
      <c r="AA687">
        <f>SUM(D687:L687)</f>
        <v>123.38000000000001</v>
      </c>
    </row>
    <row r="688" spans="1:27" x14ac:dyDescent="0.25">
      <c r="A688">
        <v>717</v>
      </c>
      <c r="B688" t="s">
        <v>2156</v>
      </c>
      <c r="C688" t="s">
        <v>2157</v>
      </c>
      <c r="D688">
        <v>5</v>
      </c>
      <c r="E688">
        <v>2.5</v>
      </c>
      <c r="F688">
        <v>21.9</v>
      </c>
      <c r="G688">
        <v>23</v>
      </c>
      <c r="H688">
        <v>10.3</v>
      </c>
      <c r="I688">
        <v>28.3</v>
      </c>
      <c r="J688">
        <v>17.3</v>
      </c>
      <c r="K688">
        <v>5.7</v>
      </c>
      <c r="L688">
        <v>9.3000000000000007</v>
      </c>
      <c r="M688">
        <v>12.54</v>
      </c>
      <c r="N688">
        <v>22.8</v>
      </c>
      <c r="O688">
        <v>7.5</v>
      </c>
      <c r="P688">
        <v>0.71</v>
      </c>
      <c r="Q688">
        <v>2</v>
      </c>
      <c r="R688">
        <v>2.4</v>
      </c>
      <c r="S688" t="s">
        <v>2158</v>
      </c>
      <c r="T688" t="s">
        <v>24</v>
      </c>
      <c r="U688">
        <v>10</v>
      </c>
      <c r="V688" t="s">
        <v>25</v>
      </c>
      <c r="W688">
        <f>COUNTIF(D688:L688,"&gt;0")</f>
        <v>9</v>
      </c>
      <c r="Y688" s="1">
        <v>9</v>
      </c>
      <c r="Z688">
        <f t="shared" si="10"/>
        <v>33.586666666666673</v>
      </c>
      <c r="AA688">
        <f>SUM(D688:L688)</f>
        <v>123.3</v>
      </c>
    </row>
    <row r="689" spans="1:27" x14ac:dyDescent="0.25">
      <c r="A689">
        <v>532</v>
      </c>
      <c r="B689" t="s">
        <v>1568</v>
      </c>
      <c r="C689" t="s">
        <v>1569</v>
      </c>
      <c r="D689">
        <v>20.27</v>
      </c>
      <c r="E689">
        <v>5.38</v>
      </c>
      <c r="F689">
        <v>1.62</v>
      </c>
      <c r="G689">
        <v>11.04</v>
      </c>
      <c r="H689">
        <v>24.27</v>
      </c>
      <c r="I689">
        <v>39.380000000000003</v>
      </c>
      <c r="J689">
        <v>19.809999999999999</v>
      </c>
      <c r="K689">
        <v>8.69</v>
      </c>
      <c r="L689">
        <v>0</v>
      </c>
      <c r="M689">
        <v>12.52</v>
      </c>
      <c r="N689">
        <v>29.6</v>
      </c>
      <c r="O689">
        <v>4.3499999999999996</v>
      </c>
      <c r="P689">
        <v>0.84</v>
      </c>
      <c r="Q689">
        <v>2.54</v>
      </c>
      <c r="R689">
        <v>3.08</v>
      </c>
      <c r="S689" t="s">
        <v>1570</v>
      </c>
      <c r="T689" t="s">
        <v>1571</v>
      </c>
      <c r="U689">
        <v>26</v>
      </c>
      <c r="V689" t="s">
        <v>521</v>
      </c>
      <c r="W689">
        <f>COUNTIF(D689:L689,"&gt;0")</f>
        <v>8</v>
      </c>
      <c r="Y689" s="2">
        <v>8</v>
      </c>
      <c r="Z689">
        <f t="shared" si="10"/>
        <v>30.837160493827163</v>
      </c>
      <c r="AA689">
        <f>SUM(D689:L689)</f>
        <v>130.46</v>
      </c>
    </row>
    <row r="690" spans="1:27" x14ac:dyDescent="0.25">
      <c r="A690">
        <v>557</v>
      </c>
      <c r="B690" t="s">
        <v>1655</v>
      </c>
      <c r="C690" t="s">
        <v>1656</v>
      </c>
      <c r="D690">
        <v>18</v>
      </c>
      <c r="E690">
        <v>4.4000000000000004</v>
      </c>
      <c r="F690">
        <v>10.1</v>
      </c>
      <c r="G690">
        <v>4.03</v>
      </c>
      <c r="H690">
        <v>11.1</v>
      </c>
      <c r="I690">
        <v>39.869999999999997</v>
      </c>
      <c r="J690">
        <v>15.77</v>
      </c>
      <c r="K690">
        <v>26.73</v>
      </c>
      <c r="L690">
        <v>0</v>
      </c>
      <c r="M690">
        <v>9.5299999999999994</v>
      </c>
      <c r="N690">
        <v>27.82</v>
      </c>
      <c r="O690">
        <v>13.37</v>
      </c>
      <c r="P690">
        <v>0.87</v>
      </c>
      <c r="Q690">
        <v>1.6</v>
      </c>
      <c r="R690">
        <v>2.33</v>
      </c>
      <c r="S690" t="s">
        <v>1657</v>
      </c>
      <c r="T690" t="s">
        <v>24</v>
      </c>
      <c r="U690">
        <v>30</v>
      </c>
      <c r="V690" t="s">
        <v>521</v>
      </c>
      <c r="W690">
        <f>COUNTIF(D690:L690,"&gt;0")</f>
        <v>8</v>
      </c>
      <c r="Y690" s="1">
        <v>9</v>
      </c>
      <c r="Z690">
        <f t="shared" si="10"/>
        <v>30.421604938271599</v>
      </c>
      <c r="AA690">
        <f>SUM(D690:L690)</f>
        <v>130</v>
      </c>
    </row>
    <row r="691" spans="1:27" x14ac:dyDescent="0.25">
      <c r="A691">
        <v>76</v>
      </c>
      <c r="B691" t="s">
        <v>246</v>
      </c>
      <c r="C691" t="s">
        <v>247</v>
      </c>
      <c r="D691">
        <v>14.95</v>
      </c>
      <c r="E691">
        <v>12.7</v>
      </c>
      <c r="F691">
        <v>6.15</v>
      </c>
      <c r="G691">
        <v>12.55</v>
      </c>
      <c r="H691">
        <v>11</v>
      </c>
      <c r="I691">
        <v>22.8</v>
      </c>
      <c r="J691">
        <v>11.7</v>
      </c>
      <c r="K691">
        <v>27.85</v>
      </c>
      <c r="L691">
        <v>2.95</v>
      </c>
      <c r="M691">
        <v>11.47</v>
      </c>
      <c r="N691">
        <v>17.25</v>
      </c>
      <c r="O691">
        <v>15.4</v>
      </c>
      <c r="P691">
        <v>0.73</v>
      </c>
      <c r="Q691">
        <v>1.05</v>
      </c>
      <c r="R691">
        <v>1.9</v>
      </c>
      <c r="S691" t="s">
        <v>248</v>
      </c>
      <c r="T691" t="s">
        <v>24</v>
      </c>
      <c r="U691">
        <v>19</v>
      </c>
      <c r="V691" t="s">
        <v>25</v>
      </c>
      <c r="W691">
        <f>COUNTIF(D691:L691,"&gt;0")</f>
        <v>9</v>
      </c>
      <c r="Y691" s="2">
        <v>9</v>
      </c>
      <c r="Z691">
        <f t="shared" si="10"/>
        <v>27.493333333333336</v>
      </c>
      <c r="AA691">
        <f>SUM(D691:L691)</f>
        <v>122.64999999999999</v>
      </c>
    </row>
    <row r="692" spans="1:27" x14ac:dyDescent="0.25">
      <c r="A692">
        <v>246</v>
      </c>
      <c r="B692" t="s">
        <v>379</v>
      </c>
      <c r="C692" t="s">
        <v>791</v>
      </c>
      <c r="D692">
        <v>9.67</v>
      </c>
      <c r="E692">
        <v>5.5</v>
      </c>
      <c r="F692">
        <v>3.4</v>
      </c>
      <c r="G692">
        <v>2.93</v>
      </c>
      <c r="H692">
        <v>9.5</v>
      </c>
      <c r="I692">
        <v>34.47</v>
      </c>
      <c r="J692">
        <v>24.53</v>
      </c>
      <c r="K692">
        <v>30.8</v>
      </c>
      <c r="L692">
        <v>1.37</v>
      </c>
      <c r="M692">
        <v>6.2</v>
      </c>
      <c r="N692">
        <v>29.5</v>
      </c>
      <c r="O692">
        <v>16.079999999999998</v>
      </c>
      <c r="P692">
        <v>0.89</v>
      </c>
      <c r="Q692">
        <v>1.3</v>
      </c>
      <c r="R692">
        <v>2.5</v>
      </c>
      <c r="S692" t="s">
        <v>792</v>
      </c>
      <c r="T692" t="s">
        <v>793</v>
      </c>
      <c r="U692">
        <v>30</v>
      </c>
      <c r="V692" t="s">
        <v>521</v>
      </c>
      <c r="W692">
        <f>COUNTIF(D692:L692,"&gt;0")</f>
        <v>9</v>
      </c>
      <c r="Y692" s="1">
        <v>12</v>
      </c>
      <c r="Z692">
        <f t="shared" si="10"/>
        <v>31.711111111111109</v>
      </c>
      <c r="AA692">
        <f>SUM(D692:L692)</f>
        <v>122.17</v>
      </c>
    </row>
    <row r="693" spans="1:27" x14ac:dyDescent="0.25">
      <c r="A693">
        <v>99</v>
      </c>
      <c r="B693" t="s">
        <v>314</v>
      </c>
      <c r="C693" t="s">
        <v>315</v>
      </c>
      <c r="D693">
        <v>5.58</v>
      </c>
      <c r="E693">
        <v>17</v>
      </c>
      <c r="F693">
        <v>18.75</v>
      </c>
      <c r="G693">
        <v>6.08</v>
      </c>
      <c r="H693">
        <v>12.83</v>
      </c>
      <c r="I693">
        <v>29.5</v>
      </c>
      <c r="J693">
        <v>17.920000000000002</v>
      </c>
      <c r="K693">
        <v>6.67</v>
      </c>
      <c r="L693">
        <v>7.75</v>
      </c>
      <c r="M693">
        <v>12.05</v>
      </c>
      <c r="N693">
        <v>23.71</v>
      </c>
      <c r="O693">
        <v>7.21</v>
      </c>
      <c r="P693">
        <v>0.59</v>
      </c>
      <c r="Q693">
        <v>1.17</v>
      </c>
      <c r="R693">
        <v>2.17</v>
      </c>
      <c r="S693" t="s">
        <v>316</v>
      </c>
      <c r="T693" t="s">
        <v>24</v>
      </c>
      <c r="U693">
        <v>12</v>
      </c>
      <c r="V693" t="s">
        <v>25</v>
      </c>
      <c r="W693">
        <f>COUNTIF(D693:L693,"&gt;0")</f>
        <v>9</v>
      </c>
      <c r="Y693" s="2">
        <v>8</v>
      </c>
      <c r="Z693">
        <f t="shared" si="10"/>
        <v>30.057777777777776</v>
      </c>
      <c r="AA693">
        <f>SUM(D693:L693)</f>
        <v>122.08</v>
      </c>
    </row>
    <row r="694" spans="1:27" x14ac:dyDescent="0.25">
      <c r="A694">
        <v>204</v>
      </c>
      <c r="B694" t="s">
        <v>379</v>
      </c>
      <c r="C694" t="s">
        <v>646</v>
      </c>
      <c r="D694">
        <v>13.45</v>
      </c>
      <c r="E694">
        <v>17.61</v>
      </c>
      <c r="F694">
        <v>5.16</v>
      </c>
      <c r="G694">
        <v>0</v>
      </c>
      <c r="H694">
        <v>4.68</v>
      </c>
      <c r="I694">
        <v>31.48</v>
      </c>
      <c r="J694">
        <v>17.16</v>
      </c>
      <c r="K694">
        <v>34.81</v>
      </c>
      <c r="L694">
        <v>4.5199999999999996</v>
      </c>
      <c r="M694">
        <v>8.18</v>
      </c>
      <c r="N694">
        <v>24.32</v>
      </c>
      <c r="O694">
        <v>19.66</v>
      </c>
      <c r="P694">
        <v>0.84</v>
      </c>
      <c r="Q694">
        <v>1.65</v>
      </c>
      <c r="R694">
        <v>2.4500000000000002</v>
      </c>
      <c r="S694" t="s">
        <v>24</v>
      </c>
      <c r="T694" t="s">
        <v>647</v>
      </c>
      <c r="U694">
        <v>31</v>
      </c>
      <c r="V694" t="s">
        <v>521</v>
      </c>
      <c r="W694">
        <f>COUNTIF(D694:L694,"&gt;0")</f>
        <v>8</v>
      </c>
      <c r="Y694" s="1">
        <v>10</v>
      </c>
      <c r="Z694">
        <f t="shared" si="10"/>
        <v>27.349012345679014</v>
      </c>
      <c r="AA694">
        <f>SUM(D694:L694)</f>
        <v>128.87</v>
      </c>
    </row>
    <row r="695" spans="1:27" x14ac:dyDescent="0.25">
      <c r="A695">
        <v>576</v>
      </c>
      <c r="B695" t="s">
        <v>1725</v>
      </c>
      <c r="C695" t="s">
        <v>1726</v>
      </c>
      <c r="D695">
        <v>18.079999999999998</v>
      </c>
      <c r="E695">
        <v>7</v>
      </c>
      <c r="F695">
        <v>16.5</v>
      </c>
      <c r="G695">
        <v>10.08</v>
      </c>
      <c r="H695">
        <v>17.29</v>
      </c>
      <c r="I695">
        <v>36.71</v>
      </c>
      <c r="J695">
        <v>17.25</v>
      </c>
      <c r="K695">
        <v>5.38</v>
      </c>
      <c r="L695">
        <v>0</v>
      </c>
      <c r="M695">
        <v>13.79</v>
      </c>
      <c r="N695">
        <v>26.98</v>
      </c>
      <c r="O695">
        <v>2.69</v>
      </c>
      <c r="P695">
        <v>0.78</v>
      </c>
      <c r="Q695">
        <v>1.92</v>
      </c>
      <c r="R695">
        <v>2.92</v>
      </c>
      <c r="S695" t="s">
        <v>1727</v>
      </c>
      <c r="T695" t="s">
        <v>1728</v>
      </c>
      <c r="U695">
        <v>24</v>
      </c>
      <c r="V695" t="s">
        <v>521</v>
      </c>
      <c r="W695">
        <f>COUNTIF(D695:L695,"&gt;0")</f>
        <v>8</v>
      </c>
      <c r="Y695" s="2">
        <v>8</v>
      </c>
      <c r="Z695">
        <f t="shared" si="10"/>
        <v>30.218024691358025</v>
      </c>
      <c r="AA695">
        <f>SUM(D695:L695)</f>
        <v>128.29</v>
      </c>
    </row>
    <row r="696" spans="1:27" x14ac:dyDescent="0.25">
      <c r="A696">
        <v>635</v>
      </c>
      <c r="B696" t="s">
        <v>1935</v>
      </c>
      <c r="C696" t="s">
        <v>1936</v>
      </c>
      <c r="D696">
        <v>16.329999999999998</v>
      </c>
      <c r="E696">
        <v>17.3</v>
      </c>
      <c r="F696">
        <v>9.7799999999999994</v>
      </c>
      <c r="G696">
        <v>14.22</v>
      </c>
      <c r="H696">
        <v>25.63</v>
      </c>
      <c r="I696">
        <v>21.26</v>
      </c>
      <c r="J696">
        <v>6.89</v>
      </c>
      <c r="K696">
        <v>9.2200000000000006</v>
      </c>
      <c r="L696">
        <v>0.52</v>
      </c>
      <c r="M696">
        <v>16.649999999999999</v>
      </c>
      <c r="N696">
        <v>14.07</v>
      </c>
      <c r="O696">
        <v>4.87</v>
      </c>
      <c r="P696">
        <v>0.69</v>
      </c>
      <c r="Q696">
        <v>1.81</v>
      </c>
      <c r="R696">
        <v>2.81</v>
      </c>
      <c r="S696" t="s">
        <v>1937</v>
      </c>
      <c r="T696" t="s">
        <v>1938</v>
      </c>
      <c r="U696">
        <v>27</v>
      </c>
      <c r="V696" t="s">
        <v>521</v>
      </c>
      <c r="W696">
        <f>COUNTIF(D696:L696,"&gt;0")</f>
        <v>9</v>
      </c>
      <c r="Y696" s="1">
        <v>9</v>
      </c>
      <c r="Z696">
        <f t="shared" si="10"/>
        <v>26.275555555555552</v>
      </c>
      <c r="AA696">
        <f>SUM(D696:L696)</f>
        <v>121.14999999999999</v>
      </c>
    </row>
    <row r="697" spans="1:27" x14ac:dyDescent="0.25">
      <c r="A697">
        <v>46</v>
      </c>
      <c r="B697" t="s">
        <v>157</v>
      </c>
      <c r="C697" t="s">
        <v>158</v>
      </c>
      <c r="D697">
        <v>12</v>
      </c>
      <c r="E697">
        <v>6.65</v>
      </c>
      <c r="F697">
        <v>12</v>
      </c>
      <c r="G697">
        <v>8.8800000000000008</v>
      </c>
      <c r="H697">
        <v>3.88</v>
      </c>
      <c r="I697">
        <v>31.47</v>
      </c>
      <c r="J697">
        <v>30.35</v>
      </c>
      <c r="K697">
        <v>10.119999999999999</v>
      </c>
      <c r="L697">
        <v>5.65</v>
      </c>
      <c r="M697">
        <v>8.68</v>
      </c>
      <c r="N697">
        <v>30.91</v>
      </c>
      <c r="O697">
        <v>7.88</v>
      </c>
      <c r="P697">
        <v>0.79</v>
      </c>
      <c r="Q697">
        <v>1.1200000000000001</v>
      </c>
      <c r="R697">
        <v>2.88</v>
      </c>
      <c r="S697" t="s">
        <v>159</v>
      </c>
      <c r="T697" t="s">
        <v>24</v>
      </c>
      <c r="U697">
        <v>17</v>
      </c>
      <c r="V697" t="s">
        <v>25</v>
      </c>
      <c r="W697">
        <f>COUNTIF(D697:L697,"&gt;0")</f>
        <v>9</v>
      </c>
      <c r="Y697" s="2">
        <v>8</v>
      </c>
      <c r="Z697">
        <f t="shared" si="10"/>
        <v>31.542222222222229</v>
      </c>
      <c r="AA697">
        <f>SUM(D697:L697)</f>
        <v>121</v>
      </c>
    </row>
    <row r="698" spans="1:27" x14ac:dyDescent="0.25">
      <c r="A698">
        <v>285</v>
      </c>
      <c r="B698" t="s">
        <v>916</v>
      </c>
      <c r="C698" t="s">
        <v>917</v>
      </c>
      <c r="D698">
        <v>10.3</v>
      </c>
      <c r="E698">
        <v>16.399999999999999</v>
      </c>
      <c r="F698">
        <v>12.3</v>
      </c>
      <c r="G698">
        <v>6.45</v>
      </c>
      <c r="H698">
        <v>22.95</v>
      </c>
      <c r="I698">
        <v>21.8</v>
      </c>
      <c r="J698">
        <v>11.55</v>
      </c>
      <c r="K698">
        <v>26.3</v>
      </c>
      <c r="L698">
        <v>0</v>
      </c>
      <c r="M698">
        <v>13.68</v>
      </c>
      <c r="N698">
        <v>16.68</v>
      </c>
      <c r="O698">
        <v>13.15</v>
      </c>
      <c r="P698">
        <v>0.5</v>
      </c>
      <c r="Q698">
        <v>1.05</v>
      </c>
      <c r="R698">
        <v>2.25</v>
      </c>
      <c r="S698" t="s">
        <v>24</v>
      </c>
      <c r="T698" t="s">
        <v>24</v>
      </c>
      <c r="U698">
        <v>20</v>
      </c>
      <c r="V698" t="s">
        <v>521</v>
      </c>
      <c r="W698">
        <f>COUNTIF(D698:L698,"&gt;0")</f>
        <v>8</v>
      </c>
      <c r="Y698" s="1">
        <v>9</v>
      </c>
      <c r="Z698">
        <f t="shared" si="10"/>
        <v>27.642839506172841</v>
      </c>
      <c r="AA698">
        <f>SUM(D698:L698)</f>
        <v>128.05000000000001</v>
      </c>
    </row>
    <row r="699" spans="1:27" x14ac:dyDescent="0.25">
      <c r="A699">
        <v>467</v>
      </c>
      <c r="B699" t="s">
        <v>1361</v>
      </c>
      <c r="C699" t="s">
        <v>1362</v>
      </c>
      <c r="D699">
        <v>11.1</v>
      </c>
      <c r="E699">
        <v>9.5</v>
      </c>
      <c r="F699">
        <v>16.5</v>
      </c>
      <c r="G699">
        <v>24.4</v>
      </c>
      <c r="H699">
        <v>20.100000000000001</v>
      </c>
      <c r="I699">
        <v>14.4</v>
      </c>
      <c r="J699">
        <v>7.1</v>
      </c>
      <c r="K699">
        <v>11.5</v>
      </c>
      <c r="L699">
        <v>5.9</v>
      </c>
      <c r="M699">
        <v>16.32</v>
      </c>
      <c r="N699">
        <v>10.75</v>
      </c>
      <c r="O699">
        <v>8.6999999999999993</v>
      </c>
      <c r="P699">
        <v>-0.12</v>
      </c>
      <c r="Q699">
        <v>1.4</v>
      </c>
      <c r="R699">
        <v>2.1</v>
      </c>
      <c r="S699" t="s">
        <v>1363</v>
      </c>
      <c r="T699" t="s">
        <v>24</v>
      </c>
      <c r="U699">
        <v>10</v>
      </c>
      <c r="V699" t="s">
        <v>25</v>
      </c>
      <c r="W699">
        <f>COUNTIF(D699:L699,"&gt;0")</f>
        <v>9</v>
      </c>
      <c r="Y699" s="2">
        <v>8</v>
      </c>
      <c r="Z699">
        <f t="shared" si="10"/>
        <v>28.215555555555554</v>
      </c>
      <c r="AA699">
        <f>SUM(D699:L699)</f>
        <v>120.5</v>
      </c>
    </row>
    <row r="700" spans="1:27" x14ac:dyDescent="0.25">
      <c r="A700">
        <v>762</v>
      </c>
      <c r="B700" t="s">
        <v>2272</v>
      </c>
      <c r="C700" t="s">
        <v>2273</v>
      </c>
      <c r="D700">
        <v>17.38</v>
      </c>
      <c r="E700">
        <v>18.190000000000001</v>
      </c>
      <c r="F700">
        <v>12.29</v>
      </c>
      <c r="G700">
        <v>2.81</v>
      </c>
      <c r="H700">
        <v>5.48</v>
      </c>
      <c r="I700">
        <v>17.57</v>
      </c>
      <c r="J700">
        <v>19.43</v>
      </c>
      <c r="K700">
        <v>19.62</v>
      </c>
      <c r="L700">
        <v>7.62</v>
      </c>
      <c r="M700">
        <v>11.23</v>
      </c>
      <c r="N700">
        <v>18.5</v>
      </c>
      <c r="O700">
        <v>13.62</v>
      </c>
      <c r="P700">
        <v>0.6</v>
      </c>
      <c r="Q700">
        <v>1.62</v>
      </c>
      <c r="R700">
        <v>2.52</v>
      </c>
      <c r="S700" t="s">
        <v>2274</v>
      </c>
      <c r="T700" t="s">
        <v>24</v>
      </c>
      <c r="U700">
        <v>21</v>
      </c>
      <c r="V700" t="s">
        <v>25</v>
      </c>
      <c r="W700">
        <f>COUNTIF(D700:L700,"&gt;0")</f>
        <v>9</v>
      </c>
      <c r="Y700" s="1">
        <v>9</v>
      </c>
      <c r="Z700">
        <f t="shared" si="10"/>
        <v>25.455555555555559</v>
      </c>
      <c r="AA700">
        <f>SUM(D700:L700)</f>
        <v>120.39000000000001</v>
      </c>
    </row>
    <row r="701" spans="1:27" x14ac:dyDescent="0.25">
      <c r="A701">
        <v>802</v>
      </c>
      <c r="B701" t="s">
        <v>2377</v>
      </c>
      <c r="C701" t="s">
        <v>2378</v>
      </c>
      <c r="D701">
        <v>6.26</v>
      </c>
      <c r="E701">
        <v>7.47</v>
      </c>
      <c r="F701">
        <v>13.68</v>
      </c>
      <c r="G701">
        <v>6.11</v>
      </c>
      <c r="H701">
        <v>9.7899999999999991</v>
      </c>
      <c r="I701">
        <v>14.68</v>
      </c>
      <c r="J701">
        <v>21</v>
      </c>
      <c r="K701">
        <v>20.68</v>
      </c>
      <c r="L701">
        <v>20.32</v>
      </c>
      <c r="M701">
        <v>8.66</v>
      </c>
      <c r="N701">
        <v>17.84</v>
      </c>
      <c r="O701">
        <v>20.5</v>
      </c>
      <c r="P701">
        <v>0.7</v>
      </c>
      <c r="Q701">
        <v>1.05</v>
      </c>
      <c r="R701">
        <v>1.95</v>
      </c>
      <c r="S701" t="s">
        <v>2379</v>
      </c>
      <c r="T701" t="s">
        <v>24</v>
      </c>
      <c r="U701">
        <v>19</v>
      </c>
      <c r="V701" t="s">
        <v>25</v>
      </c>
      <c r="W701">
        <f>COUNTIF(D701:L701,"&gt;0")</f>
        <v>9</v>
      </c>
      <c r="Y701" s="2">
        <v>8</v>
      </c>
      <c r="Z701">
        <f t="shared" si="10"/>
        <v>29.502222222222219</v>
      </c>
      <c r="AA701">
        <f>SUM(D701:L701)</f>
        <v>119.99000000000001</v>
      </c>
    </row>
    <row r="702" spans="1:27" x14ac:dyDescent="0.25">
      <c r="A702">
        <v>139</v>
      </c>
      <c r="B702" t="s">
        <v>428</v>
      </c>
      <c r="C702" t="s">
        <v>429</v>
      </c>
      <c r="D702">
        <v>13.83</v>
      </c>
      <c r="E702">
        <v>12.25</v>
      </c>
      <c r="F702">
        <v>15.92</v>
      </c>
      <c r="G702">
        <v>14.25</v>
      </c>
      <c r="H702">
        <v>18.170000000000002</v>
      </c>
      <c r="I702">
        <v>24.08</v>
      </c>
      <c r="J702">
        <v>10</v>
      </c>
      <c r="K702">
        <v>8.33</v>
      </c>
      <c r="L702">
        <v>2.83</v>
      </c>
      <c r="M702">
        <v>14.88</v>
      </c>
      <c r="N702">
        <v>17.04</v>
      </c>
      <c r="O702">
        <v>5.58</v>
      </c>
      <c r="P702">
        <v>0.47</v>
      </c>
      <c r="Q702">
        <v>1.25</v>
      </c>
      <c r="R702">
        <v>2.75</v>
      </c>
      <c r="S702" t="s">
        <v>430</v>
      </c>
      <c r="T702" t="s">
        <v>24</v>
      </c>
      <c r="U702">
        <v>13</v>
      </c>
      <c r="V702" t="s">
        <v>25</v>
      </c>
      <c r="W702">
        <f>COUNTIF(D702:L702,"&gt;0")</f>
        <v>9</v>
      </c>
      <c r="Y702" s="1">
        <v>8</v>
      </c>
      <c r="Z702">
        <f t="shared" si="10"/>
        <v>27.888888888888889</v>
      </c>
      <c r="AA702">
        <f>SUM(D702:L702)</f>
        <v>119.66</v>
      </c>
    </row>
    <row r="703" spans="1:27" x14ac:dyDescent="0.25">
      <c r="A703">
        <v>626</v>
      </c>
      <c r="B703" t="s">
        <v>1904</v>
      </c>
      <c r="C703" t="s">
        <v>1905</v>
      </c>
      <c r="D703">
        <v>21.63</v>
      </c>
      <c r="E703">
        <v>9.07</v>
      </c>
      <c r="F703">
        <v>3.3</v>
      </c>
      <c r="G703">
        <v>16.670000000000002</v>
      </c>
      <c r="H703">
        <v>14.59</v>
      </c>
      <c r="I703">
        <v>34.700000000000003</v>
      </c>
      <c r="J703">
        <v>16.559999999999999</v>
      </c>
      <c r="K703">
        <v>9.48</v>
      </c>
      <c r="L703">
        <v>0</v>
      </c>
      <c r="M703">
        <v>13.05</v>
      </c>
      <c r="N703">
        <v>25.63</v>
      </c>
      <c r="O703">
        <v>4.74</v>
      </c>
      <c r="P703">
        <v>0.78</v>
      </c>
      <c r="Q703">
        <v>1.22</v>
      </c>
      <c r="R703">
        <v>2.93</v>
      </c>
      <c r="S703" t="s">
        <v>1906</v>
      </c>
      <c r="T703" t="s">
        <v>1907</v>
      </c>
      <c r="U703">
        <v>27</v>
      </c>
      <c r="V703" t="s">
        <v>521</v>
      </c>
      <c r="W703">
        <f>COUNTIF(D703:L703,"&gt;0")</f>
        <v>8</v>
      </c>
      <c r="Y703" s="2">
        <v>9</v>
      </c>
      <c r="Z703">
        <f t="shared" si="10"/>
        <v>28.119259259259263</v>
      </c>
      <c r="AA703">
        <f>SUM(D703:L703)</f>
        <v>126.00000000000001</v>
      </c>
    </row>
    <row r="704" spans="1:27" x14ac:dyDescent="0.25">
      <c r="A704">
        <v>205</v>
      </c>
      <c r="B704" t="s">
        <v>620</v>
      </c>
      <c r="C704" t="s">
        <v>648</v>
      </c>
      <c r="D704">
        <v>13.97</v>
      </c>
      <c r="E704">
        <v>2.81</v>
      </c>
      <c r="F704">
        <v>10.55</v>
      </c>
      <c r="G704">
        <v>11.42</v>
      </c>
      <c r="H704">
        <v>13.84</v>
      </c>
      <c r="I704">
        <v>28.61</v>
      </c>
      <c r="J704">
        <v>6.58</v>
      </c>
      <c r="K704">
        <v>23.26</v>
      </c>
      <c r="L704">
        <v>7.74</v>
      </c>
      <c r="M704">
        <v>10.52</v>
      </c>
      <c r="N704">
        <v>17.600000000000001</v>
      </c>
      <c r="O704">
        <v>15.5</v>
      </c>
      <c r="P704">
        <v>0.62</v>
      </c>
      <c r="Q704">
        <v>1.84</v>
      </c>
      <c r="R704">
        <v>2.58</v>
      </c>
      <c r="S704" t="s">
        <v>649</v>
      </c>
      <c r="T704" t="s">
        <v>650</v>
      </c>
      <c r="U704">
        <v>31</v>
      </c>
      <c r="V704" t="s">
        <v>521</v>
      </c>
      <c r="W704">
        <f>COUNTIF(D704:L704,"&gt;0")</f>
        <v>9</v>
      </c>
      <c r="Y704" s="1">
        <v>9</v>
      </c>
      <c r="Z704">
        <f t="shared" si="10"/>
        <v>28.915555555555557</v>
      </c>
      <c r="AA704">
        <f>SUM(D704:L704)</f>
        <v>118.78</v>
      </c>
    </row>
    <row r="705" spans="1:27" x14ac:dyDescent="0.25">
      <c r="A705">
        <v>746</v>
      </c>
      <c r="B705" t="s">
        <v>376</v>
      </c>
      <c r="C705" t="s">
        <v>2230</v>
      </c>
      <c r="D705">
        <v>15.46</v>
      </c>
      <c r="E705">
        <v>6.38</v>
      </c>
      <c r="F705">
        <v>10.46</v>
      </c>
      <c r="G705">
        <v>19.46</v>
      </c>
      <c r="H705">
        <v>41.46</v>
      </c>
      <c r="I705">
        <v>7.38</v>
      </c>
      <c r="J705">
        <v>1.69</v>
      </c>
      <c r="K705">
        <v>7.54</v>
      </c>
      <c r="L705">
        <v>8.85</v>
      </c>
      <c r="M705">
        <v>18.649999999999999</v>
      </c>
      <c r="N705">
        <v>4.54</v>
      </c>
      <c r="O705">
        <v>8.19</v>
      </c>
      <c r="P705">
        <v>0.81</v>
      </c>
      <c r="Q705">
        <v>1</v>
      </c>
      <c r="R705">
        <v>2.31</v>
      </c>
      <c r="S705" t="s">
        <v>2231</v>
      </c>
      <c r="T705" t="s">
        <v>24</v>
      </c>
      <c r="U705">
        <v>13</v>
      </c>
      <c r="V705" t="s">
        <v>25</v>
      </c>
      <c r="W705">
        <f>COUNTIF(D705:L705,"&gt;0")</f>
        <v>9</v>
      </c>
      <c r="Y705" s="2">
        <v>9</v>
      </c>
      <c r="Z705">
        <f t="shared" si="10"/>
        <v>26.673333333333332</v>
      </c>
      <c r="AA705">
        <f>SUM(D705:L705)</f>
        <v>118.67999999999999</v>
      </c>
    </row>
    <row r="706" spans="1:27" x14ac:dyDescent="0.25">
      <c r="A706">
        <v>128</v>
      </c>
      <c r="B706" t="s">
        <v>397</v>
      </c>
      <c r="C706" t="s">
        <v>398</v>
      </c>
      <c r="D706">
        <v>12.15</v>
      </c>
      <c r="E706">
        <v>5</v>
      </c>
      <c r="F706">
        <v>16.850000000000001</v>
      </c>
      <c r="G706">
        <v>11.4</v>
      </c>
      <c r="H706">
        <v>15.5</v>
      </c>
      <c r="I706">
        <v>35.4</v>
      </c>
      <c r="J706">
        <v>14.75</v>
      </c>
      <c r="K706">
        <v>7.35</v>
      </c>
      <c r="L706">
        <v>0.2</v>
      </c>
      <c r="M706">
        <v>12.18</v>
      </c>
      <c r="N706">
        <v>25.08</v>
      </c>
      <c r="O706">
        <v>3.78</v>
      </c>
      <c r="P706">
        <v>0.84</v>
      </c>
      <c r="Q706">
        <v>1.55</v>
      </c>
      <c r="R706">
        <v>2.2999999999999998</v>
      </c>
      <c r="S706" t="s">
        <v>399</v>
      </c>
      <c r="T706" t="s">
        <v>24</v>
      </c>
      <c r="U706">
        <v>20</v>
      </c>
      <c r="V706" t="s">
        <v>25</v>
      </c>
      <c r="W706">
        <f>COUNTIF(D706:L706,"&gt;0")</f>
        <v>9</v>
      </c>
      <c r="Y706" s="1">
        <v>12</v>
      </c>
      <c r="Z706">
        <f t="shared" si="10"/>
        <v>30.824444444444438</v>
      </c>
      <c r="AA706">
        <f>SUM(D706:L706)</f>
        <v>118.6</v>
      </c>
    </row>
    <row r="707" spans="1:27" x14ac:dyDescent="0.25">
      <c r="A707">
        <v>801</v>
      </c>
      <c r="B707" t="s">
        <v>1321</v>
      </c>
      <c r="C707" t="s">
        <v>2375</v>
      </c>
      <c r="D707">
        <v>3.19</v>
      </c>
      <c r="E707">
        <v>2.81</v>
      </c>
      <c r="F707">
        <v>21.48</v>
      </c>
      <c r="G707">
        <v>10.76</v>
      </c>
      <c r="H707">
        <v>5.67</v>
      </c>
      <c r="I707">
        <v>23.86</v>
      </c>
      <c r="J707">
        <v>28.86</v>
      </c>
      <c r="K707">
        <v>21.29</v>
      </c>
      <c r="L707">
        <v>0.43</v>
      </c>
      <c r="M707">
        <v>8.7799999999999994</v>
      </c>
      <c r="N707">
        <v>26.36</v>
      </c>
      <c r="O707">
        <v>10.86</v>
      </c>
      <c r="P707">
        <v>0.79</v>
      </c>
      <c r="Q707">
        <v>1.19</v>
      </c>
      <c r="R707">
        <v>2.29</v>
      </c>
      <c r="S707" t="s">
        <v>2376</v>
      </c>
      <c r="T707" t="s">
        <v>24</v>
      </c>
      <c r="U707">
        <v>21</v>
      </c>
      <c r="V707" t="s">
        <v>25</v>
      </c>
      <c r="W707">
        <f>COUNTIF(D707:L707,"&gt;0")</f>
        <v>9</v>
      </c>
      <c r="Y707" s="2">
        <v>9</v>
      </c>
      <c r="Z707">
        <f t="shared" ref="Z707:Z770" si="11">(AVERAGE(F707:N707) + ((AVERAGE(F707:N707)) * (COUNTIF(F707:N707,"&gt;0")/9)))</f>
        <v>32.775555555555556</v>
      </c>
      <c r="AA707">
        <f>SUM(D707:L707)</f>
        <v>118.35000000000002</v>
      </c>
    </row>
    <row r="708" spans="1:27" x14ac:dyDescent="0.25">
      <c r="A708">
        <v>680</v>
      </c>
      <c r="B708" t="s">
        <v>2065</v>
      </c>
      <c r="C708" t="s">
        <v>2066</v>
      </c>
      <c r="D708">
        <v>8.7100000000000009</v>
      </c>
      <c r="E708">
        <v>5.57</v>
      </c>
      <c r="F708">
        <v>15.57</v>
      </c>
      <c r="G708">
        <v>5.07</v>
      </c>
      <c r="H708">
        <v>15.71</v>
      </c>
      <c r="I708">
        <v>36.36</v>
      </c>
      <c r="J708">
        <v>19.86</v>
      </c>
      <c r="K708">
        <v>5.79</v>
      </c>
      <c r="L708">
        <v>5.43</v>
      </c>
      <c r="M708">
        <v>10.130000000000001</v>
      </c>
      <c r="N708">
        <v>28.11</v>
      </c>
      <c r="O708">
        <v>5.61</v>
      </c>
      <c r="P708">
        <v>0.76</v>
      </c>
      <c r="Q708">
        <v>1</v>
      </c>
      <c r="R708">
        <v>2.64</v>
      </c>
      <c r="S708" t="s">
        <v>2067</v>
      </c>
      <c r="T708" t="s">
        <v>24</v>
      </c>
      <c r="U708">
        <v>14</v>
      </c>
      <c r="V708" t="s">
        <v>25</v>
      </c>
      <c r="W708">
        <f>COUNTIF(D708:L708,"&gt;0")</f>
        <v>9</v>
      </c>
      <c r="Y708" s="1">
        <v>15</v>
      </c>
      <c r="Z708">
        <f t="shared" si="11"/>
        <v>31.562222222222228</v>
      </c>
      <c r="AA708">
        <f>SUM(D708:L708)</f>
        <v>118.07000000000002</v>
      </c>
    </row>
    <row r="709" spans="1:27" x14ac:dyDescent="0.25">
      <c r="A709">
        <v>423</v>
      </c>
      <c r="B709" t="s">
        <v>1241</v>
      </c>
      <c r="C709" t="s">
        <v>1242</v>
      </c>
      <c r="D709">
        <v>9.2100000000000009</v>
      </c>
      <c r="E709">
        <v>17.79</v>
      </c>
      <c r="F709">
        <v>13.12</v>
      </c>
      <c r="G709">
        <v>12.45</v>
      </c>
      <c r="H709">
        <v>17.61</v>
      </c>
      <c r="I709">
        <v>19.97</v>
      </c>
      <c r="J709">
        <v>25.7</v>
      </c>
      <c r="K709">
        <v>8.7899999999999991</v>
      </c>
      <c r="L709">
        <v>0</v>
      </c>
      <c r="M709">
        <v>14.04</v>
      </c>
      <c r="N709">
        <v>22.83</v>
      </c>
      <c r="O709">
        <v>4.3899999999999997</v>
      </c>
      <c r="P709">
        <v>0.68</v>
      </c>
      <c r="Q709">
        <v>2.48</v>
      </c>
      <c r="R709">
        <v>2.76</v>
      </c>
      <c r="S709" t="s">
        <v>24</v>
      </c>
      <c r="T709" t="s">
        <v>1243</v>
      </c>
      <c r="U709">
        <v>33</v>
      </c>
      <c r="V709" t="s">
        <v>521</v>
      </c>
      <c r="W709">
        <f>COUNTIF(D709:L709,"&gt;0")</f>
        <v>8</v>
      </c>
      <c r="Y709" s="2">
        <v>9</v>
      </c>
      <c r="Z709">
        <f t="shared" si="11"/>
        <v>28.23049382716049</v>
      </c>
      <c r="AA709">
        <f>SUM(D709:L709)</f>
        <v>124.63999999999999</v>
      </c>
    </row>
    <row r="710" spans="1:27" x14ac:dyDescent="0.25">
      <c r="A710">
        <v>513</v>
      </c>
      <c r="B710" t="s">
        <v>348</v>
      </c>
      <c r="C710" t="s">
        <v>1500</v>
      </c>
      <c r="D710">
        <v>10.15</v>
      </c>
      <c r="E710">
        <v>8.18</v>
      </c>
      <c r="F710">
        <v>17.21</v>
      </c>
      <c r="G710">
        <v>10.3</v>
      </c>
      <c r="H710">
        <v>26.76</v>
      </c>
      <c r="I710">
        <v>30.42</v>
      </c>
      <c r="J710">
        <v>8.33</v>
      </c>
      <c r="K710">
        <v>12.91</v>
      </c>
      <c r="L710">
        <v>0</v>
      </c>
      <c r="M710">
        <v>14.52</v>
      </c>
      <c r="N710">
        <v>19.38</v>
      </c>
      <c r="O710">
        <v>6.45</v>
      </c>
      <c r="P710">
        <v>0.8</v>
      </c>
      <c r="Q710">
        <v>2.2999999999999998</v>
      </c>
      <c r="R710">
        <v>2.85</v>
      </c>
      <c r="S710" t="s">
        <v>1501</v>
      </c>
      <c r="T710" t="s">
        <v>24</v>
      </c>
      <c r="U710">
        <v>33</v>
      </c>
      <c r="V710" t="s">
        <v>521</v>
      </c>
      <c r="W710">
        <f>COUNTIF(D710:L710,"&gt;0")</f>
        <v>8</v>
      </c>
      <c r="Y710" s="1">
        <v>8</v>
      </c>
      <c r="Z710">
        <f t="shared" si="11"/>
        <v>29.347037037037033</v>
      </c>
      <c r="AA710">
        <f>SUM(D710:L710)</f>
        <v>124.26</v>
      </c>
    </row>
    <row r="711" spans="1:27" x14ac:dyDescent="0.25">
      <c r="A711">
        <v>213</v>
      </c>
      <c r="B711" t="s">
        <v>677</v>
      </c>
      <c r="C711" t="s">
        <v>678</v>
      </c>
      <c r="D711">
        <v>10.44</v>
      </c>
      <c r="E711">
        <v>9.32</v>
      </c>
      <c r="F711">
        <v>2</v>
      </c>
      <c r="G711">
        <v>1.76</v>
      </c>
      <c r="H711">
        <v>21.24</v>
      </c>
      <c r="I711">
        <v>25.08</v>
      </c>
      <c r="J711">
        <v>19.440000000000001</v>
      </c>
      <c r="K711">
        <v>26.6</v>
      </c>
      <c r="L711">
        <v>1.44</v>
      </c>
      <c r="M711">
        <v>8.9499999999999993</v>
      </c>
      <c r="N711">
        <v>22.26</v>
      </c>
      <c r="O711">
        <v>14.02</v>
      </c>
      <c r="P711">
        <v>0.75</v>
      </c>
      <c r="Q711">
        <v>1</v>
      </c>
      <c r="R711">
        <v>2.56</v>
      </c>
      <c r="S711" t="s">
        <v>679</v>
      </c>
      <c r="T711" t="s">
        <v>680</v>
      </c>
      <c r="U711">
        <v>25</v>
      </c>
      <c r="V711" t="s">
        <v>521</v>
      </c>
      <c r="W711">
        <f>COUNTIF(D711:L711,"&gt;0")</f>
        <v>9</v>
      </c>
      <c r="Y711" s="2">
        <v>8</v>
      </c>
      <c r="Z711">
        <f t="shared" si="11"/>
        <v>28.615555555555559</v>
      </c>
      <c r="AA711">
        <f>SUM(D711:L711)</f>
        <v>117.32</v>
      </c>
    </row>
    <row r="712" spans="1:27" x14ac:dyDescent="0.25">
      <c r="A712">
        <v>492</v>
      </c>
      <c r="B712" t="s">
        <v>1432</v>
      </c>
      <c r="C712" t="s">
        <v>1433</v>
      </c>
      <c r="D712">
        <v>5</v>
      </c>
      <c r="E712">
        <v>6.36</v>
      </c>
      <c r="F712">
        <v>17.73</v>
      </c>
      <c r="G712">
        <v>15.45</v>
      </c>
      <c r="H712">
        <v>22.91</v>
      </c>
      <c r="I712">
        <v>17.55</v>
      </c>
      <c r="J712">
        <v>20.36</v>
      </c>
      <c r="K712">
        <v>3.91</v>
      </c>
      <c r="L712">
        <v>8</v>
      </c>
      <c r="M712">
        <v>13.49</v>
      </c>
      <c r="N712">
        <v>18.95</v>
      </c>
      <c r="O712">
        <v>5.95</v>
      </c>
      <c r="P712">
        <v>0.44</v>
      </c>
      <c r="Q712">
        <v>1.18</v>
      </c>
      <c r="R712">
        <v>2.09</v>
      </c>
      <c r="S712" t="s">
        <v>1434</v>
      </c>
      <c r="T712" t="s">
        <v>24</v>
      </c>
      <c r="U712">
        <v>11</v>
      </c>
      <c r="V712" t="s">
        <v>25</v>
      </c>
      <c r="W712">
        <f>COUNTIF(D712:L712,"&gt;0")</f>
        <v>9</v>
      </c>
      <c r="Y712" s="1">
        <v>11</v>
      </c>
      <c r="Z712">
        <f t="shared" si="11"/>
        <v>30.744444444444444</v>
      </c>
      <c r="AA712">
        <f>SUM(D712:L712)</f>
        <v>117.27</v>
      </c>
    </row>
    <row r="713" spans="1:27" x14ac:dyDescent="0.25">
      <c r="A713">
        <v>814</v>
      </c>
      <c r="B713" t="s">
        <v>473</v>
      </c>
      <c r="C713" t="s">
        <v>2411</v>
      </c>
      <c r="D713">
        <v>8.4499999999999993</v>
      </c>
      <c r="E713">
        <v>5.35</v>
      </c>
      <c r="F713">
        <v>20.350000000000001</v>
      </c>
      <c r="G713">
        <v>15.8</v>
      </c>
      <c r="H713">
        <v>19.45</v>
      </c>
      <c r="I713">
        <v>19.55</v>
      </c>
      <c r="J713">
        <v>11.45</v>
      </c>
      <c r="K713">
        <v>10.199999999999999</v>
      </c>
      <c r="L713">
        <v>6.65</v>
      </c>
      <c r="M713">
        <v>13.88</v>
      </c>
      <c r="N713">
        <v>15.5</v>
      </c>
      <c r="O713">
        <v>8.43</v>
      </c>
      <c r="P713">
        <v>0.51</v>
      </c>
      <c r="Q713">
        <v>1.05</v>
      </c>
      <c r="R713">
        <v>2</v>
      </c>
      <c r="S713" t="s">
        <v>2412</v>
      </c>
      <c r="T713" t="s">
        <v>24</v>
      </c>
      <c r="U713">
        <v>22</v>
      </c>
      <c r="V713" t="s">
        <v>25</v>
      </c>
      <c r="W713">
        <f>COUNTIF(D713:L713,"&gt;0")</f>
        <v>9</v>
      </c>
      <c r="Y713" s="2">
        <v>9</v>
      </c>
      <c r="Z713">
        <f t="shared" si="11"/>
        <v>29.517777777777781</v>
      </c>
      <c r="AA713">
        <f>SUM(D713:L713)</f>
        <v>117.25000000000001</v>
      </c>
    </row>
    <row r="714" spans="1:27" x14ac:dyDescent="0.25">
      <c r="A714">
        <v>718</v>
      </c>
      <c r="B714" t="s">
        <v>2159</v>
      </c>
      <c r="C714" t="s">
        <v>2160</v>
      </c>
      <c r="D714">
        <v>7.67</v>
      </c>
      <c r="E714">
        <v>6.22</v>
      </c>
      <c r="F714">
        <v>17</v>
      </c>
      <c r="G714">
        <v>5.89</v>
      </c>
      <c r="H714">
        <v>9.67</v>
      </c>
      <c r="I714">
        <v>28.11</v>
      </c>
      <c r="J714">
        <v>20.329999999999998</v>
      </c>
      <c r="K714">
        <v>21.56</v>
      </c>
      <c r="L714">
        <v>0.78</v>
      </c>
      <c r="M714">
        <v>9.2899999999999991</v>
      </c>
      <c r="N714">
        <v>24.22</v>
      </c>
      <c r="O714">
        <v>11.17</v>
      </c>
      <c r="P714">
        <v>0.43</v>
      </c>
      <c r="Q714">
        <v>1.22</v>
      </c>
      <c r="R714">
        <v>2.11</v>
      </c>
      <c r="S714" t="s">
        <v>2161</v>
      </c>
      <c r="T714" t="s">
        <v>24</v>
      </c>
      <c r="U714">
        <v>9</v>
      </c>
      <c r="V714" t="s">
        <v>25</v>
      </c>
      <c r="W714">
        <f>COUNTIF(D714:L714,"&gt;0")</f>
        <v>9</v>
      </c>
      <c r="Y714" s="1">
        <v>9</v>
      </c>
      <c r="Z714">
        <f t="shared" si="11"/>
        <v>30.411111111111111</v>
      </c>
      <c r="AA714">
        <f>SUM(D714:L714)</f>
        <v>117.23</v>
      </c>
    </row>
    <row r="715" spans="1:27" x14ac:dyDescent="0.25">
      <c r="A715">
        <v>194</v>
      </c>
      <c r="B715" t="s">
        <v>609</v>
      </c>
      <c r="C715" t="s">
        <v>610</v>
      </c>
      <c r="D715">
        <v>18</v>
      </c>
      <c r="E715">
        <v>13.17</v>
      </c>
      <c r="F715">
        <v>2.4500000000000002</v>
      </c>
      <c r="G715">
        <v>1.07</v>
      </c>
      <c r="H715">
        <v>11.79</v>
      </c>
      <c r="I715">
        <v>26.62</v>
      </c>
      <c r="J715">
        <v>33.17</v>
      </c>
      <c r="K715">
        <v>7.38</v>
      </c>
      <c r="L715">
        <v>3.52</v>
      </c>
      <c r="M715">
        <v>9.3000000000000007</v>
      </c>
      <c r="N715">
        <v>29.9</v>
      </c>
      <c r="O715">
        <v>5.45</v>
      </c>
      <c r="P715">
        <v>0.84</v>
      </c>
      <c r="Q715">
        <v>1.9</v>
      </c>
      <c r="R715">
        <v>2.97</v>
      </c>
      <c r="S715" t="s">
        <v>611</v>
      </c>
      <c r="T715" t="s">
        <v>612</v>
      </c>
      <c r="U715">
        <v>29</v>
      </c>
      <c r="V715" t="s">
        <v>521</v>
      </c>
      <c r="W715">
        <f>COUNTIF(D715:L715,"&gt;0")</f>
        <v>9</v>
      </c>
      <c r="Y715" s="2">
        <v>8</v>
      </c>
      <c r="Z715">
        <f t="shared" si="11"/>
        <v>27.822222222222219</v>
      </c>
      <c r="AA715">
        <f>SUM(D715:L715)</f>
        <v>117.17</v>
      </c>
    </row>
    <row r="716" spans="1:27" x14ac:dyDescent="0.25">
      <c r="A716">
        <v>316</v>
      </c>
      <c r="B716" t="s">
        <v>1002</v>
      </c>
      <c r="C716" t="s">
        <v>1003</v>
      </c>
      <c r="D716">
        <v>2.06</v>
      </c>
      <c r="E716">
        <v>11.12</v>
      </c>
      <c r="F716">
        <v>8.65</v>
      </c>
      <c r="G716">
        <v>1.1200000000000001</v>
      </c>
      <c r="H716">
        <v>0.28999999999999998</v>
      </c>
      <c r="I716">
        <v>7.29</v>
      </c>
      <c r="J716">
        <v>19.41</v>
      </c>
      <c r="K716">
        <v>61.06</v>
      </c>
      <c r="L716">
        <v>6.12</v>
      </c>
      <c r="M716">
        <v>4.6500000000000004</v>
      </c>
      <c r="N716">
        <v>13.35</v>
      </c>
      <c r="O716">
        <v>33.590000000000003</v>
      </c>
      <c r="P716">
        <v>0.93</v>
      </c>
      <c r="Q716">
        <v>1</v>
      </c>
      <c r="R716">
        <v>1.29</v>
      </c>
      <c r="S716" t="s">
        <v>1004</v>
      </c>
      <c r="T716" t="s">
        <v>24</v>
      </c>
      <c r="U716">
        <v>17</v>
      </c>
      <c r="V716" t="s">
        <v>25</v>
      </c>
      <c r="W716">
        <f>COUNTIF(D716:L716,"&gt;0")</f>
        <v>9</v>
      </c>
      <c r="Y716" s="1">
        <v>9</v>
      </c>
      <c r="Z716">
        <f t="shared" si="11"/>
        <v>27.097777777777779</v>
      </c>
      <c r="AA716">
        <f>SUM(D716:L716)</f>
        <v>117.12</v>
      </c>
    </row>
    <row r="717" spans="1:27" x14ac:dyDescent="0.25">
      <c r="A717">
        <v>133</v>
      </c>
      <c r="B717" t="s">
        <v>411</v>
      </c>
      <c r="C717" t="s">
        <v>412</v>
      </c>
      <c r="D717">
        <v>11.9</v>
      </c>
      <c r="E717">
        <v>13.1</v>
      </c>
      <c r="F717">
        <v>10.5</v>
      </c>
      <c r="G717">
        <v>3.7</v>
      </c>
      <c r="H717">
        <v>13.2</v>
      </c>
      <c r="I717">
        <v>24.8</v>
      </c>
      <c r="J717">
        <v>17.899999999999999</v>
      </c>
      <c r="K717">
        <v>21</v>
      </c>
      <c r="L717">
        <v>0.8</v>
      </c>
      <c r="M717">
        <v>10.48</v>
      </c>
      <c r="N717">
        <v>21.35</v>
      </c>
      <c r="O717">
        <v>10.9</v>
      </c>
      <c r="P717">
        <v>0.49</v>
      </c>
      <c r="Q717">
        <v>1.3</v>
      </c>
      <c r="R717">
        <v>2.2000000000000002</v>
      </c>
      <c r="S717" t="s">
        <v>413</v>
      </c>
      <c r="T717" t="s">
        <v>24</v>
      </c>
      <c r="U717">
        <v>10</v>
      </c>
      <c r="V717" t="s">
        <v>25</v>
      </c>
      <c r="W717">
        <f>COUNTIF(D717:L717,"&gt;0")</f>
        <v>9</v>
      </c>
      <c r="Y717" s="2">
        <v>8</v>
      </c>
      <c r="Z717">
        <f t="shared" si="11"/>
        <v>27.495555555555555</v>
      </c>
      <c r="AA717">
        <f>SUM(D717:L717)</f>
        <v>116.89999999999999</v>
      </c>
    </row>
    <row r="718" spans="1:27" x14ac:dyDescent="0.25">
      <c r="A718">
        <v>728</v>
      </c>
      <c r="B718" t="s">
        <v>2185</v>
      </c>
      <c r="C718" t="s">
        <v>2186</v>
      </c>
      <c r="D718">
        <v>15.71</v>
      </c>
      <c r="E718">
        <v>9.5299999999999994</v>
      </c>
      <c r="F718">
        <v>8.41</v>
      </c>
      <c r="G718">
        <v>18.71</v>
      </c>
      <c r="H718">
        <v>22.47</v>
      </c>
      <c r="I718">
        <v>15.06</v>
      </c>
      <c r="J718">
        <v>12.29</v>
      </c>
      <c r="K718">
        <v>6.88</v>
      </c>
      <c r="L718">
        <v>7.71</v>
      </c>
      <c r="M718">
        <v>14.96</v>
      </c>
      <c r="N718">
        <v>13.68</v>
      </c>
      <c r="O718">
        <v>7.29</v>
      </c>
      <c r="P718">
        <v>0.52</v>
      </c>
      <c r="Q718">
        <v>1</v>
      </c>
      <c r="R718">
        <v>2.12</v>
      </c>
      <c r="S718" t="s">
        <v>2187</v>
      </c>
      <c r="T718" t="s">
        <v>24</v>
      </c>
      <c r="U718">
        <v>17</v>
      </c>
      <c r="V718" t="s">
        <v>25</v>
      </c>
      <c r="W718">
        <f>COUNTIF(D718:L718,"&gt;0")</f>
        <v>9</v>
      </c>
      <c r="Y718" s="1">
        <v>8</v>
      </c>
      <c r="Z718">
        <f t="shared" si="11"/>
        <v>26.704444444444441</v>
      </c>
      <c r="AA718">
        <f>SUM(D718:L718)</f>
        <v>116.77</v>
      </c>
    </row>
    <row r="719" spans="1:27" x14ac:dyDescent="0.25">
      <c r="A719">
        <v>44</v>
      </c>
      <c r="B719" t="s">
        <v>152</v>
      </c>
      <c r="C719" t="s">
        <v>153</v>
      </c>
      <c r="D719">
        <v>4.4400000000000004</v>
      </c>
      <c r="E719">
        <v>6.69</v>
      </c>
      <c r="F719">
        <v>2.69</v>
      </c>
      <c r="G719">
        <v>1.69</v>
      </c>
      <c r="H719">
        <v>5.56</v>
      </c>
      <c r="I719">
        <v>5</v>
      </c>
      <c r="J719">
        <v>25.06</v>
      </c>
      <c r="K719">
        <v>51.62</v>
      </c>
      <c r="L719">
        <v>13.94</v>
      </c>
      <c r="M719">
        <v>4.21</v>
      </c>
      <c r="N719">
        <v>15.03</v>
      </c>
      <c r="O719">
        <v>32.78</v>
      </c>
      <c r="P719">
        <v>0.89</v>
      </c>
      <c r="Q719">
        <v>1.06</v>
      </c>
      <c r="R719">
        <v>1.62</v>
      </c>
      <c r="S719" t="s">
        <v>154</v>
      </c>
      <c r="T719" t="s">
        <v>24</v>
      </c>
      <c r="U719">
        <v>15</v>
      </c>
      <c r="V719" t="s">
        <v>25</v>
      </c>
      <c r="W719">
        <f>COUNTIF(D719:L719,"&gt;0")</f>
        <v>9</v>
      </c>
      <c r="Y719" s="2">
        <v>8</v>
      </c>
      <c r="Z719">
        <f t="shared" si="11"/>
        <v>27.733333333333334</v>
      </c>
      <c r="AA719">
        <f>SUM(D719:L719)</f>
        <v>116.69</v>
      </c>
    </row>
    <row r="720" spans="1:27" x14ac:dyDescent="0.25">
      <c r="A720">
        <v>739</v>
      </c>
      <c r="B720" t="s">
        <v>308</v>
      </c>
      <c r="C720" t="s">
        <v>2214</v>
      </c>
      <c r="D720">
        <v>8.73</v>
      </c>
      <c r="E720">
        <v>15.13</v>
      </c>
      <c r="F720">
        <v>17.53</v>
      </c>
      <c r="G720">
        <v>1.93</v>
      </c>
      <c r="H720">
        <v>0.13</v>
      </c>
      <c r="I720">
        <v>6.47</v>
      </c>
      <c r="J720">
        <v>23.73</v>
      </c>
      <c r="K720">
        <v>31.33</v>
      </c>
      <c r="L720">
        <v>11.27</v>
      </c>
      <c r="M720">
        <v>8.69</v>
      </c>
      <c r="N720">
        <v>15.1</v>
      </c>
      <c r="O720">
        <v>21.3</v>
      </c>
      <c r="P720">
        <v>0.73</v>
      </c>
      <c r="Q720">
        <v>1.33</v>
      </c>
      <c r="R720">
        <v>2.27</v>
      </c>
      <c r="S720" t="s">
        <v>2215</v>
      </c>
      <c r="T720" t="s">
        <v>24</v>
      </c>
      <c r="U720">
        <v>15</v>
      </c>
      <c r="V720" t="s">
        <v>25</v>
      </c>
      <c r="W720">
        <f>COUNTIF(D720:L720,"&gt;0")</f>
        <v>9</v>
      </c>
      <c r="Y720" s="1">
        <v>8</v>
      </c>
      <c r="Z720">
        <f t="shared" si="11"/>
        <v>25.817777777777778</v>
      </c>
      <c r="AA720">
        <f>SUM(D720:L720)</f>
        <v>116.25</v>
      </c>
    </row>
    <row r="721" spans="1:27" x14ac:dyDescent="0.25">
      <c r="A721">
        <v>31</v>
      </c>
      <c r="B721" t="s">
        <v>113</v>
      </c>
      <c r="C721" t="s">
        <v>114</v>
      </c>
      <c r="D721">
        <v>13.7</v>
      </c>
      <c r="E721">
        <v>11.1</v>
      </c>
      <c r="F721">
        <v>18.5</v>
      </c>
      <c r="G721">
        <v>16.100000000000001</v>
      </c>
      <c r="H721">
        <v>24.5</v>
      </c>
      <c r="I721">
        <v>4.9000000000000004</v>
      </c>
      <c r="J721">
        <v>8.1999999999999993</v>
      </c>
      <c r="K721">
        <v>1.7</v>
      </c>
      <c r="L721">
        <v>17.2</v>
      </c>
      <c r="M721">
        <v>16.78</v>
      </c>
      <c r="N721">
        <v>6.55</v>
      </c>
      <c r="O721">
        <v>9.4499999999999993</v>
      </c>
      <c r="P721">
        <v>0.48</v>
      </c>
      <c r="Q721">
        <v>1.7</v>
      </c>
      <c r="R721">
        <v>3.1</v>
      </c>
      <c r="S721" t="s">
        <v>115</v>
      </c>
      <c r="T721" t="s">
        <v>24</v>
      </c>
      <c r="U721">
        <v>10</v>
      </c>
      <c r="V721" t="s">
        <v>25</v>
      </c>
      <c r="W721">
        <f>COUNTIF(D721:L721,"&gt;0")</f>
        <v>9</v>
      </c>
      <c r="Y721" s="2">
        <v>8</v>
      </c>
      <c r="Z721">
        <f t="shared" si="11"/>
        <v>25.428888888888892</v>
      </c>
      <c r="AA721">
        <f>SUM(D721:L721)</f>
        <v>115.90000000000002</v>
      </c>
    </row>
    <row r="722" spans="1:27" x14ac:dyDescent="0.25">
      <c r="A722">
        <v>228</v>
      </c>
      <c r="B722" t="s">
        <v>526</v>
      </c>
      <c r="C722" t="s">
        <v>730</v>
      </c>
      <c r="D722">
        <v>12.61</v>
      </c>
      <c r="E722">
        <v>19.48</v>
      </c>
      <c r="F722">
        <v>6.96</v>
      </c>
      <c r="G722">
        <v>2.2999999999999998</v>
      </c>
      <c r="H722">
        <v>15.96</v>
      </c>
      <c r="I722">
        <v>27.83</v>
      </c>
      <c r="J722">
        <v>23.35</v>
      </c>
      <c r="K722">
        <v>14.17</v>
      </c>
      <c r="L722">
        <v>0</v>
      </c>
      <c r="M722">
        <v>11.46</v>
      </c>
      <c r="N722">
        <v>25.59</v>
      </c>
      <c r="O722">
        <v>7.09</v>
      </c>
      <c r="P722">
        <v>0.71</v>
      </c>
      <c r="Q722">
        <v>1.52</v>
      </c>
      <c r="R722">
        <v>2.65</v>
      </c>
      <c r="S722" t="s">
        <v>731</v>
      </c>
      <c r="T722" t="s">
        <v>732</v>
      </c>
      <c r="U722">
        <v>23</v>
      </c>
      <c r="V722" t="s">
        <v>521</v>
      </c>
      <c r="W722">
        <f>COUNTIF(D722:L722,"&gt;0")</f>
        <v>8</v>
      </c>
      <c r="Y722" s="1">
        <v>9</v>
      </c>
      <c r="Z722">
        <f t="shared" si="11"/>
        <v>26.784444444444443</v>
      </c>
      <c r="AA722">
        <f>SUM(D722:L722)</f>
        <v>122.66000000000001</v>
      </c>
    </row>
    <row r="723" spans="1:27" x14ac:dyDescent="0.25">
      <c r="A723">
        <v>275</v>
      </c>
      <c r="B723" t="s">
        <v>890</v>
      </c>
      <c r="C723" t="s">
        <v>891</v>
      </c>
      <c r="D723">
        <v>12.35</v>
      </c>
      <c r="E723">
        <v>16.350000000000001</v>
      </c>
      <c r="F723">
        <v>0.48</v>
      </c>
      <c r="G723">
        <v>2</v>
      </c>
      <c r="H723">
        <v>5</v>
      </c>
      <c r="I723">
        <v>24.78</v>
      </c>
      <c r="J723">
        <v>12.61</v>
      </c>
      <c r="K723">
        <v>49.04</v>
      </c>
      <c r="L723">
        <v>0</v>
      </c>
      <c r="M723">
        <v>7.23</v>
      </c>
      <c r="N723">
        <v>18.7</v>
      </c>
      <c r="O723">
        <v>24.52</v>
      </c>
      <c r="P723">
        <v>0.92</v>
      </c>
      <c r="Q723">
        <v>1</v>
      </c>
      <c r="R723">
        <v>1.74</v>
      </c>
      <c r="S723" t="s">
        <v>892</v>
      </c>
      <c r="T723" t="s">
        <v>24</v>
      </c>
      <c r="U723">
        <v>23</v>
      </c>
      <c r="V723" t="s">
        <v>521</v>
      </c>
      <c r="W723">
        <f>COUNTIF(D723:L723,"&gt;0")</f>
        <v>8</v>
      </c>
      <c r="Y723" s="2">
        <v>8</v>
      </c>
      <c r="Z723">
        <f t="shared" si="11"/>
        <v>25.151604938271603</v>
      </c>
      <c r="AA723">
        <f>SUM(D723:L723)</f>
        <v>122.61000000000001</v>
      </c>
    </row>
    <row r="724" spans="1:27" x14ac:dyDescent="0.25">
      <c r="A724">
        <v>25</v>
      </c>
      <c r="B724" t="s">
        <v>95</v>
      </c>
      <c r="C724" t="s">
        <v>96</v>
      </c>
      <c r="D724">
        <v>11.82</v>
      </c>
      <c r="E724">
        <v>8.2899999999999991</v>
      </c>
      <c r="F724">
        <v>7.29</v>
      </c>
      <c r="G724">
        <v>7.47</v>
      </c>
      <c r="H724">
        <v>8.1199999999999992</v>
      </c>
      <c r="I724">
        <v>10.41</v>
      </c>
      <c r="J724">
        <v>14.29</v>
      </c>
      <c r="K724">
        <v>35.880000000000003</v>
      </c>
      <c r="L724">
        <v>11.76</v>
      </c>
      <c r="M724">
        <v>8.6</v>
      </c>
      <c r="N724">
        <v>12.35</v>
      </c>
      <c r="O724">
        <v>23.82</v>
      </c>
      <c r="P724">
        <v>0.79</v>
      </c>
      <c r="Q724">
        <v>1.29</v>
      </c>
      <c r="R724">
        <v>1.76</v>
      </c>
      <c r="S724" t="s">
        <v>97</v>
      </c>
      <c r="T724" t="s">
        <v>24</v>
      </c>
      <c r="U724">
        <v>19</v>
      </c>
      <c r="V724" t="s">
        <v>25</v>
      </c>
      <c r="W724">
        <f>COUNTIF(D724:L724,"&gt;0")</f>
        <v>9</v>
      </c>
      <c r="Y724" s="1">
        <v>10</v>
      </c>
      <c r="Z724">
        <f t="shared" si="11"/>
        <v>25.815555555555555</v>
      </c>
      <c r="AA724">
        <f>SUM(D724:L724)</f>
        <v>115.33</v>
      </c>
    </row>
    <row r="725" spans="1:27" x14ac:dyDescent="0.25">
      <c r="A725">
        <v>453</v>
      </c>
      <c r="B725" t="s">
        <v>1324</v>
      </c>
      <c r="C725" t="s">
        <v>1325</v>
      </c>
      <c r="D725">
        <v>6.71</v>
      </c>
      <c r="E725">
        <v>8.5299999999999994</v>
      </c>
      <c r="F725">
        <v>25.18</v>
      </c>
      <c r="G725">
        <v>9.65</v>
      </c>
      <c r="H725">
        <v>5.76</v>
      </c>
      <c r="I725">
        <v>18.239999999999998</v>
      </c>
      <c r="J725">
        <v>23.35</v>
      </c>
      <c r="K725">
        <v>8.35</v>
      </c>
      <c r="L725">
        <v>8.94</v>
      </c>
      <c r="M725">
        <v>11.16</v>
      </c>
      <c r="N725">
        <v>20.79</v>
      </c>
      <c r="O725">
        <v>8.65</v>
      </c>
      <c r="P725">
        <v>0.69</v>
      </c>
      <c r="Q725">
        <v>1.06</v>
      </c>
      <c r="R725">
        <v>2.06</v>
      </c>
      <c r="S725" t="s">
        <v>1326</v>
      </c>
      <c r="T725" t="s">
        <v>24</v>
      </c>
      <c r="U725">
        <v>17</v>
      </c>
      <c r="V725" t="s">
        <v>25</v>
      </c>
      <c r="W725">
        <f>COUNTIF(D725:L725,"&gt;0")</f>
        <v>9</v>
      </c>
      <c r="Y725" s="2">
        <v>15</v>
      </c>
      <c r="Z725">
        <f t="shared" si="11"/>
        <v>29.204444444444441</v>
      </c>
      <c r="AA725">
        <f>SUM(D725:L725)</f>
        <v>114.70999999999998</v>
      </c>
    </row>
    <row r="726" spans="1:27" x14ac:dyDescent="0.25">
      <c r="A726">
        <v>413</v>
      </c>
      <c r="B726" t="s">
        <v>1059</v>
      </c>
      <c r="C726" t="s">
        <v>1222</v>
      </c>
      <c r="D726">
        <v>10.24</v>
      </c>
      <c r="E726">
        <v>19.3</v>
      </c>
      <c r="F726">
        <v>2.11</v>
      </c>
      <c r="G726">
        <v>4.1900000000000004</v>
      </c>
      <c r="H726">
        <v>8.0299999999999994</v>
      </c>
      <c r="I726">
        <v>11.57</v>
      </c>
      <c r="J726">
        <v>36.409999999999997</v>
      </c>
      <c r="K726">
        <v>19.350000000000001</v>
      </c>
      <c r="L726">
        <v>3.32</v>
      </c>
      <c r="M726">
        <v>8.77</v>
      </c>
      <c r="N726">
        <v>23.99</v>
      </c>
      <c r="O726">
        <v>11.34</v>
      </c>
      <c r="P726">
        <v>0.87</v>
      </c>
      <c r="Q726">
        <v>1.73</v>
      </c>
      <c r="R726">
        <v>2.68</v>
      </c>
      <c r="S726" t="s">
        <v>24</v>
      </c>
      <c r="T726" t="s">
        <v>24</v>
      </c>
      <c r="U726">
        <v>37</v>
      </c>
      <c r="V726" t="s">
        <v>521</v>
      </c>
      <c r="W726">
        <f>COUNTIF(D726:L726,"&gt;0")</f>
        <v>9</v>
      </c>
      <c r="Y726" s="1">
        <v>9</v>
      </c>
      <c r="Z726">
        <f t="shared" si="11"/>
        <v>26.164444444444442</v>
      </c>
      <c r="AA726">
        <f>SUM(D726:L726)</f>
        <v>114.51999999999998</v>
      </c>
    </row>
    <row r="727" spans="1:27" x14ac:dyDescent="0.25">
      <c r="A727">
        <v>126</v>
      </c>
      <c r="B727" t="s">
        <v>391</v>
      </c>
      <c r="C727" t="s">
        <v>392</v>
      </c>
      <c r="D727">
        <v>6.39</v>
      </c>
      <c r="E727">
        <v>8.8699999999999992</v>
      </c>
      <c r="F727">
        <v>10.26</v>
      </c>
      <c r="G727">
        <v>8.74</v>
      </c>
      <c r="H727">
        <v>2</v>
      </c>
      <c r="I727">
        <v>22.39</v>
      </c>
      <c r="J727">
        <v>31.43</v>
      </c>
      <c r="K727">
        <v>21.39</v>
      </c>
      <c r="L727">
        <v>3</v>
      </c>
      <c r="M727">
        <v>7.25</v>
      </c>
      <c r="N727">
        <v>26.91</v>
      </c>
      <c r="O727">
        <v>12.2</v>
      </c>
      <c r="P727">
        <v>0.88</v>
      </c>
      <c r="Q727">
        <v>1.1299999999999999</v>
      </c>
      <c r="R727">
        <v>2.04</v>
      </c>
      <c r="S727" t="s">
        <v>393</v>
      </c>
      <c r="T727" t="s">
        <v>24</v>
      </c>
      <c r="U727">
        <v>23</v>
      </c>
      <c r="V727" t="s">
        <v>25</v>
      </c>
      <c r="W727">
        <f>COUNTIF(D727:L727,"&gt;0")</f>
        <v>9</v>
      </c>
      <c r="Y727" s="2">
        <v>8</v>
      </c>
      <c r="Z727">
        <f t="shared" si="11"/>
        <v>29.637777777777778</v>
      </c>
      <c r="AA727">
        <f>SUM(D727:L727)</f>
        <v>114.47</v>
      </c>
    </row>
    <row r="728" spans="1:27" x14ac:dyDescent="0.25">
      <c r="A728">
        <v>216</v>
      </c>
      <c r="B728" t="s">
        <v>688</v>
      </c>
      <c r="C728" t="s">
        <v>689</v>
      </c>
      <c r="D728">
        <v>8.24</v>
      </c>
      <c r="E728">
        <v>8.5500000000000007</v>
      </c>
      <c r="F728">
        <v>1.97</v>
      </c>
      <c r="G728">
        <v>2.41</v>
      </c>
      <c r="H728">
        <v>4.66</v>
      </c>
      <c r="I728">
        <v>35.659999999999997</v>
      </c>
      <c r="J728">
        <v>31.14</v>
      </c>
      <c r="K728">
        <v>27.76</v>
      </c>
      <c r="L728">
        <v>0</v>
      </c>
      <c r="M728">
        <v>5.17</v>
      </c>
      <c r="N728">
        <v>33.4</v>
      </c>
      <c r="O728">
        <v>13.88</v>
      </c>
      <c r="P728">
        <v>0.91</v>
      </c>
      <c r="Q728">
        <v>1.45</v>
      </c>
      <c r="R728">
        <v>2.59</v>
      </c>
      <c r="S728" t="s">
        <v>690</v>
      </c>
      <c r="T728" t="s">
        <v>691</v>
      </c>
      <c r="U728">
        <v>29</v>
      </c>
      <c r="V728" t="s">
        <v>521</v>
      </c>
      <c r="W728">
        <f>COUNTIF(D728:L728,"&gt;0")</f>
        <v>8</v>
      </c>
      <c r="Y728" s="1">
        <v>8</v>
      </c>
      <c r="Z728">
        <f t="shared" si="11"/>
        <v>29.83814814814815</v>
      </c>
      <c r="AA728">
        <f>SUM(D728:L728)</f>
        <v>120.39</v>
      </c>
    </row>
    <row r="729" spans="1:27" x14ac:dyDescent="0.25">
      <c r="A729">
        <v>486</v>
      </c>
      <c r="B729" t="s">
        <v>351</v>
      </c>
      <c r="C729" t="s">
        <v>1415</v>
      </c>
      <c r="D729">
        <v>4.54</v>
      </c>
      <c r="E729">
        <v>6.08</v>
      </c>
      <c r="F729">
        <v>6</v>
      </c>
      <c r="G729">
        <v>1.73</v>
      </c>
      <c r="H729">
        <v>2.88</v>
      </c>
      <c r="I729">
        <v>8.65</v>
      </c>
      <c r="J729">
        <v>36.380000000000003</v>
      </c>
      <c r="K729">
        <v>41.92</v>
      </c>
      <c r="L729">
        <v>5.42</v>
      </c>
      <c r="M729">
        <v>4.25</v>
      </c>
      <c r="N729">
        <v>22.52</v>
      </c>
      <c r="O729">
        <v>23.67</v>
      </c>
      <c r="P729">
        <v>0.96</v>
      </c>
      <c r="Q729">
        <v>1</v>
      </c>
      <c r="R729">
        <v>1.92</v>
      </c>
      <c r="S729" t="s">
        <v>1416</v>
      </c>
      <c r="T729" t="s">
        <v>24</v>
      </c>
      <c r="U729">
        <v>26</v>
      </c>
      <c r="V729" t="s">
        <v>25</v>
      </c>
      <c r="W729">
        <f>COUNTIF(D729:L729,"&gt;0")</f>
        <v>9</v>
      </c>
      <c r="Y729" s="2">
        <v>9</v>
      </c>
      <c r="Z729">
        <f t="shared" si="11"/>
        <v>28.833333333333332</v>
      </c>
      <c r="AA729">
        <f>SUM(D729:L729)</f>
        <v>113.60000000000001</v>
      </c>
    </row>
    <row r="730" spans="1:27" x14ac:dyDescent="0.25">
      <c r="A730">
        <v>291</v>
      </c>
      <c r="B730" t="s">
        <v>932</v>
      </c>
      <c r="C730" t="s">
        <v>933</v>
      </c>
      <c r="D730">
        <v>5.0599999999999996</v>
      </c>
      <c r="E730">
        <v>3.75</v>
      </c>
      <c r="F730">
        <v>15.94</v>
      </c>
      <c r="G730">
        <v>1.62</v>
      </c>
      <c r="H730">
        <v>5.0599999999999996</v>
      </c>
      <c r="I730">
        <v>34.81</v>
      </c>
      <c r="J730">
        <v>24.19</v>
      </c>
      <c r="K730">
        <v>21.44</v>
      </c>
      <c r="L730">
        <v>1.62</v>
      </c>
      <c r="M730">
        <v>6.29</v>
      </c>
      <c r="N730">
        <v>29.5</v>
      </c>
      <c r="O730">
        <v>11.53</v>
      </c>
      <c r="P730">
        <v>0.84</v>
      </c>
      <c r="Q730">
        <v>1.25</v>
      </c>
      <c r="R730">
        <v>2.62</v>
      </c>
      <c r="S730" t="s">
        <v>934</v>
      </c>
      <c r="T730" t="s">
        <v>24</v>
      </c>
      <c r="U730">
        <v>17</v>
      </c>
      <c r="V730" t="s">
        <v>25</v>
      </c>
      <c r="W730">
        <f>COUNTIF(D730:L730,"&gt;0")</f>
        <v>9</v>
      </c>
      <c r="Y730" s="1">
        <v>8</v>
      </c>
      <c r="Z730">
        <f t="shared" si="11"/>
        <v>31.215555555555561</v>
      </c>
      <c r="AA730">
        <f>SUM(D730:L730)</f>
        <v>113.49000000000001</v>
      </c>
    </row>
    <row r="731" spans="1:27" x14ac:dyDescent="0.25">
      <c r="A731">
        <v>191</v>
      </c>
      <c r="B731" t="s">
        <v>597</v>
      </c>
      <c r="C731" t="s">
        <v>598</v>
      </c>
      <c r="D731">
        <v>8.0399999999999991</v>
      </c>
      <c r="E731">
        <v>13.96</v>
      </c>
      <c r="F731">
        <v>1.44</v>
      </c>
      <c r="G731">
        <v>3.19</v>
      </c>
      <c r="H731">
        <v>2.78</v>
      </c>
      <c r="I731">
        <v>18.190000000000001</v>
      </c>
      <c r="J731">
        <v>26.11</v>
      </c>
      <c r="K731">
        <v>46.37</v>
      </c>
      <c r="L731">
        <v>0</v>
      </c>
      <c r="M731">
        <v>5.88</v>
      </c>
      <c r="N731">
        <v>22.15</v>
      </c>
      <c r="O731">
        <v>23.19</v>
      </c>
      <c r="P731">
        <v>0.9</v>
      </c>
      <c r="Q731">
        <v>1.33</v>
      </c>
      <c r="R731">
        <v>2.19</v>
      </c>
      <c r="S731" t="s">
        <v>599</v>
      </c>
      <c r="T731" t="s">
        <v>600</v>
      </c>
      <c r="U731">
        <v>27</v>
      </c>
      <c r="V731" t="s">
        <v>521</v>
      </c>
      <c r="W731">
        <f>COUNTIF(D731:L731,"&gt;0")</f>
        <v>8</v>
      </c>
      <c r="Y731" s="2">
        <v>8</v>
      </c>
      <c r="Z731">
        <f t="shared" si="11"/>
        <v>26.467530864197528</v>
      </c>
      <c r="AA731">
        <f>SUM(D731:L731)</f>
        <v>120.08000000000001</v>
      </c>
    </row>
    <row r="732" spans="1:27" x14ac:dyDescent="0.25">
      <c r="A732">
        <v>447</v>
      </c>
      <c r="B732" t="s">
        <v>1306</v>
      </c>
      <c r="C732" t="s">
        <v>1307</v>
      </c>
      <c r="D732">
        <v>9.94</v>
      </c>
      <c r="E732">
        <v>12.72</v>
      </c>
      <c r="F732">
        <v>12.28</v>
      </c>
      <c r="G732">
        <v>7.28</v>
      </c>
      <c r="H732">
        <v>8.11</v>
      </c>
      <c r="I732">
        <v>6.33</v>
      </c>
      <c r="J732">
        <v>16.61</v>
      </c>
      <c r="K732">
        <v>23.22</v>
      </c>
      <c r="L732">
        <v>16.89</v>
      </c>
      <c r="M732">
        <v>10.07</v>
      </c>
      <c r="N732">
        <v>11.47</v>
      </c>
      <c r="O732">
        <v>20.059999999999999</v>
      </c>
      <c r="P732">
        <v>0.46</v>
      </c>
      <c r="Q732">
        <v>1.1100000000000001</v>
      </c>
      <c r="R732">
        <v>1.61</v>
      </c>
      <c r="S732" t="s">
        <v>1308</v>
      </c>
      <c r="T732" t="s">
        <v>24</v>
      </c>
      <c r="U732">
        <v>18</v>
      </c>
      <c r="V732" t="s">
        <v>25</v>
      </c>
      <c r="W732">
        <f>COUNTIF(D732:L732,"&gt;0")</f>
        <v>9</v>
      </c>
      <c r="Y732" s="1">
        <v>8</v>
      </c>
      <c r="Z732">
        <f t="shared" si="11"/>
        <v>24.946666666666665</v>
      </c>
      <c r="AA732">
        <f>SUM(D732:L732)</f>
        <v>113.38</v>
      </c>
    </row>
    <row r="733" spans="1:27" x14ac:dyDescent="0.25">
      <c r="A733">
        <v>489</v>
      </c>
      <c r="B733" t="s">
        <v>1423</v>
      </c>
      <c r="C733" t="s">
        <v>1424</v>
      </c>
      <c r="D733">
        <v>14.07</v>
      </c>
      <c r="E733">
        <v>5.57</v>
      </c>
      <c r="F733">
        <v>9.43</v>
      </c>
      <c r="G733">
        <v>10.5</v>
      </c>
      <c r="H733">
        <v>10.5</v>
      </c>
      <c r="I733">
        <v>40.29</v>
      </c>
      <c r="J733">
        <v>11.07</v>
      </c>
      <c r="K733">
        <v>9.2899999999999991</v>
      </c>
      <c r="L733">
        <v>2.36</v>
      </c>
      <c r="M733">
        <v>10.01</v>
      </c>
      <c r="N733">
        <v>25.68</v>
      </c>
      <c r="O733">
        <v>5.82</v>
      </c>
      <c r="P733">
        <v>0.8</v>
      </c>
      <c r="Q733">
        <v>1</v>
      </c>
      <c r="R733">
        <v>2.64</v>
      </c>
      <c r="S733" t="s">
        <v>1425</v>
      </c>
      <c r="T733" t="s">
        <v>24</v>
      </c>
      <c r="U733">
        <v>14</v>
      </c>
      <c r="V733" t="s">
        <v>25</v>
      </c>
      <c r="W733">
        <f>COUNTIF(D733:L733,"&gt;0")</f>
        <v>9</v>
      </c>
      <c r="Y733" s="2">
        <v>9</v>
      </c>
      <c r="Z733">
        <f t="shared" si="11"/>
        <v>28.695555555555554</v>
      </c>
      <c r="AA733">
        <f>SUM(D733:L733)</f>
        <v>113.08</v>
      </c>
    </row>
    <row r="734" spans="1:27" x14ac:dyDescent="0.25">
      <c r="A734">
        <v>4</v>
      </c>
      <c r="B734" t="s">
        <v>32</v>
      </c>
      <c r="C734" t="s">
        <v>33</v>
      </c>
      <c r="D734">
        <v>13.41</v>
      </c>
      <c r="E734">
        <v>7.82</v>
      </c>
      <c r="F734">
        <v>13.47</v>
      </c>
      <c r="G734">
        <v>19.940000000000001</v>
      </c>
      <c r="H734">
        <v>25.59</v>
      </c>
      <c r="I734">
        <v>1.82</v>
      </c>
      <c r="J734">
        <v>5.18</v>
      </c>
      <c r="K734">
        <v>8.35</v>
      </c>
      <c r="L734">
        <v>16.88</v>
      </c>
      <c r="M734">
        <v>16.05</v>
      </c>
      <c r="N734">
        <v>3.5</v>
      </c>
      <c r="O734">
        <v>12.62</v>
      </c>
      <c r="P734">
        <v>0.67</v>
      </c>
      <c r="Q734">
        <v>1.1200000000000001</v>
      </c>
      <c r="R734">
        <v>2.35</v>
      </c>
      <c r="S734" t="s">
        <v>34</v>
      </c>
      <c r="T734" t="s">
        <v>24</v>
      </c>
      <c r="U734">
        <v>17</v>
      </c>
      <c r="V734" t="s">
        <v>25</v>
      </c>
      <c r="W734">
        <f>COUNTIF(D734:L734,"&gt;0")</f>
        <v>9</v>
      </c>
      <c r="Y734" s="1">
        <v>9</v>
      </c>
      <c r="Z734">
        <f t="shared" si="11"/>
        <v>24.617777777777775</v>
      </c>
      <c r="AA734">
        <f>SUM(D734:L734)</f>
        <v>112.45999999999998</v>
      </c>
    </row>
    <row r="735" spans="1:27" x14ac:dyDescent="0.25">
      <c r="A735">
        <v>201</v>
      </c>
      <c r="B735" t="s">
        <v>635</v>
      </c>
      <c r="C735" t="s">
        <v>636</v>
      </c>
      <c r="D735">
        <v>6.04</v>
      </c>
      <c r="E735">
        <v>11.26</v>
      </c>
      <c r="F735">
        <v>18.850000000000001</v>
      </c>
      <c r="G735">
        <v>21.15</v>
      </c>
      <c r="H735">
        <v>29.78</v>
      </c>
      <c r="I735">
        <v>6.22</v>
      </c>
      <c r="J735">
        <v>0</v>
      </c>
      <c r="K735">
        <v>13.26</v>
      </c>
      <c r="L735">
        <v>12.48</v>
      </c>
      <c r="M735">
        <v>17.41</v>
      </c>
      <c r="N735">
        <v>3.11</v>
      </c>
      <c r="O735">
        <v>12.87</v>
      </c>
      <c r="P735">
        <v>0.66</v>
      </c>
      <c r="Q735">
        <v>1.85</v>
      </c>
      <c r="R735">
        <v>2.48</v>
      </c>
      <c r="S735" t="s">
        <v>637</v>
      </c>
      <c r="T735" t="s">
        <v>638</v>
      </c>
      <c r="U735">
        <v>27</v>
      </c>
      <c r="V735" t="s">
        <v>521</v>
      </c>
      <c r="W735">
        <f>COUNTIF(D735:L735,"&gt;0")</f>
        <v>8</v>
      </c>
      <c r="Y735" s="2">
        <v>9</v>
      </c>
      <c r="Z735">
        <f t="shared" si="11"/>
        <v>25.659506172839507</v>
      </c>
      <c r="AA735">
        <f>SUM(D735:L735)</f>
        <v>119.04000000000002</v>
      </c>
    </row>
    <row r="736" spans="1:27" x14ac:dyDescent="0.25">
      <c r="A736">
        <v>702</v>
      </c>
      <c r="B736" t="s">
        <v>2119</v>
      </c>
      <c r="C736" t="s">
        <v>2120</v>
      </c>
      <c r="D736">
        <v>10.09</v>
      </c>
      <c r="E736">
        <v>7.91</v>
      </c>
      <c r="F736">
        <v>22.36</v>
      </c>
      <c r="G736">
        <v>4.3600000000000003</v>
      </c>
      <c r="H736">
        <v>16.45</v>
      </c>
      <c r="I736">
        <v>27.82</v>
      </c>
      <c r="J736">
        <v>14.36</v>
      </c>
      <c r="K736">
        <v>7.45</v>
      </c>
      <c r="L736">
        <v>1.55</v>
      </c>
      <c r="M736">
        <v>12.24</v>
      </c>
      <c r="N736">
        <v>21.09</v>
      </c>
      <c r="O736">
        <v>4.5</v>
      </c>
      <c r="P736">
        <v>0.67</v>
      </c>
      <c r="Q736">
        <v>2.27</v>
      </c>
      <c r="R736">
        <v>2.82</v>
      </c>
      <c r="S736" t="s">
        <v>2121</v>
      </c>
      <c r="T736" t="s">
        <v>24</v>
      </c>
      <c r="U736">
        <v>11</v>
      </c>
      <c r="V736" t="s">
        <v>25</v>
      </c>
      <c r="W736">
        <f>COUNTIF(D736:L736,"&gt;0")</f>
        <v>9</v>
      </c>
      <c r="Y736" s="1">
        <v>9</v>
      </c>
      <c r="Z736">
        <f t="shared" si="11"/>
        <v>28.373333333333335</v>
      </c>
      <c r="AA736">
        <f>SUM(D736:L736)</f>
        <v>112.35000000000001</v>
      </c>
    </row>
    <row r="737" spans="1:27" x14ac:dyDescent="0.25">
      <c r="A737">
        <v>789</v>
      </c>
      <c r="B737" t="s">
        <v>2343</v>
      </c>
      <c r="C737" t="s">
        <v>2344</v>
      </c>
      <c r="D737">
        <v>6</v>
      </c>
      <c r="E737">
        <v>9.18</v>
      </c>
      <c r="F737">
        <v>5.24</v>
      </c>
      <c r="G737">
        <v>1.94</v>
      </c>
      <c r="H737">
        <v>3.76</v>
      </c>
      <c r="I737">
        <v>28.82</v>
      </c>
      <c r="J737">
        <v>27.12</v>
      </c>
      <c r="K737">
        <v>35.53</v>
      </c>
      <c r="L737">
        <v>0</v>
      </c>
      <c r="M737">
        <v>5.22</v>
      </c>
      <c r="N737">
        <v>27.97</v>
      </c>
      <c r="O737">
        <v>17.760000000000002</v>
      </c>
      <c r="P737">
        <v>0.88</v>
      </c>
      <c r="Q737">
        <v>1.24</v>
      </c>
      <c r="R737">
        <v>1.88</v>
      </c>
      <c r="S737" t="s">
        <v>2345</v>
      </c>
      <c r="T737" t="s">
        <v>24</v>
      </c>
      <c r="U737">
        <v>18</v>
      </c>
      <c r="V737" t="s">
        <v>25</v>
      </c>
      <c r="W737">
        <f>COUNTIF(D737:L737,"&gt;0")</f>
        <v>8</v>
      </c>
      <c r="Y737" s="2">
        <v>9</v>
      </c>
      <c r="Z737">
        <f t="shared" si="11"/>
        <v>28.459259259259259</v>
      </c>
      <c r="AA737">
        <f>SUM(D737:L737)</f>
        <v>117.59</v>
      </c>
    </row>
    <row r="738" spans="1:27" x14ac:dyDescent="0.25">
      <c r="A738">
        <v>218</v>
      </c>
      <c r="B738" t="s">
        <v>696</v>
      </c>
      <c r="C738" t="s">
        <v>697</v>
      </c>
      <c r="D738">
        <v>1.92</v>
      </c>
      <c r="E738">
        <v>7.89</v>
      </c>
      <c r="F738">
        <v>7.24</v>
      </c>
      <c r="G738">
        <v>0</v>
      </c>
      <c r="H738">
        <v>4.78</v>
      </c>
      <c r="I738">
        <v>34.97</v>
      </c>
      <c r="J738">
        <v>42.78</v>
      </c>
      <c r="K738">
        <v>24.92</v>
      </c>
      <c r="L738">
        <v>0</v>
      </c>
      <c r="M738">
        <v>4.37</v>
      </c>
      <c r="N738">
        <v>38.880000000000003</v>
      </c>
      <c r="O738">
        <v>12.46</v>
      </c>
      <c r="P738">
        <v>0.94</v>
      </c>
      <c r="Q738">
        <v>2.19</v>
      </c>
      <c r="R738">
        <v>3.05</v>
      </c>
      <c r="S738" t="s">
        <v>698</v>
      </c>
      <c r="T738" t="s">
        <v>699</v>
      </c>
      <c r="U738">
        <v>37</v>
      </c>
      <c r="V738" t="s">
        <v>521</v>
      </c>
      <c r="W738">
        <f>COUNTIF(D738:L738,"&gt;0")</f>
        <v>7</v>
      </c>
      <c r="Y738" s="1">
        <v>8</v>
      </c>
      <c r="Z738">
        <f t="shared" si="11"/>
        <v>31.198024691358025</v>
      </c>
      <c r="AA738">
        <f>SUM(D738:L738)</f>
        <v>124.5</v>
      </c>
    </row>
    <row r="739" spans="1:27" x14ac:dyDescent="0.25">
      <c r="A739">
        <v>578</v>
      </c>
      <c r="B739" t="s">
        <v>662</v>
      </c>
      <c r="C739" t="s">
        <v>1733</v>
      </c>
      <c r="D739">
        <v>16.09</v>
      </c>
      <c r="E739">
        <v>0</v>
      </c>
      <c r="F739">
        <v>8.09</v>
      </c>
      <c r="G739">
        <v>6.83</v>
      </c>
      <c r="H739">
        <v>20.7</v>
      </c>
      <c r="I739">
        <v>42.26</v>
      </c>
      <c r="J739">
        <v>18.739999999999998</v>
      </c>
      <c r="K739">
        <v>11.61</v>
      </c>
      <c r="L739">
        <v>0</v>
      </c>
      <c r="M739">
        <v>10.34</v>
      </c>
      <c r="N739">
        <v>30.5</v>
      </c>
      <c r="O739">
        <v>5.8</v>
      </c>
      <c r="P739">
        <v>0.84</v>
      </c>
      <c r="Q739">
        <v>1.7</v>
      </c>
      <c r="R739">
        <v>2.65</v>
      </c>
      <c r="S739" t="s">
        <v>1734</v>
      </c>
      <c r="T739" t="s">
        <v>1735</v>
      </c>
      <c r="U739">
        <v>23</v>
      </c>
      <c r="V739" t="s">
        <v>521</v>
      </c>
      <c r="W739">
        <f>COUNTIF(D739:L739,"&gt;0")</f>
        <v>7</v>
      </c>
      <c r="Y739" s="2">
        <v>9</v>
      </c>
      <c r="Z739">
        <f t="shared" si="11"/>
        <v>31.286296296296292</v>
      </c>
      <c r="AA739">
        <f>SUM(D739:L739)</f>
        <v>124.32</v>
      </c>
    </row>
    <row r="740" spans="1:27" x14ac:dyDescent="0.25">
      <c r="A740">
        <v>327</v>
      </c>
      <c r="B740" t="s">
        <v>1034</v>
      </c>
      <c r="C740" t="s">
        <v>1035</v>
      </c>
      <c r="D740">
        <v>7.59</v>
      </c>
      <c r="E740">
        <v>5.59</v>
      </c>
      <c r="F740">
        <v>15.47</v>
      </c>
      <c r="G740">
        <v>8.5299999999999994</v>
      </c>
      <c r="H740">
        <v>14.82</v>
      </c>
      <c r="I740">
        <v>24.71</v>
      </c>
      <c r="J740">
        <v>15.71</v>
      </c>
      <c r="K740">
        <v>12.94</v>
      </c>
      <c r="L740">
        <v>5.12</v>
      </c>
      <c r="M740">
        <v>10.4</v>
      </c>
      <c r="N740">
        <v>20.21</v>
      </c>
      <c r="O740">
        <v>9.0299999999999994</v>
      </c>
      <c r="P740">
        <v>0.57999999999999996</v>
      </c>
      <c r="Q740">
        <v>1.71</v>
      </c>
      <c r="R740">
        <v>2.41</v>
      </c>
      <c r="S740" t="s">
        <v>1036</v>
      </c>
      <c r="T740" t="s">
        <v>24</v>
      </c>
      <c r="U740">
        <v>18</v>
      </c>
      <c r="V740" t="s">
        <v>25</v>
      </c>
      <c r="W740">
        <f>COUNTIF(D740:L740,"&gt;0")</f>
        <v>9</v>
      </c>
      <c r="Y740" s="1">
        <v>8</v>
      </c>
      <c r="Z740">
        <f t="shared" si="11"/>
        <v>28.42444444444445</v>
      </c>
      <c r="AA740">
        <f>SUM(D740:L740)</f>
        <v>110.48000000000002</v>
      </c>
    </row>
    <row r="741" spans="1:27" x14ac:dyDescent="0.25">
      <c r="A741">
        <v>269</v>
      </c>
      <c r="B741" t="s">
        <v>873</v>
      </c>
      <c r="C741" t="s">
        <v>874</v>
      </c>
      <c r="D741">
        <v>9.7200000000000006</v>
      </c>
      <c r="E741">
        <v>7.21</v>
      </c>
      <c r="F741">
        <v>0</v>
      </c>
      <c r="G741">
        <v>5.17</v>
      </c>
      <c r="H741">
        <v>5.72</v>
      </c>
      <c r="I741">
        <v>17.21</v>
      </c>
      <c r="J741">
        <v>32.450000000000003</v>
      </c>
      <c r="K741">
        <v>34.549999999999997</v>
      </c>
      <c r="L741">
        <v>4.41</v>
      </c>
      <c r="M741">
        <v>5.57</v>
      </c>
      <c r="N741">
        <v>24.83</v>
      </c>
      <c r="O741">
        <v>19.48</v>
      </c>
      <c r="P741">
        <v>0.84</v>
      </c>
      <c r="Q741">
        <v>1.66</v>
      </c>
      <c r="R741">
        <v>2.38</v>
      </c>
      <c r="S741" t="s">
        <v>875</v>
      </c>
      <c r="T741" t="s">
        <v>876</v>
      </c>
      <c r="U741">
        <v>29</v>
      </c>
      <c r="V741" t="s">
        <v>521</v>
      </c>
      <c r="W741">
        <f>COUNTIF(D741:L741,"&gt;0")</f>
        <v>8</v>
      </c>
      <c r="Y741" s="2">
        <v>9</v>
      </c>
      <c r="Z741">
        <f t="shared" si="11"/>
        <v>27.265061728395054</v>
      </c>
      <c r="AA741">
        <f>SUM(D741:L741)</f>
        <v>116.44</v>
      </c>
    </row>
    <row r="742" spans="1:27" x14ac:dyDescent="0.25">
      <c r="A742">
        <v>471</v>
      </c>
      <c r="B742" t="s">
        <v>1373</v>
      </c>
      <c r="C742" t="s">
        <v>1374</v>
      </c>
      <c r="D742">
        <v>12.69</v>
      </c>
      <c r="E742">
        <v>11.69</v>
      </c>
      <c r="F742">
        <v>14.31</v>
      </c>
      <c r="G742">
        <v>5.12</v>
      </c>
      <c r="H742">
        <v>20</v>
      </c>
      <c r="I742">
        <v>8.31</v>
      </c>
      <c r="J742">
        <v>4</v>
      </c>
      <c r="K742">
        <v>22</v>
      </c>
      <c r="L742">
        <v>11.75</v>
      </c>
      <c r="M742">
        <v>12.76</v>
      </c>
      <c r="N742">
        <v>6.16</v>
      </c>
      <c r="O742">
        <v>16.88</v>
      </c>
      <c r="P742">
        <v>0.56999999999999995</v>
      </c>
      <c r="Q742">
        <v>1</v>
      </c>
      <c r="R742">
        <v>1.75</v>
      </c>
      <c r="S742" t="s">
        <v>1375</v>
      </c>
      <c r="T742" t="s">
        <v>24</v>
      </c>
      <c r="U742">
        <v>16</v>
      </c>
      <c r="V742" t="s">
        <v>25</v>
      </c>
      <c r="W742">
        <f>COUNTIF(D742:L742,"&gt;0")</f>
        <v>9</v>
      </c>
      <c r="Y742" s="1">
        <v>8</v>
      </c>
      <c r="Z742">
        <f t="shared" si="11"/>
        <v>23.202222222222225</v>
      </c>
      <c r="AA742">
        <f>SUM(D742:L742)</f>
        <v>109.86999999999999</v>
      </c>
    </row>
    <row r="743" spans="1:27" x14ac:dyDescent="0.25">
      <c r="A743">
        <v>93</v>
      </c>
      <c r="B743" t="s">
        <v>296</v>
      </c>
      <c r="C743" t="s">
        <v>297</v>
      </c>
      <c r="D743">
        <v>7.93</v>
      </c>
      <c r="E743">
        <v>17.87</v>
      </c>
      <c r="F743">
        <v>5.93</v>
      </c>
      <c r="G743">
        <v>1.2</v>
      </c>
      <c r="H743">
        <v>1.53</v>
      </c>
      <c r="I743">
        <v>7.93</v>
      </c>
      <c r="J743">
        <v>26.13</v>
      </c>
      <c r="K743">
        <v>26.27</v>
      </c>
      <c r="L743">
        <v>14.87</v>
      </c>
      <c r="M743">
        <v>6.89</v>
      </c>
      <c r="N743">
        <v>17.03</v>
      </c>
      <c r="O743">
        <v>20.57</v>
      </c>
      <c r="P743">
        <v>0.8</v>
      </c>
      <c r="Q743">
        <v>1</v>
      </c>
      <c r="R743">
        <v>2.0699999999999998</v>
      </c>
      <c r="S743" t="s">
        <v>298</v>
      </c>
      <c r="T743" t="s">
        <v>24</v>
      </c>
      <c r="U743">
        <v>14</v>
      </c>
      <c r="V743" t="s">
        <v>25</v>
      </c>
      <c r="W743">
        <f>COUNTIF(D743:L743,"&gt;0")</f>
        <v>9</v>
      </c>
      <c r="Y743" s="2">
        <v>8</v>
      </c>
      <c r="Z743">
        <f t="shared" si="11"/>
        <v>23.951111111111111</v>
      </c>
      <c r="AA743">
        <f>SUM(D743:L743)</f>
        <v>109.66</v>
      </c>
    </row>
    <row r="744" spans="1:27" x14ac:dyDescent="0.25">
      <c r="A744">
        <v>251</v>
      </c>
      <c r="B744" t="s">
        <v>806</v>
      </c>
      <c r="C744" t="s">
        <v>807</v>
      </c>
      <c r="D744">
        <v>9.32</v>
      </c>
      <c r="E744">
        <v>17.64</v>
      </c>
      <c r="F744">
        <v>12.96</v>
      </c>
      <c r="G744">
        <v>1.84</v>
      </c>
      <c r="H744">
        <v>6.6</v>
      </c>
      <c r="I744">
        <v>8.44</v>
      </c>
      <c r="J744">
        <v>16</v>
      </c>
      <c r="K744">
        <v>24.48</v>
      </c>
      <c r="L744">
        <v>12.36</v>
      </c>
      <c r="M744">
        <v>9.67</v>
      </c>
      <c r="N744">
        <v>12.22</v>
      </c>
      <c r="O744">
        <v>18.420000000000002</v>
      </c>
      <c r="P744">
        <v>0.52</v>
      </c>
      <c r="Q744">
        <v>1.2</v>
      </c>
      <c r="R744">
        <v>2.2799999999999998</v>
      </c>
      <c r="S744" t="s">
        <v>808</v>
      </c>
      <c r="T744" t="s">
        <v>809</v>
      </c>
      <c r="U744">
        <v>25</v>
      </c>
      <c r="V744" t="s">
        <v>521</v>
      </c>
      <c r="W744">
        <f>COUNTIF(D744:L744,"&gt;0")</f>
        <v>9</v>
      </c>
      <c r="Y744" s="1">
        <v>8</v>
      </c>
      <c r="Z744">
        <f t="shared" si="11"/>
        <v>23.237777777777776</v>
      </c>
      <c r="AA744">
        <f>SUM(D744:L744)</f>
        <v>109.64000000000001</v>
      </c>
    </row>
    <row r="745" spans="1:27" x14ac:dyDescent="0.25">
      <c r="A745">
        <v>438</v>
      </c>
      <c r="B745" t="s">
        <v>1279</v>
      </c>
      <c r="C745" t="s">
        <v>1280</v>
      </c>
      <c r="D745">
        <v>9.77</v>
      </c>
      <c r="E745">
        <v>10.8</v>
      </c>
      <c r="F745">
        <v>15.83</v>
      </c>
      <c r="G745">
        <v>2.37</v>
      </c>
      <c r="H745">
        <v>3.37</v>
      </c>
      <c r="I745">
        <v>11.93</v>
      </c>
      <c r="J745">
        <v>28.57</v>
      </c>
      <c r="K745">
        <v>13.73</v>
      </c>
      <c r="L745">
        <v>12.87</v>
      </c>
      <c r="M745">
        <v>8.43</v>
      </c>
      <c r="N745">
        <v>20.25</v>
      </c>
      <c r="O745">
        <v>13.3</v>
      </c>
      <c r="P745">
        <v>0.78</v>
      </c>
      <c r="Q745">
        <v>1.07</v>
      </c>
      <c r="R745">
        <v>2.17</v>
      </c>
      <c r="S745" t="s">
        <v>1281</v>
      </c>
      <c r="T745" t="s">
        <v>24</v>
      </c>
      <c r="U745">
        <v>30</v>
      </c>
      <c r="V745" t="s">
        <v>25</v>
      </c>
      <c r="W745">
        <f>COUNTIF(D745:L745,"&gt;0")</f>
        <v>9</v>
      </c>
      <c r="Y745" s="2">
        <v>11</v>
      </c>
      <c r="Z745">
        <f t="shared" si="11"/>
        <v>26.077777777777776</v>
      </c>
      <c r="AA745">
        <f>SUM(D745:L745)</f>
        <v>109.24</v>
      </c>
    </row>
    <row r="746" spans="1:27" x14ac:dyDescent="0.25">
      <c r="A746">
        <v>764</v>
      </c>
      <c r="B746" t="s">
        <v>376</v>
      </c>
      <c r="C746" t="s">
        <v>2278</v>
      </c>
      <c r="D746">
        <v>9.14</v>
      </c>
      <c r="E746">
        <v>13.81</v>
      </c>
      <c r="F746">
        <v>12.24</v>
      </c>
      <c r="G746">
        <v>3.67</v>
      </c>
      <c r="H746">
        <v>8.9499999999999993</v>
      </c>
      <c r="I746">
        <v>9.19</v>
      </c>
      <c r="J746">
        <v>11.38</v>
      </c>
      <c r="K746">
        <v>29.76</v>
      </c>
      <c r="L746">
        <v>10.95</v>
      </c>
      <c r="M746">
        <v>9.56</v>
      </c>
      <c r="N746">
        <v>10.29</v>
      </c>
      <c r="O746">
        <v>20.36</v>
      </c>
      <c r="P746">
        <v>0.64</v>
      </c>
      <c r="Q746">
        <v>1</v>
      </c>
      <c r="R746">
        <v>1.81</v>
      </c>
      <c r="S746" t="s">
        <v>2279</v>
      </c>
      <c r="T746" t="s">
        <v>24</v>
      </c>
      <c r="U746">
        <v>20</v>
      </c>
      <c r="V746" t="s">
        <v>25</v>
      </c>
      <c r="W746">
        <f>COUNTIF(D746:L746,"&gt;0")</f>
        <v>9</v>
      </c>
      <c r="Y746" s="1">
        <v>9</v>
      </c>
      <c r="Z746">
        <f t="shared" si="11"/>
        <v>23.553333333333335</v>
      </c>
      <c r="AA746">
        <f>SUM(D746:L746)</f>
        <v>109.09</v>
      </c>
    </row>
    <row r="747" spans="1:27" x14ac:dyDescent="0.25">
      <c r="A747">
        <v>502</v>
      </c>
      <c r="B747" t="s">
        <v>1461</v>
      </c>
      <c r="C747" t="s">
        <v>1462</v>
      </c>
      <c r="D747">
        <v>14</v>
      </c>
      <c r="E747">
        <v>8.44</v>
      </c>
      <c r="F747">
        <v>6.44</v>
      </c>
      <c r="G747">
        <v>18.440000000000001</v>
      </c>
      <c r="H747">
        <v>19.329999999999998</v>
      </c>
      <c r="I747">
        <v>7</v>
      </c>
      <c r="J747">
        <v>5.22</v>
      </c>
      <c r="K747">
        <v>27</v>
      </c>
      <c r="L747">
        <v>3.22</v>
      </c>
      <c r="M747">
        <v>13.33</v>
      </c>
      <c r="N747">
        <v>6.11</v>
      </c>
      <c r="O747">
        <v>15.11</v>
      </c>
      <c r="P747">
        <v>0.35</v>
      </c>
      <c r="Q747">
        <v>1.22</v>
      </c>
      <c r="R747">
        <v>1.89</v>
      </c>
      <c r="S747" t="s">
        <v>1463</v>
      </c>
      <c r="T747" t="s">
        <v>24</v>
      </c>
      <c r="U747">
        <v>9</v>
      </c>
      <c r="V747" t="s">
        <v>25</v>
      </c>
      <c r="W747">
        <f>COUNTIF(D747:L747,"&gt;0")</f>
        <v>9</v>
      </c>
      <c r="Y747" s="2">
        <v>12</v>
      </c>
      <c r="Z747">
        <f t="shared" si="11"/>
        <v>23.575555555555557</v>
      </c>
      <c r="AA747">
        <f>SUM(D747:L747)</f>
        <v>109.09</v>
      </c>
    </row>
    <row r="748" spans="1:27" x14ac:dyDescent="0.25">
      <c r="A748">
        <v>445</v>
      </c>
      <c r="B748" t="s">
        <v>1300</v>
      </c>
      <c r="C748" t="s">
        <v>1301</v>
      </c>
      <c r="D748">
        <v>7.21</v>
      </c>
      <c r="E748">
        <v>9.93</v>
      </c>
      <c r="F748">
        <v>7.29</v>
      </c>
      <c r="G748">
        <v>0.5</v>
      </c>
      <c r="H748">
        <v>0.79</v>
      </c>
      <c r="I748">
        <v>25.64</v>
      </c>
      <c r="J748">
        <v>32.29</v>
      </c>
      <c r="K748">
        <v>24.93</v>
      </c>
      <c r="L748">
        <v>0.5</v>
      </c>
      <c r="M748">
        <v>5.14</v>
      </c>
      <c r="N748">
        <v>28.96</v>
      </c>
      <c r="O748">
        <v>12.71</v>
      </c>
      <c r="P748">
        <v>0.87</v>
      </c>
      <c r="Q748">
        <v>1.21</v>
      </c>
      <c r="R748">
        <v>2</v>
      </c>
      <c r="S748" t="s">
        <v>1302</v>
      </c>
      <c r="T748" t="s">
        <v>24</v>
      </c>
      <c r="U748">
        <v>14</v>
      </c>
      <c r="V748" t="s">
        <v>25</v>
      </c>
      <c r="W748">
        <f>COUNTIF(D748:L748,"&gt;0")</f>
        <v>9</v>
      </c>
      <c r="Y748" s="1">
        <v>9</v>
      </c>
      <c r="Z748">
        <f t="shared" si="11"/>
        <v>28.008888888888887</v>
      </c>
      <c r="AA748">
        <f>SUM(D748:L748)</f>
        <v>109.08000000000001</v>
      </c>
    </row>
    <row r="749" spans="1:27" x14ac:dyDescent="0.25">
      <c r="A749">
        <v>639</v>
      </c>
      <c r="B749" t="s">
        <v>1950</v>
      </c>
      <c r="C749" t="s">
        <v>1951</v>
      </c>
      <c r="D749">
        <v>18.170000000000002</v>
      </c>
      <c r="E749">
        <v>14.07</v>
      </c>
      <c r="F749">
        <v>0</v>
      </c>
      <c r="G749">
        <v>0</v>
      </c>
      <c r="H749">
        <v>6.86</v>
      </c>
      <c r="I749">
        <v>42.9</v>
      </c>
      <c r="J749">
        <v>23.76</v>
      </c>
      <c r="K749">
        <v>14.86</v>
      </c>
      <c r="L749">
        <v>2</v>
      </c>
      <c r="M749">
        <v>7.82</v>
      </c>
      <c r="N749">
        <v>33.33</v>
      </c>
      <c r="O749">
        <v>8.43</v>
      </c>
      <c r="P749">
        <v>0.89</v>
      </c>
      <c r="Q749">
        <v>1.28</v>
      </c>
      <c r="R749">
        <v>2.31</v>
      </c>
      <c r="S749" t="s">
        <v>1952</v>
      </c>
      <c r="T749" t="s">
        <v>24</v>
      </c>
      <c r="U749">
        <v>29</v>
      </c>
      <c r="V749" t="s">
        <v>521</v>
      </c>
      <c r="W749">
        <f>COUNTIF(D749:L749,"&gt;0")</f>
        <v>7</v>
      </c>
      <c r="Y749" s="2">
        <v>8</v>
      </c>
      <c r="Z749">
        <f t="shared" si="11"/>
        <v>25.981234567901229</v>
      </c>
      <c r="AA749">
        <f>SUM(D749:L749)</f>
        <v>122.62</v>
      </c>
    </row>
    <row r="750" spans="1:27" x14ac:dyDescent="0.25">
      <c r="A750">
        <v>225</v>
      </c>
      <c r="B750" t="s">
        <v>571</v>
      </c>
      <c r="C750" t="s">
        <v>722</v>
      </c>
      <c r="D750">
        <v>8.25</v>
      </c>
      <c r="E750">
        <v>9.6199999999999992</v>
      </c>
      <c r="F750">
        <v>8.83</v>
      </c>
      <c r="G750">
        <v>8.17</v>
      </c>
      <c r="H750">
        <v>30.33</v>
      </c>
      <c r="I750">
        <v>23</v>
      </c>
      <c r="J750">
        <v>10.08</v>
      </c>
      <c r="K750">
        <v>6</v>
      </c>
      <c r="L750">
        <v>4.17</v>
      </c>
      <c r="M750">
        <v>13.04</v>
      </c>
      <c r="N750">
        <v>16.54</v>
      </c>
      <c r="O750">
        <v>5.08</v>
      </c>
      <c r="P750">
        <v>0.65</v>
      </c>
      <c r="Q750">
        <v>1.96</v>
      </c>
      <c r="R750">
        <v>2.92</v>
      </c>
      <c r="S750" t="s">
        <v>723</v>
      </c>
      <c r="T750" t="s">
        <v>24</v>
      </c>
      <c r="U750">
        <v>24</v>
      </c>
      <c r="V750" t="s">
        <v>521</v>
      </c>
      <c r="W750">
        <f>COUNTIF(D750:L750,"&gt;0")</f>
        <v>9</v>
      </c>
      <c r="Y750" s="1">
        <v>9</v>
      </c>
      <c r="Z750">
        <f t="shared" si="11"/>
        <v>26.702222222222222</v>
      </c>
      <c r="AA750">
        <f>SUM(D750:L750)</f>
        <v>108.44999999999999</v>
      </c>
    </row>
    <row r="751" spans="1:27" x14ac:dyDescent="0.25">
      <c r="A751">
        <v>114</v>
      </c>
      <c r="B751" t="s">
        <v>356</v>
      </c>
      <c r="C751" t="s">
        <v>357</v>
      </c>
      <c r="D751">
        <v>10.9</v>
      </c>
      <c r="E751">
        <v>9</v>
      </c>
      <c r="F751">
        <v>6.8</v>
      </c>
      <c r="G751">
        <v>6.5</v>
      </c>
      <c r="H751">
        <v>3.9</v>
      </c>
      <c r="I751">
        <v>15.3</v>
      </c>
      <c r="J751">
        <v>20.2</v>
      </c>
      <c r="K751">
        <v>28</v>
      </c>
      <c r="L751">
        <v>7.7</v>
      </c>
      <c r="M751">
        <v>7.42</v>
      </c>
      <c r="N751">
        <v>17.75</v>
      </c>
      <c r="O751">
        <v>17.850000000000001</v>
      </c>
      <c r="P751">
        <v>0.54</v>
      </c>
      <c r="Q751">
        <v>1.1000000000000001</v>
      </c>
      <c r="R751">
        <v>1.9</v>
      </c>
      <c r="S751" t="s">
        <v>358</v>
      </c>
      <c r="T751" t="s">
        <v>24</v>
      </c>
      <c r="U751">
        <v>10</v>
      </c>
      <c r="V751" t="s">
        <v>25</v>
      </c>
      <c r="W751">
        <f>COUNTIF(D751:L751,"&gt;0")</f>
        <v>9</v>
      </c>
      <c r="Y751" s="2">
        <v>9</v>
      </c>
      <c r="Z751">
        <f t="shared" si="11"/>
        <v>25.237777777777779</v>
      </c>
      <c r="AA751">
        <f>SUM(D751:L751)</f>
        <v>108.30000000000001</v>
      </c>
    </row>
    <row r="752" spans="1:27" x14ac:dyDescent="0.25">
      <c r="A752">
        <v>450</v>
      </c>
      <c r="B752" t="s">
        <v>1315</v>
      </c>
      <c r="C752" t="s">
        <v>1316</v>
      </c>
      <c r="D752">
        <v>4.29</v>
      </c>
      <c r="E752">
        <v>1.29</v>
      </c>
      <c r="F752">
        <v>20.88</v>
      </c>
      <c r="G752">
        <v>14.12</v>
      </c>
      <c r="H752">
        <v>7.65</v>
      </c>
      <c r="I752">
        <v>36.18</v>
      </c>
      <c r="J752">
        <v>15.71</v>
      </c>
      <c r="K752">
        <v>6.82</v>
      </c>
      <c r="L752">
        <v>1.29</v>
      </c>
      <c r="M752">
        <v>9.65</v>
      </c>
      <c r="N752">
        <v>25.94</v>
      </c>
      <c r="O752">
        <v>4.0599999999999996</v>
      </c>
      <c r="P752">
        <v>0.84</v>
      </c>
      <c r="Q752">
        <v>1.1200000000000001</v>
      </c>
      <c r="R752">
        <v>2.94</v>
      </c>
      <c r="S752" t="s">
        <v>1317</v>
      </c>
      <c r="T752" t="s">
        <v>24</v>
      </c>
      <c r="U752">
        <v>17</v>
      </c>
      <c r="V752" t="s">
        <v>25</v>
      </c>
      <c r="W752">
        <f>COUNTIF(D752:L752,"&gt;0")</f>
        <v>9</v>
      </c>
      <c r="Y752" s="1">
        <v>9</v>
      </c>
      <c r="Z752">
        <f t="shared" si="11"/>
        <v>30.720000000000002</v>
      </c>
      <c r="AA752">
        <f>SUM(D752:L752)</f>
        <v>108.23</v>
      </c>
    </row>
    <row r="753" spans="1:27" x14ac:dyDescent="0.25">
      <c r="A753">
        <v>189</v>
      </c>
      <c r="B753" t="s">
        <v>589</v>
      </c>
      <c r="C753" t="s">
        <v>590</v>
      </c>
      <c r="D753">
        <v>18.440000000000001</v>
      </c>
      <c r="E753">
        <v>1.59</v>
      </c>
      <c r="F753">
        <v>6.38</v>
      </c>
      <c r="G753">
        <v>2.25</v>
      </c>
      <c r="H753">
        <v>16.690000000000001</v>
      </c>
      <c r="I753">
        <v>37.97</v>
      </c>
      <c r="J753">
        <v>8.4700000000000006</v>
      </c>
      <c r="K753">
        <v>14.31</v>
      </c>
      <c r="L753">
        <v>2.06</v>
      </c>
      <c r="M753">
        <v>9.07</v>
      </c>
      <c r="N753">
        <v>23.22</v>
      </c>
      <c r="O753">
        <v>8.19</v>
      </c>
      <c r="P753">
        <v>0.86</v>
      </c>
      <c r="Q753">
        <v>1.59</v>
      </c>
      <c r="R753">
        <v>2.66</v>
      </c>
      <c r="S753" t="s">
        <v>591</v>
      </c>
      <c r="T753" t="s">
        <v>592</v>
      </c>
      <c r="U753">
        <v>32</v>
      </c>
      <c r="V753" t="s">
        <v>521</v>
      </c>
      <c r="W753">
        <f>COUNTIF(D753:L753,"&gt;0")</f>
        <v>9</v>
      </c>
      <c r="Y753" s="2">
        <v>9</v>
      </c>
      <c r="Z753">
        <f t="shared" si="11"/>
        <v>26.760000000000005</v>
      </c>
      <c r="AA753">
        <f>SUM(D753:L753)</f>
        <v>108.16</v>
      </c>
    </row>
    <row r="754" spans="1:27" x14ac:dyDescent="0.25">
      <c r="A754">
        <v>192</v>
      </c>
      <c r="B754" t="s">
        <v>601</v>
      </c>
      <c r="C754" t="s">
        <v>602</v>
      </c>
      <c r="D754">
        <v>7.07</v>
      </c>
      <c r="E754">
        <v>15.85</v>
      </c>
      <c r="F754">
        <v>1.37</v>
      </c>
      <c r="G754">
        <v>3.37</v>
      </c>
      <c r="H754">
        <v>6.52</v>
      </c>
      <c r="I754">
        <v>28.19</v>
      </c>
      <c r="J754">
        <v>12.26</v>
      </c>
      <c r="K754">
        <v>31.04</v>
      </c>
      <c r="L754">
        <v>1.48</v>
      </c>
      <c r="M754">
        <v>6.84</v>
      </c>
      <c r="N754">
        <v>20.22</v>
      </c>
      <c r="O754">
        <v>16.260000000000002</v>
      </c>
      <c r="P754">
        <v>0.82</v>
      </c>
      <c r="Q754">
        <v>1.52</v>
      </c>
      <c r="R754">
        <v>2.2999999999999998</v>
      </c>
      <c r="S754" t="s">
        <v>603</v>
      </c>
      <c r="T754" t="s">
        <v>604</v>
      </c>
      <c r="U754">
        <v>27</v>
      </c>
      <c r="V754" t="s">
        <v>521</v>
      </c>
      <c r="W754">
        <f>COUNTIF(D754:L754,"&gt;0")</f>
        <v>9</v>
      </c>
      <c r="Y754" s="1">
        <v>9</v>
      </c>
      <c r="Z754">
        <f t="shared" si="11"/>
        <v>24.731111111111112</v>
      </c>
      <c r="AA754">
        <f>SUM(D754:L754)</f>
        <v>107.15000000000002</v>
      </c>
    </row>
    <row r="755" spans="1:27" x14ac:dyDescent="0.25">
      <c r="A755">
        <v>678</v>
      </c>
      <c r="B755" t="s">
        <v>2059</v>
      </c>
      <c r="C755" t="s">
        <v>2060</v>
      </c>
      <c r="D755">
        <v>6.36</v>
      </c>
      <c r="E755">
        <v>7.64</v>
      </c>
      <c r="F755">
        <v>2.71</v>
      </c>
      <c r="G755">
        <v>2.14</v>
      </c>
      <c r="H755">
        <v>5.21</v>
      </c>
      <c r="I755">
        <v>7.71</v>
      </c>
      <c r="J755">
        <v>23.5</v>
      </c>
      <c r="K755">
        <v>49.43</v>
      </c>
      <c r="L755">
        <v>2.21</v>
      </c>
      <c r="M755">
        <v>4.8099999999999996</v>
      </c>
      <c r="N755">
        <v>15.61</v>
      </c>
      <c r="O755">
        <v>25.82</v>
      </c>
      <c r="P755">
        <v>0.9</v>
      </c>
      <c r="Q755">
        <v>1.07</v>
      </c>
      <c r="R755">
        <v>1.43</v>
      </c>
      <c r="S755" t="s">
        <v>2061</v>
      </c>
      <c r="T755" t="s">
        <v>24</v>
      </c>
      <c r="U755">
        <v>14</v>
      </c>
      <c r="V755" t="s">
        <v>25</v>
      </c>
      <c r="W755">
        <f>COUNTIF(D755:L755,"&gt;0")</f>
        <v>9</v>
      </c>
      <c r="Y755" s="2">
        <v>8</v>
      </c>
      <c r="Z755">
        <f t="shared" si="11"/>
        <v>25.184444444444441</v>
      </c>
      <c r="AA755">
        <f>SUM(D755:L755)</f>
        <v>106.91</v>
      </c>
    </row>
    <row r="756" spans="1:27" x14ac:dyDescent="0.25">
      <c r="A756">
        <v>177</v>
      </c>
      <c r="B756" t="s">
        <v>546</v>
      </c>
      <c r="C756" t="s">
        <v>547</v>
      </c>
      <c r="D756">
        <v>11.03</v>
      </c>
      <c r="E756">
        <v>8.5299999999999994</v>
      </c>
      <c r="F756">
        <v>10.82</v>
      </c>
      <c r="G756">
        <v>7.56</v>
      </c>
      <c r="H756">
        <v>13.71</v>
      </c>
      <c r="I756">
        <v>6.15</v>
      </c>
      <c r="J756">
        <v>12.97</v>
      </c>
      <c r="K756">
        <v>21.26</v>
      </c>
      <c r="L756">
        <v>14.09</v>
      </c>
      <c r="M756">
        <v>10.33</v>
      </c>
      <c r="N756">
        <v>9.56</v>
      </c>
      <c r="O756">
        <v>17.68</v>
      </c>
      <c r="P756">
        <v>0.06</v>
      </c>
      <c r="Q756">
        <v>1.24</v>
      </c>
      <c r="R756">
        <v>2.1800000000000002</v>
      </c>
      <c r="S756" t="s">
        <v>548</v>
      </c>
      <c r="T756" t="s">
        <v>549</v>
      </c>
      <c r="U756">
        <v>34</v>
      </c>
      <c r="V756" t="s">
        <v>521</v>
      </c>
      <c r="W756">
        <f>COUNTIF(D756:L756,"&gt;0")</f>
        <v>9</v>
      </c>
      <c r="Y756" s="1">
        <v>9</v>
      </c>
      <c r="Z756">
        <f t="shared" si="11"/>
        <v>23.655555555555555</v>
      </c>
      <c r="AA756">
        <f>SUM(D756:L756)</f>
        <v>106.12</v>
      </c>
    </row>
    <row r="757" spans="1:27" x14ac:dyDescent="0.25">
      <c r="A757">
        <v>320</v>
      </c>
      <c r="B757" t="s">
        <v>1014</v>
      </c>
      <c r="C757" t="s">
        <v>1015</v>
      </c>
      <c r="D757">
        <v>2.5</v>
      </c>
      <c r="E757">
        <v>11.58</v>
      </c>
      <c r="F757">
        <v>12.17</v>
      </c>
      <c r="G757">
        <v>0.67</v>
      </c>
      <c r="H757">
        <v>1</v>
      </c>
      <c r="I757">
        <v>8.58</v>
      </c>
      <c r="J757">
        <v>19.920000000000002</v>
      </c>
      <c r="K757">
        <v>44.67</v>
      </c>
      <c r="L757">
        <v>5</v>
      </c>
      <c r="M757">
        <v>5.58</v>
      </c>
      <c r="N757">
        <v>14.25</v>
      </c>
      <c r="O757">
        <v>24.83</v>
      </c>
      <c r="P757">
        <v>0.86</v>
      </c>
      <c r="Q757">
        <v>1</v>
      </c>
      <c r="R757">
        <v>1.5</v>
      </c>
      <c r="S757" t="s">
        <v>1016</v>
      </c>
      <c r="T757" t="s">
        <v>24</v>
      </c>
      <c r="U757">
        <v>12</v>
      </c>
      <c r="V757" t="s">
        <v>25</v>
      </c>
      <c r="W757">
        <f>COUNTIF(D757:L757,"&gt;0")</f>
        <v>9</v>
      </c>
      <c r="Y757" s="2">
        <v>9</v>
      </c>
      <c r="Z757">
        <f t="shared" si="11"/>
        <v>24.853333333333335</v>
      </c>
      <c r="AA757">
        <f>SUM(D757:L757)</f>
        <v>106.09</v>
      </c>
    </row>
    <row r="758" spans="1:27" x14ac:dyDescent="0.25">
      <c r="A758">
        <v>140</v>
      </c>
      <c r="B758" t="s">
        <v>431</v>
      </c>
      <c r="C758" t="s">
        <v>432</v>
      </c>
      <c r="D758">
        <v>1.43</v>
      </c>
      <c r="E758">
        <v>8.64</v>
      </c>
      <c r="F758">
        <v>7.71</v>
      </c>
      <c r="G758">
        <v>5.5</v>
      </c>
      <c r="H758">
        <v>1.71</v>
      </c>
      <c r="I758">
        <v>30.71</v>
      </c>
      <c r="J758">
        <v>26.57</v>
      </c>
      <c r="K758">
        <v>18.71</v>
      </c>
      <c r="L758">
        <v>4.71</v>
      </c>
      <c r="M758">
        <v>5</v>
      </c>
      <c r="N758">
        <v>28.64</v>
      </c>
      <c r="O758">
        <v>11.71</v>
      </c>
      <c r="P758">
        <v>0.83</v>
      </c>
      <c r="Q758">
        <v>1.1399999999999999</v>
      </c>
      <c r="R758">
        <v>2.64</v>
      </c>
      <c r="S758" t="s">
        <v>433</v>
      </c>
      <c r="T758" t="s">
        <v>24</v>
      </c>
      <c r="U758">
        <v>15</v>
      </c>
      <c r="V758" t="s">
        <v>25</v>
      </c>
      <c r="W758">
        <f>COUNTIF(D758:L758,"&gt;0")</f>
        <v>9</v>
      </c>
      <c r="Y758" s="1">
        <v>8</v>
      </c>
      <c r="Z758">
        <f t="shared" si="11"/>
        <v>28.724444444444444</v>
      </c>
      <c r="AA758">
        <f>SUM(D758:L758)</f>
        <v>105.69000000000001</v>
      </c>
    </row>
    <row r="759" spans="1:27" x14ac:dyDescent="0.25">
      <c r="A759">
        <v>238</v>
      </c>
      <c r="B759" t="s">
        <v>684</v>
      </c>
      <c r="C759" t="s">
        <v>764</v>
      </c>
      <c r="D759">
        <v>10.220000000000001</v>
      </c>
      <c r="E759">
        <v>9.66</v>
      </c>
      <c r="F759">
        <v>5.66</v>
      </c>
      <c r="G759">
        <v>0</v>
      </c>
      <c r="H759">
        <v>10.25</v>
      </c>
      <c r="I759">
        <v>32.81</v>
      </c>
      <c r="J759">
        <v>26.19</v>
      </c>
      <c r="K759">
        <v>23.88</v>
      </c>
      <c r="L759">
        <v>0</v>
      </c>
      <c r="M759">
        <v>7.16</v>
      </c>
      <c r="N759">
        <v>29.5</v>
      </c>
      <c r="O759">
        <v>11.94</v>
      </c>
      <c r="P759">
        <v>0.85</v>
      </c>
      <c r="Q759">
        <v>1.75</v>
      </c>
      <c r="R759">
        <v>2.66</v>
      </c>
      <c r="S759" t="s">
        <v>765</v>
      </c>
      <c r="T759" t="s">
        <v>766</v>
      </c>
      <c r="U759">
        <v>32</v>
      </c>
      <c r="V759" t="s">
        <v>521</v>
      </c>
      <c r="W759">
        <f>COUNTIF(D759:L759,"&gt;0")</f>
        <v>7</v>
      </c>
      <c r="Y759" s="2">
        <v>8</v>
      </c>
      <c r="Z759">
        <f t="shared" si="11"/>
        <v>26.755555555555553</v>
      </c>
      <c r="AA759">
        <f>SUM(D759:L759)</f>
        <v>118.67</v>
      </c>
    </row>
    <row r="760" spans="1:27" x14ac:dyDescent="0.25">
      <c r="A760">
        <v>476</v>
      </c>
      <c r="B760" t="s">
        <v>1388</v>
      </c>
      <c r="C760" t="s">
        <v>1389</v>
      </c>
      <c r="D760">
        <v>13.56</v>
      </c>
      <c r="E760">
        <v>5.39</v>
      </c>
      <c r="F760">
        <v>13.83</v>
      </c>
      <c r="G760">
        <v>16.72</v>
      </c>
      <c r="H760">
        <v>22.17</v>
      </c>
      <c r="I760">
        <v>19.89</v>
      </c>
      <c r="J760">
        <v>4.9400000000000004</v>
      </c>
      <c r="K760">
        <v>4.67</v>
      </c>
      <c r="L760">
        <v>4</v>
      </c>
      <c r="M760">
        <v>14.33</v>
      </c>
      <c r="N760">
        <v>12.42</v>
      </c>
      <c r="O760">
        <v>4.33</v>
      </c>
      <c r="P760">
        <v>0.71</v>
      </c>
      <c r="Q760">
        <v>1.1100000000000001</v>
      </c>
      <c r="R760">
        <v>2.39</v>
      </c>
      <c r="S760" t="s">
        <v>1390</v>
      </c>
      <c r="T760" t="s">
        <v>24</v>
      </c>
      <c r="U760">
        <v>18</v>
      </c>
      <c r="V760" t="s">
        <v>25</v>
      </c>
      <c r="W760">
        <f>COUNTIF(D760:L760,"&gt;0")</f>
        <v>9</v>
      </c>
      <c r="Y760" s="1">
        <v>12</v>
      </c>
      <c r="Z760">
        <f t="shared" si="11"/>
        <v>25.104444444444443</v>
      </c>
      <c r="AA760">
        <f>SUM(D760:L760)</f>
        <v>105.17</v>
      </c>
    </row>
    <row r="761" spans="1:27" x14ac:dyDescent="0.25">
      <c r="A761">
        <v>64</v>
      </c>
      <c r="B761" t="s">
        <v>210</v>
      </c>
      <c r="C761" t="s">
        <v>211</v>
      </c>
      <c r="D761">
        <v>9.93</v>
      </c>
      <c r="E761">
        <v>15.43</v>
      </c>
      <c r="F761">
        <v>2.79</v>
      </c>
      <c r="G761">
        <v>2.79</v>
      </c>
      <c r="H761">
        <v>1.86</v>
      </c>
      <c r="I761">
        <v>20.29</v>
      </c>
      <c r="J761">
        <v>17.57</v>
      </c>
      <c r="K761">
        <v>32.64</v>
      </c>
      <c r="L761">
        <v>1.86</v>
      </c>
      <c r="M761">
        <v>6.56</v>
      </c>
      <c r="N761">
        <v>18.93</v>
      </c>
      <c r="O761">
        <v>17.25</v>
      </c>
      <c r="P761">
        <v>0.79</v>
      </c>
      <c r="Q761">
        <v>1.07</v>
      </c>
      <c r="R761">
        <v>2.14</v>
      </c>
      <c r="S761" t="s">
        <v>212</v>
      </c>
      <c r="T761" t="s">
        <v>24</v>
      </c>
      <c r="U761">
        <v>14</v>
      </c>
      <c r="V761" t="s">
        <v>25</v>
      </c>
      <c r="W761">
        <f>COUNTIF(D761:L761,"&gt;0")</f>
        <v>9</v>
      </c>
      <c r="Y761" s="2">
        <v>16</v>
      </c>
      <c r="Z761">
        <f t="shared" si="11"/>
        <v>23.397777777777776</v>
      </c>
      <c r="AA761">
        <f>SUM(D761:L761)</f>
        <v>105.16</v>
      </c>
    </row>
    <row r="762" spans="1:27" x14ac:dyDescent="0.25">
      <c r="A762">
        <v>430</v>
      </c>
      <c r="B762" t="s">
        <v>1258</v>
      </c>
      <c r="C762" t="s">
        <v>1259</v>
      </c>
      <c r="D762">
        <v>22.33</v>
      </c>
      <c r="E762">
        <v>15.37</v>
      </c>
      <c r="F762">
        <v>7.7</v>
      </c>
      <c r="G762">
        <v>8.6300000000000008</v>
      </c>
      <c r="H762">
        <v>14.26</v>
      </c>
      <c r="I762">
        <v>16.850000000000001</v>
      </c>
      <c r="J762">
        <v>21</v>
      </c>
      <c r="K762">
        <v>5.15</v>
      </c>
      <c r="L762">
        <v>0</v>
      </c>
      <c r="M762">
        <v>13.66</v>
      </c>
      <c r="N762">
        <v>18.93</v>
      </c>
      <c r="O762">
        <v>2.57</v>
      </c>
      <c r="P762">
        <v>0.68</v>
      </c>
      <c r="Q762">
        <v>1.33</v>
      </c>
      <c r="R762">
        <v>2.63</v>
      </c>
      <c r="S762" t="s">
        <v>24</v>
      </c>
      <c r="T762" t="s">
        <v>1260</v>
      </c>
      <c r="U762">
        <v>27</v>
      </c>
      <c r="V762" t="s">
        <v>521</v>
      </c>
      <c r="W762">
        <f>COUNTIF(D762:L762,"&gt;0")</f>
        <v>8</v>
      </c>
      <c r="Y762" s="1">
        <v>8</v>
      </c>
      <c r="Z762">
        <f t="shared" si="11"/>
        <v>22.284691358024691</v>
      </c>
      <c r="AA762">
        <f>SUM(D762:L762)</f>
        <v>111.29000000000002</v>
      </c>
    </row>
    <row r="763" spans="1:27" x14ac:dyDescent="0.25">
      <c r="A763">
        <v>294</v>
      </c>
      <c r="B763" t="s">
        <v>941</v>
      </c>
      <c r="C763" t="s">
        <v>942</v>
      </c>
      <c r="D763">
        <v>6.23</v>
      </c>
      <c r="E763">
        <v>4</v>
      </c>
      <c r="F763">
        <v>1.69</v>
      </c>
      <c r="G763">
        <v>1.69</v>
      </c>
      <c r="H763">
        <v>6.54</v>
      </c>
      <c r="I763">
        <v>6.38</v>
      </c>
      <c r="J763">
        <v>25.23</v>
      </c>
      <c r="K763">
        <v>45</v>
      </c>
      <c r="L763">
        <v>8.15</v>
      </c>
      <c r="M763">
        <v>4.03</v>
      </c>
      <c r="N763">
        <v>15.81</v>
      </c>
      <c r="O763">
        <v>26.58</v>
      </c>
      <c r="P763">
        <v>0.91</v>
      </c>
      <c r="Q763">
        <v>1.31</v>
      </c>
      <c r="R763">
        <v>1.31</v>
      </c>
      <c r="S763" t="s">
        <v>943</v>
      </c>
      <c r="T763" t="s">
        <v>24</v>
      </c>
      <c r="U763">
        <v>13</v>
      </c>
      <c r="V763" t="s">
        <v>25</v>
      </c>
      <c r="W763">
        <f>COUNTIF(D763:L763,"&gt;0")</f>
        <v>9</v>
      </c>
      <c r="Y763" s="2">
        <v>9</v>
      </c>
      <c r="Z763">
        <f t="shared" si="11"/>
        <v>25.448888888888892</v>
      </c>
      <c r="AA763">
        <f>SUM(D763:L763)</f>
        <v>104.91</v>
      </c>
    </row>
    <row r="764" spans="1:27" x14ac:dyDescent="0.25">
      <c r="A764">
        <v>636</v>
      </c>
      <c r="B764" t="s">
        <v>1939</v>
      </c>
      <c r="C764" t="s">
        <v>1940</v>
      </c>
      <c r="D764">
        <v>13</v>
      </c>
      <c r="E764">
        <v>4.5199999999999996</v>
      </c>
      <c r="F764">
        <v>7.96</v>
      </c>
      <c r="G764">
        <v>4.07</v>
      </c>
      <c r="H764">
        <v>16.3</v>
      </c>
      <c r="I764">
        <v>29.26</v>
      </c>
      <c r="J764">
        <v>17.850000000000001</v>
      </c>
      <c r="K764">
        <v>18.04</v>
      </c>
      <c r="L764">
        <v>0</v>
      </c>
      <c r="M764">
        <v>9.17</v>
      </c>
      <c r="N764">
        <v>23.56</v>
      </c>
      <c r="O764">
        <v>9.02</v>
      </c>
      <c r="P764">
        <v>0.82</v>
      </c>
      <c r="Q764">
        <v>1.89</v>
      </c>
      <c r="R764">
        <v>2.2999999999999998</v>
      </c>
      <c r="S764" t="s">
        <v>1941</v>
      </c>
      <c r="T764" t="s">
        <v>1942</v>
      </c>
      <c r="U764">
        <v>27</v>
      </c>
      <c r="V764" t="s">
        <v>521</v>
      </c>
      <c r="W764">
        <f>COUNTIF(D764:L764,"&gt;0")</f>
        <v>8</v>
      </c>
      <c r="Y764" s="1">
        <v>8</v>
      </c>
      <c r="Z764">
        <f t="shared" si="11"/>
        <v>26.488518518518518</v>
      </c>
      <c r="AA764">
        <f>SUM(D764:L764)</f>
        <v>111</v>
      </c>
    </row>
    <row r="765" spans="1:27" x14ac:dyDescent="0.25">
      <c r="A765">
        <v>793</v>
      </c>
      <c r="B765" t="s">
        <v>2354</v>
      </c>
      <c r="C765" t="s">
        <v>2355</v>
      </c>
      <c r="D765">
        <v>2.78</v>
      </c>
      <c r="E765">
        <v>9.67</v>
      </c>
      <c r="F765">
        <v>1.72</v>
      </c>
      <c r="G765">
        <v>0.22</v>
      </c>
      <c r="H765">
        <v>1.06</v>
      </c>
      <c r="I765">
        <v>7.78</v>
      </c>
      <c r="J765">
        <v>30.5</v>
      </c>
      <c r="K765">
        <v>47.22</v>
      </c>
      <c r="L765">
        <v>3.44</v>
      </c>
      <c r="M765">
        <v>3.09</v>
      </c>
      <c r="N765">
        <v>19.14</v>
      </c>
      <c r="O765">
        <v>25.33</v>
      </c>
      <c r="P765">
        <v>0.92</v>
      </c>
      <c r="Q765">
        <v>1.1100000000000001</v>
      </c>
      <c r="R765">
        <v>1.72</v>
      </c>
      <c r="S765" t="s">
        <v>2356</v>
      </c>
      <c r="T765" t="s">
        <v>24</v>
      </c>
      <c r="U765">
        <v>18</v>
      </c>
      <c r="V765" t="s">
        <v>25</v>
      </c>
      <c r="W765">
        <f>COUNTIF(D765:L765,"&gt;0")</f>
        <v>9</v>
      </c>
      <c r="Y765" s="2">
        <v>8</v>
      </c>
      <c r="Z765">
        <f t="shared" si="11"/>
        <v>25.371111111111112</v>
      </c>
      <c r="AA765">
        <f>SUM(D765:L765)</f>
        <v>104.39</v>
      </c>
    </row>
    <row r="766" spans="1:27" x14ac:dyDescent="0.25">
      <c r="A766">
        <v>681</v>
      </c>
      <c r="B766" t="s">
        <v>2068</v>
      </c>
      <c r="C766" t="s">
        <v>2069</v>
      </c>
      <c r="D766">
        <v>6.36</v>
      </c>
      <c r="E766">
        <v>7.5</v>
      </c>
      <c r="F766">
        <v>5.64</v>
      </c>
      <c r="G766">
        <v>0.14000000000000001</v>
      </c>
      <c r="H766">
        <v>6.43</v>
      </c>
      <c r="I766">
        <v>6.93</v>
      </c>
      <c r="J766">
        <v>27.79</v>
      </c>
      <c r="K766">
        <v>30.93</v>
      </c>
      <c r="L766">
        <v>12.57</v>
      </c>
      <c r="M766">
        <v>5.21</v>
      </c>
      <c r="N766">
        <v>17.36</v>
      </c>
      <c r="O766">
        <v>21.75</v>
      </c>
      <c r="P766">
        <v>0.77</v>
      </c>
      <c r="Q766">
        <v>1</v>
      </c>
      <c r="R766">
        <v>2.14</v>
      </c>
      <c r="S766" t="s">
        <v>2070</v>
      </c>
      <c r="T766" t="s">
        <v>24</v>
      </c>
      <c r="U766">
        <v>14</v>
      </c>
      <c r="V766" t="s">
        <v>25</v>
      </c>
      <c r="W766">
        <f>COUNTIF(D766:L766,"&gt;0")</f>
        <v>9</v>
      </c>
      <c r="Y766" s="1">
        <v>8</v>
      </c>
      <c r="Z766">
        <f t="shared" si="11"/>
        <v>25.111111111111111</v>
      </c>
      <c r="AA766">
        <f>SUM(D766:L766)</f>
        <v>104.28999999999999</v>
      </c>
    </row>
    <row r="767" spans="1:27" x14ac:dyDescent="0.25">
      <c r="A767">
        <v>266</v>
      </c>
      <c r="B767" t="s">
        <v>861</v>
      </c>
      <c r="C767" t="s">
        <v>862</v>
      </c>
      <c r="D767">
        <v>16.850000000000001</v>
      </c>
      <c r="E767">
        <v>3.52</v>
      </c>
      <c r="F767">
        <v>2.2200000000000002</v>
      </c>
      <c r="G767">
        <v>1.52</v>
      </c>
      <c r="H767">
        <v>16.440000000000001</v>
      </c>
      <c r="I767">
        <v>35.26</v>
      </c>
      <c r="J767">
        <v>19.3</v>
      </c>
      <c r="K767">
        <v>14.78</v>
      </c>
      <c r="L767">
        <v>0</v>
      </c>
      <c r="M767">
        <v>8.11</v>
      </c>
      <c r="N767">
        <v>27.28</v>
      </c>
      <c r="O767">
        <v>7.39</v>
      </c>
      <c r="P767">
        <v>0.86</v>
      </c>
      <c r="Q767">
        <v>1.74</v>
      </c>
      <c r="R767">
        <v>2.7</v>
      </c>
      <c r="S767" t="s">
        <v>863</v>
      </c>
      <c r="T767" t="s">
        <v>864</v>
      </c>
      <c r="U767">
        <v>27</v>
      </c>
      <c r="V767" t="s">
        <v>521</v>
      </c>
      <c r="W767">
        <f>COUNTIF(D767:L767,"&gt;0")</f>
        <v>8</v>
      </c>
      <c r="Y767" s="2">
        <v>8</v>
      </c>
      <c r="Z767">
        <f t="shared" si="11"/>
        <v>26.215679012345674</v>
      </c>
      <c r="AA767">
        <f>SUM(D767:L767)</f>
        <v>109.89</v>
      </c>
    </row>
    <row r="768" spans="1:27" x14ac:dyDescent="0.25">
      <c r="A768">
        <v>236</v>
      </c>
      <c r="B768" t="s">
        <v>756</v>
      </c>
      <c r="C768" t="s">
        <v>757</v>
      </c>
      <c r="D768">
        <v>15.3</v>
      </c>
      <c r="E768">
        <v>6.47</v>
      </c>
      <c r="F768">
        <v>6.56</v>
      </c>
      <c r="G768">
        <v>5.09</v>
      </c>
      <c r="H768">
        <v>19.3</v>
      </c>
      <c r="I768">
        <v>19.14</v>
      </c>
      <c r="J768">
        <v>4.37</v>
      </c>
      <c r="K768">
        <v>23.93</v>
      </c>
      <c r="L768">
        <v>2.98</v>
      </c>
      <c r="M768">
        <v>10.54</v>
      </c>
      <c r="N768">
        <v>11.76</v>
      </c>
      <c r="O768">
        <v>13.45</v>
      </c>
      <c r="P768">
        <v>0.76</v>
      </c>
      <c r="Q768">
        <v>1.79</v>
      </c>
      <c r="R768">
        <v>2.42</v>
      </c>
      <c r="S768" t="s">
        <v>758</v>
      </c>
      <c r="T768" t="s">
        <v>759</v>
      </c>
      <c r="U768">
        <v>43</v>
      </c>
      <c r="V768" t="s">
        <v>521</v>
      </c>
      <c r="W768">
        <f>COUNTIF(D768:L768,"&gt;0")</f>
        <v>9</v>
      </c>
      <c r="Y768" s="1">
        <v>9</v>
      </c>
      <c r="Z768">
        <f t="shared" si="11"/>
        <v>23.037777777777777</v>
      </c>
      <c r="AA768">
        <f>SUM(D768:L768)</f>
        <v>103.14</v>
      </c>
    </row>
    <row r="769" spans="1:27" x14ac:dyDescent="0.25">
      <c r="A769">
        <v>255</v>
      </c>
      <c r="B769" t="s">
        <v>820</v>
      </c>
      <c r="C769" t="s">
        <v>821</v>
      </c>
      <c r="D769">
        <v>12.91</v>
      </c>
      <c r="E769">
        <v>8.91</v>
      </c>
      <c r="F769">
        <v>5.3</v>
      </c>
      <c r="G769">
        <v>2.2999999999999998</v>
      </c>
      <c r="H769">
        <v>0.43</v>
      </c>
      <c r="I769">
        <v>39.22</v>
      </c>
      <c r="J769">
        <v>20.48</v>
      </c>
      <c r="K769">
        <v>19.649999999999999</v>
      </c>
      <c r="L769">
        <v>0</v>
      </c>
      <c r="M769">
        <v>5.97</v>
      </c>
      <c r="N769">
        <v>29.85</v>
      </c>
      <c r="O769">
        <v>9.83</v>
      </c>
      <c r="P769">
        <v>0.83</v>
      </c>
      <c r="Q769">
        <v>2.57</v>
      </c>
      <c r="R769">
        <v>2.52</v>
      </c>
      <c r="S769" t="s">
        <v>822</v>
      </c>
      <c r="T769" t="s">
        <v>24</v>
      </c>
      <c r="U769">
        <v>23</v>
      </c>
      <c r="V769" t="s">
        <v>521</v>
      </c>
      <c r="W769">
        <f>COUNTIF(D769:L769,"&gt;0")</f>
        <v>8</v>
      </c>
      <c r="Y769" s="2">
        <v>9</v>
      </c>
      <c r="Z769">
        <f t="shared" si="11"/>
        <v>25.85679012345679</v>
      </c>
      <c r="AA769">
        <f>SUM(D769:L769)</f>
        <v>109.19999999999999</v>
      </c>
    </row>
    <row r="770" spans="1:27" x14ac:dyDescent="0.25">
      <c r="A770">
        <v>27</v>
      </c>
      <c r="B770" t="s">
        <v>101</v>
      </c>
      <c r="C770" t="s">
        <v>102</v>
      </c>
      <c r="D770">
        <v>10.39</v>
      </c>
      <c r="E770">
        <v>7.39</v>
      </c>
      <c r="F770">
        <v>6.44</v>
      </c>
      <c r="G770">
        <v>25.33</v>
      </c>
      <c r="H770">
        <v>33.83</v>
      </c>
      <c r="I770">
        <v>4.28</v>
      </c>
      <c r="J770">
        <v>2.39</v>
      </c>
      <c r="K770">
        <v>5.83</v>
      </c>
      <c r="L770">
        <v>6.94</v>
      </c>
      <c r="M770">
        <v>16.68</v>
      </c>
      <c r="N770">
        <v>3.33</v>
      </c>
      <c r="O770">
        <v>6.39</v>
      </c>
      <c r="P770">
        <v>0.87</v>
      </c>
      <c r="Q770">
        <v>1</v>
      </c>
      <c r="R770">
        <v>2.11</v>
      </c>
      <c r="S770" t="s">
        <v>103</v>
      </c>
      <c r="T770" t="s">
        <v>24</v>
      </c>
      <c r="U770">
        <v>18</v>
      </c>
      <c r="V770" t="s">
        <v>25</v>
      </c>
      <c r="W770">
        <f>COUNTIF(D770:L770,"&gt;0")</f>
        <v>9</v>
      </c>
      <c r="Y770" s="1">
        <v>9</v>
      </c>
      <c r="Z770">
        <f t="shared" si="11"/>
        <v>23.344444444444445</v>
      </c>
      <c r="AA770">
        <f>SUM(D770:L770)</f>
        <v>102.82</v>
      </c>
    </row>
    <row r="771" spans="1:27" x14ac:dyDescent="0.25">
      <c r="A771">
        <v>791</v>
      </c>
      <c r="B771" t="s">
        <v>2348</v>
      </c>
      <c r="C771" t="s">
        <v>2349</v>
      </c>
      <c r="D771">
        <v>12.83</v>
      </c>
      <c r="E771">
        <v>2.58</v>
      </c>
      <c r="F771">
        <v>9.3800000000000008</v>
      </c>
      <c r="G771">
        <v>6.17</v>
      </c>
      <c r="H771">
        <v>8.58</v>
      </c>
      <c r="I771">
        <v>40.04</v>
      </c>
      <c r="J771">
        <v>16</v>
      </c>
      <c r="K771">
        <v>6.04</v>
      </c>
      <c r="L771">
        <v>1.1200000000000001</v>
      </c>
      <c r="M771">
        <v>7.91</v>
      </c>
      <c r="N771">
        <v>28.02</v>
      </c>
      <c r="O771">
        <v>3.58</v>
      </c>
      <c r="P771">
        <v>0.91</v>
      </c>
      <c r="Q771">
        <v>1.04</v>
      </c>
      <c r="R771">
        <v>2.42</v>
      </c>
      <c r="S771" t="s">
        <v>2350</v>
      </c>
      <c r="T771" t="s">
        <v>24</v>
      </c>
      <c r="U771">
        <v>24</v>
      </c>
      <c r="V771" t="s">
        <v>25</v>
      </c>
      <c r="W771">
        <f>COUNTIF(D771:L771,"&gt;0")</f>
        <v>9</v>
      </c>
      <c r="Y771" s="2">
        <v>9</v>
      </c>
      <c r="Z771">
        <f t="shared" ref="Z771:Z818" si="12">(AVERAGE(F771:N771) + ((AVERAGE(F771:N771)) * (COUNTIF(F771:N771,"&gt;0")/9)))</f>
        <v>27.391111111111112</v>
      </c>
      <c r="AA771">
        <f>SUM(D771:L771)</f>
        <v>102.74000000000001</v>
      </c>
    </row>
    <row r="772" spans="1:27" x14ac:dyDescent="0.25">
      <c r="A772">
        <v>809</v>
      </c>
      <c r="B772" t="s">
        <v>2396</v>
      </c>
      <c r="C772" t="s">
        <v>2397</v>
      </c>
      <c r="D772">
        <v>10.8</v>
      </c>
      <c r="E772">
        <v>3</v>
      </c>
      <c r="F772">
        <v>24.73</v>
      </c>
      <c r="G772">
        <v>3.67</v>
      </c>
      <c r="H772">
        <v>6.93</v>
      </c>
      <c r="I772">
        <v>28.47</v>
      </c>
      <c r="J772">
        <v>14.47</v>
      </c>
      <c r="K772">
        <v>9.67</v>
      </c>
      <c r="L772">
        <v>0.73</v>
      </c>
      <c r="M772">
        <v>9.83</v>
      </c>
      <c r="N772">
        <v>21.47</v>
      </c>
      <c r="O772">
        <v>5.2</v>
      </c>
      <c r="P772">
        <v>0.74</v>
      </c>
      <c r="Q772">
        <v>1.93</v>
      </c>
      <c r="R772">
        <v>2.2000000000000002</v>
      </c>
      <c r="S772" t="s">
        <v>2398</v>
      </c>
      <c r="T772" t="s">
        <v>24</v>
      </c>
      <c r="U772">
        <v>16</v>
      </c>
      <c r="V772" t="s">
        <v>25</v>
      </c>
      <c r="W772">
        <f>COUNTIF(D772:L772,"&gt;0")</f>
        <v>9</v>
      </c>
      <c r="Y772" s="1">
        <v>8</v>
      </c>
      <c r="Z772">
        <f t="shared" si="12"/>
        <v>26.66</v>
      </c>
      <c r="AA772">
        <f>SUM(D772:L772)</f>
        <v>102.47</v>
      </c>
    </row>
    <row r="773" spans="1:27" x14ac:dyDescent="0.25">
      <c r="A773">
        <v>612</v>
      </c>
      <c r="B773" t="s">
        <v>1855</v>
      </c>
      <c r="C773" t="s">
        <v>1856</v>
      </c>
      <c r="D773">
        <v>17.649999999999999</v>
      </c>
      <c r="E773">
        <v>12.08</v>
      </c>
      <c r="F773">
        <v>15.81</v>
      </c>
      <c r="G773">
        <v>6.86</v>
      </c>
      <c r="H773">
        <v>20.92</v>
      </c>
      <c r="I773">
        <v>18.97</v>
      </c>
      <c r="J773">
        <v>6.59</v>
      </c>
      <c r="K773">
        <v>9.57</v>
      </c>
      <c r="L773">
        <v>0</v>
      </c>
      <c r="M773">
        <v>14.66</v>
      </c>
      <c r="N773">
        <v>12.78</v>
      </c>
      <c r="O773">
        <v>4.78</v>
      </c>
      <c r="P773">
        <v>0.68</v>
      </c>
      <c r="Q773">
        <v>1.78</v>
      </c>
      <c r="R773">
        <v>2.95</v>
      </c>
      <c r="S773" t="s">
        <v>1857</v>
      </c>
      <c r="T773" t="s">
        <v>1858</v>
      </c>
      <c r="U773">
        <v>37</v>
      </c>
      <c r="V773" t="s">
        <v>521</v>
      </c>
      <c r="W773">
        <f>COUNTIF(D773:L773,"&gt;0")</f>
        <v>8</v>
      </c>
      <c r="Y773" s="2">
        <v>9</v>
      </c>
      <c r="Z773">
        <f t="shared" si="12"/>
        <v>22.280493827160491</v>
      </c>
      <c r="AA773">
        <f>SUM(D773:L773)</f>
        <v>108.44999999999999</v>
      </c>
    </row>
    <row r="774" spans="1:27" x14ac:dyDescent="0.25">
      <c r="A774">
        <v>63</v>
      </c>
      <c r="B774" t="s">
        <v>207</v>
      </c>
      <c r="C774" t="s">
        <v>208</v>
      </c>
      <c r="D774">
        <v>9.3000000000000007</v>
      </c>
      <c r="E774">
        <v>6.78</v>
      </c>
      <c r="F774">
        <v>11.74</v>
      </c>
      <c r="G774">
        <v>25.22</v>
      </c>
      <c r="H774">
        <v>14.19</v>
      </c>
      <c r="I774">
        <v>13.33</v>
      </c>
      <c r="J774">
        <v>10.41</v>
      </c>
      <c r="K774">
        <v>9.9600000000000009</v>
      </c>
      <c r="L774">
        <v>1.44</v>
      </c>
      <c r="M774">
        <v>13.44</v>
      </c>
      <c r="N774">
        <v>11.87</v>
      </c>
      <c r="O774">
        <v>5.7</v>
      </c>
      <c r="P774">
        <v>0.7</v>
      </c>
      <c r="Q774">
        <v>1.1100000000000001</v>
      </c>
      <c r="R774">
        <v>2.2200000000000002</v>
      </c>
      <c r="S774" t="s">
        <v>209</v>
      </c>
      <c r="T774" t="s">
        <v>24</v>
      </c>
      <c r="U774">
        <v>27</v>
      </c>
      <c r="V774" t="s">
        <v>25</v>
      </c>
      <c r="W774">
        <f>COUNTIF(D774:L774,"&gt;0")</f>
        <v>9</v>
      </c>
      <c r="Y774" s="1">
        <v>8</v>
      </c>
      <c r="Z774">
        <f t="shared" si="12"/>
        <v>24.799999999999997</v>
      </c>
      <c r="AA774">
        <f>SUM(D774:L774)</f>
        <v>102.37</v>
      </c>
    </row>
    <row r="775" spans="1:27" x14ac:dyDescent="0.25">
      <c r="A775">
        <v>253</v>
      </c>
      <c r="B775" t="s">
        <v>526</v>
      </c>
      <c r="C775" t="s">
        <v>814</v>
      </c>
      <c r="D775">
        <v>2.4</v>
      </c>
      <c r="E775">
        <v>10.3</v>
      </c>
      <c r="F775">
        <v>1.45</v>
      </c>
      <c r="G775">
        <v>0</v>
      </c>
      <c r="H775">
        <v>6.5</v>
      </c>
      <c r="I775">
        <v>23.3</v>
      </c>
      <c r="J775">
        <v>27.75</v>
      </c>
      <c r="K775">
        <v>32.450000000000003</v>
      </c>
      <c r="L775">
        <v>3.6</v>
      </c>
      <c r="M775">
        <v>4.13</v>
      </c>
      <c r="N775">
        <v>25.52</v>
      </c>
      <c r="O775">
        <v>18.02</v>
      </c>
      <c r="P775">
        <v>0.85</v>
      </c>
      <c r="Q775">
        <v>1.2</v>
      </c>
      <c r="R775">
        <v>2.0499999999999998</v>
      </c>
      <c r="S775" t="s">
        <v>815</v>
      </c>
      <c r="T775" t="s">
        <v>816</v>
      </c>
      <c r="U775">
        <v>20</v>
      </c>
      <c r="V775" t="s">
        <v>521</v>
      </c>
      <c r="W775">
        <f>COUNTIF(D775:L775,"&gt;0")</f>
        <v>8</v>
      </c>
      <c r="Y775" s="2">
        <v>9</v>
      </c>
      <c r="Z775">
        <f t="shared" si="12"/>
        <v>26.171604938271599</v>
      </c>
      <c r="AA775">
        <f>SUM(D775:L775)</f>
        <v>107.75</v>
      </c>
    </row>
    <row r="776" spans="1:27" x14ac:dyDescent="0.25">
      <c r="A776">
        <v>441</v>
      </c>
      <c r="B776" t="s">
        <v>1288</v>
      </c>
      <c r="C776" t="s">
        <v>1289</v>
      </c>
      <c r="D776">
        <v>13.19</v>
      </c>
      <c r="E776">
        <v>3.94</v>
      </c>
      <c r="F776">
        <v>13.94</v>
      </c>
      <c r="G776">
        <v>24.06</v>
      </c>
      <c r="H776">
        <v>17.690000000000001</v>
      </c>
      <c r="I776">
        <v>9.81</v>
      </c>
      <c r="J776">
        <v>7.44</v>
      </c>
      <c r="K776">
        <v>9.69</v>
      </c>
      <c r="L776">
        <v>1.44</v>
      </c>
      <c r="M776">
        <v>14.56</v>
      </c>
      <c r="N776">
        <v>8.6199999999999992</v>
      </c>
      <c r="O776">
        <v>5.56</v>
      </c>
      <c r="P776">
        <v>0.66</v>
      </c>
      <c r="Q776">
        <v>1.31</v>
      </c>
      <c r="R776">
        <v>2.19</v>
      </c>
      <c r="S776" t="s">
        <v>1290</v>
      </c>
      <c r="T776" t="s">
        <v>24</v>
      </c>
      <c r="U776">
        <v>16</v>
      </c>
      <c r="V776" t="s">
        <v>25</v>
      </c>
      <c r="W776">
        <f>COUNTIF(D776:L776,"&gt;0")</f>
        <v>9</v>
      </c>
      <c r="Y776" s="1">
        <v>8</v>
      </c>
      <c r="Z776">
        <f t="shared" si="12"/>
        <v>23.833333333333332</v>
      </c>
      <c r="AA776">
        <f>SUM(D776:L776)</f>
        <v>101.19999999999999</v>
      </c>
    </row>
    <row r="777" spans="1:27" x14ac:dyDescent="0.25">
      <c r="A777">
        <v>614</v>
      </c>
      <c r="B777" t="s">
        <v>1760</v>
      </c>
      <c r="C777" t="s">
        <v>1862</v>
      </c>
      <c r="D777">
        <v>14.88</v>
      </c>
      <c r="E777">
        <v>7.04</v>
      </c>
      <c r="F777">
        <v>8.4</v>
      </c>
      <c r="G777">
        <v>17.399999999999999</v>
      </c>
      <c r="H777">
        <v>17.239999999999998</v>
      </c>
      <c r="I777">
        <v>22.08</v>
      </c>
      <c r="J777">
        <v>5.28</v>
      </c>
      <c r="K777">
        <v>14.4</v>
      </c>
      <c r="L777">
        <v>0</v>
      </c>
      <c r="M777">
        <v>12.99</v>
      </c>
      <c r="N777">
        <v>13.68</v>
      </c>
      <c r="O777">
        <v>7.2</v>
      </c>
      <c r="P777">
        <v>0.54</v>
      </c>
      <c r="Q777">
        <v>1.28</v>
      </c>
      <c r="R777">
        <v>2.6</v>
      </c>
      <c r="S777" t="s">
        <v>1863</v>
      </c>
      <c r="T777" t="s">
        <v>1864</v>
      </c>
      <c r="U777">
        <v>25</v>
      </c>
      <c r="V777" t="s">
        <v>521</v>
      </c>
      <c r="W777">
        <f>COUNTIF(D777:L777,"&gt;0")</f>
        <v>8</v>
      </c>
      <c r="Y777" s="2">
        <v>8</v>
      </c>
      <c r="Z777">
        <f t="shared" si="12"/>
        <v>23.394938271604936</v>
      </c>
      <c r="AA777">
        <f>SUM(D777:L777)</f>
        <v>106.72</v>
      </c>
    </row>
    <row r="778" spans="1:27" x14ac:dyDescent="0.25">
      <c r="A778">
        <v>611</v>
      </c>
      <c r="B778" t="s">
        <v>181</v>
      </c>
      <c r="C778" t="s">
        <v>1852</v>
      </c>
      <c r="D778">
        <v>13.76</v>
      </c>
      <c r="E778">
        <v>2.0499999999999998</v>
      </c>
      <c r="F778">
        <v>6.78</v>
      </c>
      <c r="G778">
        <v>8.65</v>
      </c>
      <c r="H778">
        <v>11.95</v>
      </c>
      <c r="I778">
        <v>33.619999999999997</v>
      </c>
      <c r="J778">
        <v>16.38</v>
      </c>
      <c r="K778">
        <v>12.62</v>
      </c>
      <c r="L778">
        <v>0</v>
      </c>
      <c r="M778">
        <v>8.64</v>
      </c>
      <c r="N778">
        <v>25</v>
      </c>
      <c r="O778">
        <v>6.31</v>
      </c>
      <c r="P778">
        <v>0.83</v>
      </c>
      <c r="Q778">
        <v>3.76</v>
      </c>
      <c r="R778">
        <v>3</v>
      </c>
      <c r="S778" t="s">
        <v>1853</v>
      </c>
      <c r="T778" t="s">
        <v>1854</v>
      </c>
      <c r="U778">
        <v>37</v>
      </c>
      <c r="V778" t="s">
        <v>521</v>
      </c>
      <c r="W778">
        <f>COUNTIF(D778:L778,"&gt;0")</f>
        <v>8</v>
      </c>
      <c r="Y778" s="1">
        <v>8</v>
      </c>
      <c r="Z778">
        <f t="shared" si="12"/>
        <v>25.949135802469137</v>
      </c>
      <c r="AA778">
        <f>SUM(D778:L778)</f>
        <v>105.81</v>
      </c>
    </row>
    <row r="779" spans="1:27" x14ac:dyDescent="0.25">
      <c r="A779">
        <v>174</v>
      </c>
      <c r="B779" t="s">
        <v>534</v>
      </c>
      <c r="C779" t="s">
        <v>535</v>
      </c>
      <c r="D779">
        <v>10.82</v>
      </c>
      <c r="E779">
        <v>27.18</v>
      </c>
      <c r="F779">
        <v>0</v>
      </c>
      <c r="G779">
        <v>15.45</v>
      </c>
      <c r="H779">
        <v>1</v>
      </c>
      <c r="I779">
        <v>22.91</v>
      </c>
      <c r="J779">
        <v>27.18</v>
      </c>
      <c r="K779">
        <v>6.73</v>
      </c>
      <c r="L779">
        <v>0</v>
      </c>
      <c r="M779">
        <v>10.89</v>
      </c>
      <c r="N779">
        <v>25.05</v>
      </c>
      <c r="O779">
        <v>3.36</v>
      </c>
      <c r="P779">
        <v>0.52</v>
      </c>
      <c r="Q779">
        <v>2</v>
      </c>
      <c r="R779">
        <v>2.64</v>
      </c>
      <c r="S779" t="s">
        <v>536</v>
      </c>
      <c r="T779" t="s">
        <v>537</v>
      </c>
      <c r="U779">
        <v>11</v>
      </c>
      <c r="V779" t="s">
        <v>521</v>
      </c>
      <c r="W779">
        <f>COUNTIF(D779:L779,"&gt;0")</f>
        <v>7</v>
      </c>
      <c r="Y779" s="2">
        <v>9</v>
      </c>
      <c r="Z779">
        <f t="shared" si="12"/>
        <v>21.572345679012344</v>
      </c>
      <c r="AA779">
        <f>SUM(D779:L779)</f>
        <v>111.27</v>
      </c>
    </row>
    <row r="780" spans="1:27" x14ac:dyDescent="0.25">
      <c r="A780">
        <v>470</v>
      </c>
      <c r="B780" t="s">
        <v>1370</v>
      </c>
      <c r="C780" t="s">
        <v>1371</v>
      </c>
      <c r="D780">
        <v>2.69</v>
      </c>
      <c r="E780">
        <v>9.8800000000000008</v>
      </c>
      <c r="F780">
        <v>4</v>
      </c>
      <c r="G780">
        <v>1.38</v>
      </c>
      <c r="H780">
        <v>4.4400000000000004</v>
      </c>
      <c r="I780">
        <v>13.75</v>
      </c>
      <c r="J780">
        <v>18.62</v>
      </c>
      <c r="K780">
        <v>39.44</v>
      </c>
      <c r="L780">
        <v>4.3099999999999996</v>
      </c>
      <c r="M780">
        <v>4.47</v>
      </c>
      <c r="N780">
        <v>16.190000000000001</v>
      </c>
      <c r="O780">
        <v>21.88</v>
      </c>
      <c r="P780">
        <v>0.88</v>
      </c>
      <c r="Q780">
        <v>1</v>
      </c>
      <c r="R780">
        <v>1.69</v>
      </c>
      <c r="S780" t="s">
        <v>1372</v>
      </c>
      <c r="T780" t="s">
        <v>24</v>
      </c>
      <c r="U780">
        <v>17</v>
      </c>
      <c r="V780" t="s">
        <v>25</v>
      </c>
      <c r="W780">
        <f>COUNTIF(D780:L780,"&gt;0")</f>
        <v>9</v>
      </c>
      <c r="Y780" s="1">
        <v>9</v>
      </c>
      <c r="Z780">
        <f t="shared" si="12"/>
        <v>23.688888888888886</v>
      </c>
      <c r="AA780">
        <f>SUM(D780:L780)</f>
        <v>98.51</v>
      </c>
    </row>
    <row r="781" spans="1:27" x14ac:dyDescent="0.25">
      <c r="A781">
        <v>256</v>
      </c>
      <c r="B781" t="s">
        <v>823</v>
      </c>
      <c r="C781" t="s">
        <v>824</v>
      </c>
      <c r="D781">
        <v>5.48</v>
      </c>
      <c r="E781">
        <v>15.13</v>
      </c>
      <c r="F781">
        <v>4.04</v>
      </c>
      <c r="G781">
        <v>0</v>
      </c>
      <c r="H781">
        <v>12.48</v>
      </c>
      <c r="I781">
        <v>35.61</v>
      </c>
      <c r="J781">
        <v>7.78</v>
      </c>
      <c r="K781">
        <v>18.7</v>
      </c>
      <c r="L781">
        <v>5</v>
      </c>
      <c r="M781">
        <v>7.43</v>
      </c>
      <c r="N781">
        <v>21.7</v>
      </c>
      <c r="O781">
        <v>11.85</v>
      </c>
      <c r="P781">
        <v>0.78</v>
      </c>
      <c r="Q781">
        <v>1.57</v>
      </c>
      <c r="R781">
        <v>2.13</v>
      </c>
      <c r="S781" t="s">
        <v>825</v>
      </c>
      <c r="T781" t="s">
        <v>826</v>
      </c>
      <c r="U781">
        <v>23</v>
      </c>
      <c r="V781" t="s">
        <v>521</v>
      </c>
      <c r="W781">
        <f>COUNTIF(D781:L781,"&gt;0")</f>
        <v>8</v>
      </c>
      <c r="Y781" s="2">
        <v>8</v>
      </c>
      <c r="Z781">
        <f t="shared" si="12"/>
        <v>23.661481481481481</v>
      </c>
      <c r="AA781">
        <f>SUM(D781:L781)</f>
        <v>104.22</v>
      </c>
    </row>
    <row r="782" spans="1:27" x14ac:dyDescent="0.25">
      <c r="A782">
        <v>735</v>
      </c>
      <c r="B782" t="s">
        <v>2204</v>
      </c>
      <c r="C782" t="s">
        <v>2205</v>
      </c>
      <c r="D782">
        <v>9.33</v>
      </c>
      <c r="E782">
        <v>2.25</v>
      </c>
      <c r="F782">
        <v>10.42</v>
      </c>
      <c r="G782">
        <v>17.329999999999998</v>
      </c>
      <c r="H782">
        <v>16.25</v>
      </c>
      <c r="I782">
        <v>25.08</v>
      </c>
      <c r="J782">
        <v>10.08</v>
      </c>
      <c r="K782">
        <v>4.83</v>
      </c>
      <c r="L782">
        <v>2.83</v>
      </c>
      <c r="M782">
        <v>11.12</v>
      </c>
      <c r="N782">
        <v>17.579999999999998</v>
      </c>
      <c r="O782">
        <v>3.83</v>
      </c>
      <c r="P782">
        <v>0.67</v>
      </c>
      <c r="Q782">
        <v>1.58</v>
      </c>
      <c r="R782">
        <v>2.92</v>
      </c>
      <c r="S782" t="s">
        <v>2206</v>
      </c>
      <c r="T782" t="s">
        <v>24</v>
      </c>
      <c r="U782">
        <v>13</v>
      </c>
      <c r="V782" t="s">
        <v>25</v>
      </c>
      <c r="W782">
        <f>COUNTIF(D782:L782,"&gt;0")</f>
        <v>9</v>
      </c>
      <c r="Y782" s="1">
        <v>9</v>
      </c>
      <c r="Z782">
        <f t="shared" si="12"/>
        <v>25.671111111111109</v>
      </c>
      <c r="AA782">
        <f>SUM(D782:L782)</f>
        <v>98.399999999999991</v>
      </c>
    </row>
    <row r="783" spans="1:27" x14ac:dyDescent="0.25">
      <c r="A783">
        <v>662</v>
      </c>
      <c r="B783" t="s">
        <v>2015</v>
      </c>
      <c r="C783" t="s">
        <v>2016</v>
      </c>
      <c r="D783">
        <v>11.05</v>
      </c>
      <c r="E783">
        <v>10.62</v>
      </c>
      <c r="F783">
        <v>8.2899999999999991</v>
      </c>
      <c r="G783">
        <v>10.24</v>
      </c>
      <c r="H783">
        <v>17.899999999999999</v>
      </c>
      <c r="I783">
        <v>17.29</v>
      </c>
      <c r="J783">
        <v>5.67</v>
      </c>
      <c r="K783">
        <v>13.81</v>
      </c>
      <c r="L783">
        <v>2.48</v>
      </c>
      <c r="M783">
        <v>11.62</v>
      </c>
      <c r="N783">
        <v>11.48</v>
      </c>
      <c r="O783">
        <v>8.14</v>
      </c>
      <c r="P783">
        <v>0.54</v>
      </c>
      <c r="Q783">
        <v>1.1000000000000001</v>
      </c>
      <c r="R783">
        <v>1.95</v>
      </c>
      <c r="S783" t="s">
        <v>2017</v>
      </c>
      <c r="T783" t="s">
        <v>24</v>
      </c>
      <c r="U783">
        <v>21</v>
      </c>
      <c r="V783" t="s">
        <v>25</v>
      </c>
      <c r="W783">
        <f>COUNTIF(D783:L783,"&gt;0")</f>
        <v>9</v>
      </c>
      <c r="Y783" s="2">
        <v>13</v>
      </c>
      <c r="Z783">
        <f t="shared" si="12"/>
        <v>21.951111111111114</v>
      </c>
      <c r="AA783">
        <f>SUM(D783:L783)</f>
        <v>97.350000000000009</v>
      </c>
    </row>
    <row r="784" spans="1:27" x14ac:dyDescent="0.25">
      <c r="A784">
        <v>411</v>
      </c>
      <c r="B784" t="s">
        <v>1217</v>
      </c>
      <c r="C784" t="s">
        <v>1218</v>
      </c>
      <c r="D784">
        <v>7.46</v>
      </c>
      <c r="E784">
        <v>14.22</v>
      </c>
      <c r="F784">
        <v>4.3</v>
      </c>
      <c r="G784">
        <v>0</v>
      </c>
      <c r="H784">
        <v>7.97</v>
      </c>
      <c r="I784">
        <v>21.68</v>
      </c>
      <c r="J784">
        <v>14.86</v>
      </c>
      <c r="K784">
        <v>38.619999999999997</v>
      </c>
      <c r="L784">
        <v>0</v>
      </c>
      <c r="M784">
        <v>6.79</v>
      </c>
      <c r="N784">
        <v>18.27</v>
      </c>
      <c r="O784">
        <v>19.309999999999999</v>
      </c>
      <c r="P784">
        <v>0.9</v>
      </c>
      <c r="Q784">
        <v>1.38</v>
      </c>
      <c r="R784">
        <v>2.41</v>
      </c>
      <c r="S784" t="s">
        <v>24</v>
      </c>
      <c r="T784" t="s">
        <v>1219</v>
      </c>
      <c r="U784">
        <v>37</v>
      </c>
      <c r="V784" t="s">
        <v>521</v>
      </c>
      <c r="W784">
        <f>COUNTIF(D784:L784,"&gt;0")</f>
        <v>7</v>
      </c>
      <c r="Y784" s="1">
        <v>8</v>
      </c>
      <c r="Z784">
        <f t="shared" si="12"/>
        <v>22.220246913580247</v>
      </c>
      <c r="AA784">
        <f>SUM(D784:L784)</f>
        <v>109.11000000000001</v>
      </c>
    </row>
    <row r="785" spans="1:27" x14ac:dyDescent="0.25">
      <c r="A785">
        <v>732</v>
      </c>
      <c r="B785" t="s">
        <v>2196</v>
      </c>
      <c r="C785" t="s">
        <v>2197</v>
      </c>
      <c r="D785">
        <v>4.3</v>
      </c>
      <c r="E785">
        <v>3.8</v>
      </c>
      <c r="F785">
        <v>12.8</v>
      </c>
      <c r="G785">
        <v>1</v>
      </c>
      <c r="H785">
        <v>6.2</v>
      </c>
      <c r="I785">
        <v>12.9</v>
      </c>
      <c r="J785">
        <v>20.8</v>
      </c>
      <c r="K785">
        <v>40.4</v>
      </c>
      <c r="L785">
        <v>0</v>
      </c>
      <c r="M785">
        <v>5.62</v>
      </c>
      <c r="N785">
        <v>16.850000000000001</v>
      </c>
      <c r="O785">
        <v>20.2</v>
      </c>
      <c r="P785">
        <v>0.8</v>
      </c>
      <c r="Q785">
        <v>1.1000000000000001</v>
      </c>
      <c r="R785">
        <v>2</v>
      </c>
      <c r="S785" t="s">
        <v>2198</v>
      </c>
      <c r="T785" t="s">
        <v>24</v>
      </c>
      <c r="U785">
        <v>10</v>
      </c>
      <c r="V785" t="s">
        <v>25</v>
      </c>
      <c r="W785">
        <f>COUNTIF(D785:L785,"&gt;0")</f>
        <v>8</v>
      </c>
      <c r="Y785" s="2">
        <v>9</v>
      </c>
      <c r="Z785">
        <f t="shared" si="12"/>
        <v>24.465308641975305</v>
      </c>
      <c r="AA785">
        <f>SUM(D785:L785)</f>
        <v>102.19999999999999</v>
      </c>
    </row>
    <row r="786" spans="1:27" x14ac:dyDescent="0.25">
      <c r="A786">
        <v>712</v>
      </c>
      <c r="B786" t="s">
        <v>348</v>
      </c>
      <c r="C786" t="s">
        <v>2144</v>
      </c>
      <c r="D786">
        <v>3.69</v>
      </c>
      <c r="E786">
        <v>7.25</v>
      </c>
      <c r="F786">
        <v>10.19</v>
      </c>
      <c r="G786">
        <v>12.94</v>
      </c>
      <c r="H786">
        <v>15.44</v>
      </c>
      <c r="I786">
        <v>10</v>
      </c>
      <c r="J786">
        <v>17.809999999999999</v>
      </c>
      <c r="K786">
        <v>10.56</v>
      </c>
      <c r="L786">
        <v>8.1199999999999992</v>
      </c>
      <c r="M786">
        <v>9.9</v>
      </c>
      <c r="N786">
        <v>13.91</v>
      </c>
      <c r="O786">
        <v>9.34</v>
      </c>
      <c r="P786">
        <v>7.0000000000000007E-2</v>
      </c>
      <c r="Q786">
        <v>1.25</v>
      </c>
      <c r="R786">
        <v>1.88</v>
      </c>
      <c r="S786" t="s">
        <v>2145</v>
      </c>
      <c r="T786" t="s">
        <v>24</v>
      </c>
      <c r="U786">
        <v>16</v>
      </c>
      <c r="V786" t="s">
        <v>25</v>
      </c>
      <c r="W786">
        <f>COUNTIF(D786:L786,"&gt;0")</f>
        <v>9</v>
      </c>
      <c r="Y786" s="1">
        <v>8</v>
      </c>
      <c r="Z786">
        <f t="shared" si="12"/>
        <v>24.193333333333335</v>
      </c>
      <c r="AA786">
        <f>SUM(D786:L786)</f>
        <v>96</v>
      </c>
    </row>
    <row r="787" spans="1:27" x14ac:dyDescent="0.25">
      <c r="A787">
        <v>232</v>
      </c>
      <c r="B787" t="s">
        <v>741</v>
      </c>
      <c r="C787" t="s">
        <v>742</v>
      </c>
      <c r="D787">
        <v>7.74</v>
      </c>
      <c r="E787">
        <v>5.62</v>
      </c>
      <c r="F787">
        <v>13.47</v>
      </c>
      <c r="G787">
        <v>12.65</v>
      </c>
      <c r="H787">
        <v>20.53</v>
      </c>
      <c r="I787">
        <v>21.59</v>
      </c>
      <c r="J787">
        <v>0.91</v>
      </c>
      <c r="K787">
        <v>18.71</v>
      </c>
      <c r="L787">
        <v>0</v>
      </c>
      <c r="M787">
        <v>12</v>
      </c>
      <c r="N787">
        <v>11.25</v>
      </c>
      <c r="O787">
        <v>9.35</v>
      </c>
      <c r="P787">
        <v>0.74</v>
      </c>
      <c r="Q787">
        <v>1.18</v>
      </c>
      <c r="R787">
        <v>2.3199999999999998</v>
      </c>
      <c r="S787" t="s">
        <v>743</v>
      </c>
      <c r="T787" t="s">
        <v>744</v>
      </c>
      <c r="U787">
        <v>34</v>
      </c>
      <c r="V787" t="s">
        <v>521</v>
      </c>
      <c r="W787">
        <f>COUNTIF(D787:L787,"&gt;0")</f>
        <v>8</v>
      </c>
      <c r="Y787" s="2">
        <v>8</v>
      </c>
      <c r="Z787">
        <f t="shared" si="12"/>
        <v>23.319382716049383</v>
      </c>
      <c r="AA787">
        <f>SUM(D787:L787)</f>
        <v>101.22</v>
      </c>
    </row>
    <row r="788" spans="1:27" x14ac:dyDescent="0.25">
      <c r="A788">
        <v>240</v>
      </c>
      <c r="B788" t="s">
        <v>771</v>
      </c>
      <c r="C788" t="s">
        <v>772</v>
      </c>
      <c r="D788">
        <v>6.91</v>
      </c>
      <c r="E788">
        <v>9.6999999999999993</v>
      </c>
      <c r="F788">
        <v>7.97</v>
      </c>
      <c r="G788">
        <v>9.73</v>
      </c>
      <c r="H788">
        <v>12.91</v>
      </c>
      <c r="I788">
        <v>20.73</v>
      </c>
      <c r="J788">
        <v>8.1199999999999992</v>
      </c>
      <c r="K788">
        <v>16.059999999999999</v>
      </c>
      <c r="L788">
        <v>3.45</v>
      </c>
      <c r="M788">
        <v>9.44</v>
      </c>
      <c r="N788">
        <v>14.42</v>
      </c>
      <c r="O788">
        <v>9.76</v>
      </c>
      <c r="P788">
        <v>0.38</v>
      </c>
      <c r="Q788">
        <v>1.48</v>
      </c>
      <c r="R788">
        <v>2</v>
      </c>
      <c r="S788" t="s">
        <v>773</v>
      </c>
      <c r="T788" t="s">
        <v>774</v>
      </c>
      <c r="U788">
        <v>33</v>
      </c>
      <c r="V788" t="s">
        <v>521</v>
      </c>
      <c r="W788">
        <f>COUNTIF(D788:L788,"&gt;0")</f>
        <v>9</v>
      </c>
      <c r="Y788" s="1">
        <v>13</v>
      </c>
      <c r="Z788">
        <f t="shared" si="12"/>
        <v>22.851111111111109</v>
      </c>
      <c r="AA788">
        <f>SUM(D788:L788)</f>
        <v>95.580000000000013</v>
      </c>
    </row>
    <row r="789" spans="1:27" x14ac:dyDescent="0.25">
      <c r="A789">
        <v>742</v>
      </c>
      <c r="B789" t="s">
        <v>198</v>
      </c>
      <c r="C789" t="s">
        <v>2220</v>
      </c>
      <c r="D789">
        <v>9.4700000000000006</v>
      </c>
      <c r="E789">
        <v>2.73</v>
      </c>
      <c r="F789">
        <v>11.13</v>
      </c>
      <c r="G789">
        <v>1.47</v>
      </c>
      <c r="H789">
        <v>4.67</v>
      </c>
      <c r="I789">
        <v>23.67</v>
      </c>
      <c r="J789">
        <v>19.8</v>
      </c>
      <c r="K789">
        <v>21.2</v>
      </c>
      <c r="L789">
        <v>0.87</v>
      </c>
      <c r="M789">
        <v>5.89</v>
      </c>
      <c r="N789">
        <v>21.73</v>
      </c>
      <c r="O789">
        <v>11.03</v>
      </c>
      <c r="P789">
        <v>0.73</v>
      </c>
      <c r="Q789">
        <v>1.27</v>
      </c>
      <c r="R789">
        <v>2.4</v>
      </c>
      <c r="S789" t="s">
        <v>2221</v>
      </c>
      <c r="T789" t="s">
        <v>24</v>
      </c>
      <c r="U789">
        <v>15</v>
      </c>
      <c r="V789" t="s">
        <v>25</v>
      </c>
      <c r="W789">
        <f>COUNTIF(D789:L789,"&gt;0")</f>
        <v>9</v>
      </c>
      <c r="Y789" s="2">
        <v>8</v>
      </c>
      <c r="Z789">
        <f t="shared" si="12"/>
        <v>24.540000000000006</v>
      </c>
      <c r="AA789">
        <f>SUM(D789:L789)</f>
        <v>95.01</v>
      </c>
    </row>
    <row r="790" spans="1:27" x14ac:dyDescent="0.25">
      <c r="A790">
        <v>622</v>
      </c>
      <c r="B790" t="s">
        <v>1890</v>
      </c>
      <c r="C790" t="s">
        <v>1891</v>
      </c>
      <c r="D790">
        <v>4.3899999999999997</v>
      </c>
      <c r="E790">
        <v>7.3</v>
      </c>
      <c r="F790">
        <v>10.26</v>
      </c>
      <c r="G790">
        <v>2.65</v>
      </c>
      <c r="H790">
        <v>10.09</v>
      </c>
      <c r="I790">
        <v>32.61</v>
      </c>
      <c r="J790">
        <v>22.48</v>
      </c>
      <c r="K790">
        <v>10.35</v>
      </c>
      <c r="L790">
        <v>0</v>
      </c>
      <c r="M790">
        <v>6.94</v>
      </c>
      <c r="N790">
        <v>27.54</v>
      </c>
      <c r="O790">
        <v>5.17</v>
      </c>
      <c r="P790">
        <v>0.8</v>
      </c>
      <c r="Q790">
        <v>2.61</v>
      </c>
      <c r="R790">
        <v>2.65</v>
      </c>
      <c r="S790" t="s">
        <v>1892</v>
      </c>
      <c r="T790" t="s">
        <v>1893</v>
      </c>
      <c r="U790">
        <v>23</v>
      </c>
      <c r="V790" t="s">
        <v>521</v>
      </c>
      <c r="W790">
        <f>COUNTIF(D790:L790,"&gt;0")</f>
        <v>8</v>
      </c>
      <c r="Y790" s="1">
        <v>8</v>
      </c>
      <c r="Z790">
        <f t="shared" si="12"/>
        <v>25.79802469135802</v>
      </c>
      <c r="AA790">
        <f>SUM(D790:L790)</f>
        <v>100.13</v>
      </c>
    </row>
    <row r="791" spans="1:27" x14ac:dyDescent="0.25">
      <c r="A791">
        <v>250</v>
      </c>
      <c r="B791" t="s">
        <v>681</v>
      </c>
      <c r="C791" t="s">
        <v>804</v>
      </c>
      <c r="D791">
        <v>8.08</v>
      </c>
      <c r="E791">
        <v>6.2</v>
      </c>
      <c r="F791">
        <v>6.12</v>
      </c>
      <c r="G791">
        <v>0.68</v>
      </c>
      <c r="H791">
        <v>8.76</v>
      </c>
      <c r="I791">
        <v>23.44</v>
      </c>
      <c r="J791">
        <v>15.64</v>
      </c>
      <c r="K791">
        <v>23.68</v>
      </c>
      <c r="L791">
        <v>1.76</v>
      </c>
      <c r="M791">
        <v>5.97</v>
      </c>
      <c r="N791">
        <v>19.54</v>
      </c>
      <c r="O791">
        <v>12.72</v>
      </c>
      <c r="P791">
        <v>0.74</v>
      </c>
      <c r="Q791">
        <v>1.28</v>
      </c>
      <c r="R791">
        <v>2.48</v>
      </c>
      <c r="S791" t="s">
        <v>805</v>
      </c>
      <c r="T791" t="s">
        <v>24</v>
      </c>
      <c r="U791">
        <v>25</v>
      </c>
      <c r="V791" t="s">
        <v>521</v>
      </c>
      <c r="W791">
        <f>COUNTIF(D791:L791,"&gt;0")</f>
        <v>9</v>
      </c>
      <c r="Y791" s="2">
        <v>8</v>
      </c>
      <c r="Z791">
        <f t="shared" si="12"/>
        <v>23.464444444444446</v>
      </c>
      <c r="AA791">
        <f>SUM(D791:L791)</f>
        <v>94.36</v>
      </c>
    </row>
    <row r="792" spans="1:27" x14ac:dyDescent="0.25">
      <c r="A792">
        <v>259</v>
      </c>
      <c r="B792" t="s">
        <v>835</v>
      </c>
      <c r="C792" t="s">
        <v>836</v>
      </c>
      <c r="D792">
        <v>4.8499999999999996</v>
      </c>
      <c r="E792">
        <v>9.19</v>
      </c>
      <c r="F792">
        <v>1.48</v>
      </c>
      <c r="G792">
        <v>0</v>
      </c>
      <c r="H792">
        <v>2.59</v>
      </c>
      <c r="I792">
        <v>24.11</v>
      </c>
      <c r="J792">
        <v>20.74</v>
      </c>
      <c r="K792">
        <v>34.44</v>
      </c>
      <c r="L792">
        <v>1.63</v>
      </c>
      <c r="M792">
        <v>3.62</v>
      </c>
      <c r="N792">
        <v>22.43</v>
      </c>
      <c r="O792">
        <v>18.04</v>
      </c>
      <c r="P792">
        <v>0.88</v>
      </c>
      <c r="Q792">
        <v>1.22</v>
      </c>
      <c r="R792">
        <v>2.48</v>
      </c>
      <c r="S792" t="s">
        <v>837</v>
      </c>
      <c r="T792" t="s">
        <v>838</v>
      </c>
      <c r="U792">
        <v>27</v>
      </c>
      <c r="V792" t="s">
        <v>521</v>
      </c>
      <c r="W792">
        <f>COUNTIF(D792:L792,"&gt;0")</f>
        <v>8</v>
      </c>
      <c r="Y792" s="1">
        <v>10</v>
      </c>
      <c r="Z792">
        <f t="shared" si="12"/>
        <v>23.304691358024691</v>
      </c>
      <c r="AA792">
        <f>SUM(D792:L792)</f>
        <v>99.029999999999987</v>
      </c>
    </row>
    <row r="793" spans="1:27" x14ac:dyDescent="0.25">
      <c r="A793">
        <v>721</v>
      </c>
      <c r="B793" t="s">
        <v>2166</v>
      </c>
      <c r="C793" t="s">
        <v>2167</v>
      </c>
      <c r="D793">
        <v>0</v>
      </c>
      <c r="E793">
        <v>11.5</v>
      </c>
      <c r="F793">
        <v>9.6199999999999992</v>
      </c>
      <c r="G793">
        <v>11.5</v>
      </c>
      <c r="H793">
        <v>19.75</v>
      </c>
      <c r="I793">
        <v>25.12</v>
      </c>
      <c r="J793">
        <v>8.5</v>
      </c>
      <c r="K793">
        <v>10.38</v>
      </c>
      <c r="L793">
        <v>2.62</v>
      </c>
      <c r="M793">
        <v>10.47</v>
      </c>
      <c r="N793">
        <v>16.809999999999999</v>
      </c>
      <c r="O793">
        <v>6.5</v>
      </c>
      <c r="P793">
        <v>0.3</v>
      </c>
      <c r="Q793">
        <v>1</v>
      </c>
      <c r="R793">
        <v>2</v>
      </c>
      <c r="S793" t="s">
        <v>2168</v>
      </c>
      <c r="T793" t="s">
        <v>24</v>
      </c>
      <c r="U793">
        <v>11</v>
      </c>
      <c r="V793" t="s">
        <v>25</v>
      </c>
      <c r="W793">
        <f>COUNTIF(D793:L793,"&gt;0")</f>
        <v>8</v>
      </c>
      <c r="Y793" s="2">
        <v>8</v>
      </c>
      <c r="Z793">
        <f t="shared" si="12"/>
        <v>25.504444444444445</v>
      </c>
      <c r="AA793">
        <f>SUM(D793:L793)</f>
        <v>98.99</v>
      </c>
    </row>
    <row r="794" spans="1:27" x14ac:dyDescent="0.25">
      <c r="A794">
        <v>443</v>
      </c>
      <c r="B794" t="s">
        <v>1294</v>
      </c>
      <c r="C794" t="s">
        <v>1295</v>
      </c>
      <c r="D794">
        <v>12.3</v>
      </c>
      <c r="E794">
        <v>15.4</v>
      </c>
      <c r="F794">
        <v>8.8000000000000007</v>
      </c>
      <c r="G794">
        <v>2.7</v>
      </c>
      <c r="H794">
        <v>17.2</v>
      </c>
      <c r="I794">
        <v>10.4</v>
      </c>
      <c r="J794">
        <v>10.4</v>
      </c>
      <c r="K794">
        <v>11.7</v>
      </c>
      <c r="L794">
        <v>4.0999999999999996</v>
      </c>
      <c r="M794">
        <v>11.28</v>
      </c>
      <c r="N794">
        <v>10.4</v>
      </c>
      <c r="O794">
        <v>7.9</v>
      </c>
      <c r="P794">
        <v>0.1</v>
      </c>
      <c r="Q794">
        <v>1.2</v>
      </c>
      <c r="R794">
        <v>2</v>
      </c>
      <c r="S794" t="s">
        <v>1296</v>
      </c>
      <c r="T794" t="s">
        <v>24</v>
      </c>
      <c r="U794">
        <v>10</v>
      </c>
      <c r="V794" t="s">
        <v>25</v>
      </c>
      <c r="W794">
        <f>COUNTIF(D794:L794,"&gt;0")</f>
        <v>9</v>
      </c>
      <c r="Y794" s="1">
        <v>9</v>
      </c>
      <c r="Z794">
        <f t="shared" si="12"/>
        <v>19.328888888888891</v>
      </c>
      <c r="AA794">
        <f>SUM(D794:L794)</f>
        <v>93.000000000000014</v>
      </c>
    </row>
    <row r="795" spans="1:27" x14ac:dyDescent="0.25">
      <c r="A795">
        <v>249</v>
      </c>
      <c r="B795" t="s">
        <v>628</v>
      </c>
      <c r="C795" t="s">
        <v>801</v>
      </c>
      <c r="D795">
        <v>8.76</v>
      </c>
      <c r="E795">
        <v>3.64</v>
      </c>
      <c r="F795">
        <v>11.4</v>
      </c>
      <c r="G795">
        <v>0.6</v>
      </c>
      <c r="H795">
        <v>10.28</v>
      </c>
      <c r="I795">
        <v>37.72</v>
      </c>
      <c r="J795">
        <v>15.12</v>
      </c>
      <c r="K795">
        <v>10.84</v>
      </c>
      <c r="L795">
        <v>0</v>
      </c>
      <c r="M795">
        <v>6.94</v>
      </c>
      <c r="N795">
        <v>26.42</v>
      </c>
      <c r="O795">
        <v>5.42</v>
      </c>
      <c r="P795">
        <v>0.86</v>
      </c>
      <c r="Q795">
        <v>2.36</v>
      </c>
      <c r="R795">
        <v>2.88</v>
      </c>
      <c r="S795" t="s">
        <v>802</v>
      </c>
      <c r="T795" t="s">
        <v>803</v>
      </c>
      <c r="U795">
        <v>25</v>
      </c>
      <c r="V795" t="s">
        <v>521</v>
      </c>
      <c r="W795">
        <f>COUNTIF(D795:L795,"&gt;0")</f>
        <v>8</v>
      </c>
      <c r="Y795" s="2">
        <v>9</v>
      </c>
      <c r="Z795">
        <f t="shared" si="12"/>
        <v>25.04246913580247</v>
      </c>
      <c r="AA795">
        <f>SUM(D795:L795)</f>
        <v>98.360000000000014</v>
      </c>
    </row>
    <row r="796" spans="1:27" x14ac:dyDescent="0.25">
      <c r="A796">
        <v>223</v>
      </c>
      <c r="B796" t="s">
        <v>715</v>
      </c>
      <c r="C796" t="s">
        <v>716</v>
      </c>
      <c r="D796">
        <v>9.4600000000000009</v>
      </c>
      <c r="E796">
        <v>3.33</v>
      </c>
      <c r="F796">
        <v>5</v>
      </c>
      <c r="G796">
        <v>3.29</v>
      </c>
      <c r="H796">
        <v>2.12</v>
      </c>
      <c r="I796">
        <v>30.5</v>
      </c>
      <c r="J796">
        <v>23.79</v>
      </c>
      <c r="K796">
        <v>20.83</v>
      </c>
      <c r="L796">
        <v>0</v>
      </c>
      <c r="M796">
        <v>4.6399999999999997</v>
      </c>
      <c r="N796">
        <v>27.15</v>
      </c>
      <c r="O796">
        <v>10.42</v>
      </c>
      <c r="P796">
        <v>0.83</v>
      </c>
      <c r="Q796">
        <v>1.75</v>
      </c>
      <c r="R796">
        <v>2.58</v>
      </c>
      <c r="S796" t="s">
        <v>717</v>
      </c>
      <c r="T796" t="s">
        <v>718</v>
      </c>
      <c r="U796">
        <v>24</v>
      </c>
      <c r="V796" t="s">
        <v>521</v>
      </c>
      <c r="W796">
        <f>COUNTIF(D796:L796,"&gt;0")</f>
        <v>8</v>
      </c>
      <c r="Y796" s="1">
        <v>8</v>
      </c>
      <c r="Z796">
        <f t="shared" si="12"/>
        <v>24.62271604938271</v>
      </c>
      <c r="AA796">
        <f>SUM(D796:L796)</f>
        <v>98.320000000000007</v>
      </c>
    </row>
    <row r="797" spans="1:27" x14ac:dyDescent="0.25">
      <c r="A797">
        <v>147</v>
      </c>
      <c r="B797" t="s">
        <v>452</v>
      </c>
      <c r="C797" t="s">
        <v>453</v>
      </c>
      <c r="D797">
        <v>13.56</v>
      </c>
      <c r="E797">
        <v>2.38</v>
      </c>
      <c r="F797">
        <v>15</v>
      </c>
      <c r="G797">
        <v>4.38</v>
      </c>
      <c r="H797">
        <v>22.69</v>
      </c>
      <c r="I797">
        <v>24.06</v>
      </c>
      <c r="J797">
        <v>2.94</v>
      </c>
      <c r="K797">
        <v>0.88</v>
      </c>
      <c r="L797">
        <v>6.75</v>
      </c>
      <c r="M797">
        <v>11.6</v>
      </c>
      <c r="N797">
        <v>13.5</v>
      </c>
      <c r="O797">
        <v>3.81</v>
      </c>
      <c r="P797">
        <v>0.69</v>
      </c>
      <c r="Q797">
        <v>1.94</v>
      </c>
      <c r="R797">
        <v>2.38</v>
      </c>
      <c r="S797" t="s">
        <v>454</v>
      </c>
      <c r="T797" t="s">
        <v>24</v>
      </c>
      <c r="U797">
        <v>16</v>
      </c>
      <c r="V797" t="s">
        <v>25</v>
      </c>
      <c r="W797">
        <f>COUNTIF(D797:L797,"&gt;0")</f>
        <v>9</v>
      </c>
      <c r="Y797" s="2">
        <v>8</v>
      </c>
      <c r="Z797">
        <f t="shared" si="12"/>
        <v>22.62222222222222</v>
      </c>
      <c r="AA797">
        <f>SUM(D797:L797)</f>
        <v>92.64</v>
      </c>
    </row>
    <row r="798" spans="1:27" x14ac:dyDescent="0.25">
      <c r="A798">
        <v>616</v>
      </c>
      <c r="B798" t="s">
        <v>1868</v>
      </c>
      <c r="C798" t="s">
        <v>1869</v>
      </c>
      <c r="D798">
        <v>16</v>
      </c>
      <c r="E798">
        <v>2.88</v>
      </c>
      <c r="F798">
        <v>15.88</v>
      </c>
      <c r="G798">
        <v>11</v>
      </c>
      <c r="H798">
        <v>14.64</v>
      </c>
      <c r="I798">
        <v>14.4</v>
      </c>
      <c r="J798">
        <v>10.68</v>
      </c>
      <c r="K798">
        <v>2.56</v>
      </c>
      <c r="L798">
        <v>4.5599999999999996</v>
      </c>
      <c r="M798">
        <v>12.08</v>
      </c>
      <c r="N798">
        <v>12.54</v>
      </c>
      <c r="O798">
        <v>3.56</v>
      </c>
      <c r="P798">
        <v>0.4</v>
      </c>
      <c r="Q798">
        <v>1.72</v>
      </c>
      <c r="R798">
        <v>2.52</v>
      </c>
      <c r="S798" t="s">
        <v>1870</v>
      </c>
      <c r="T798" t="s">
        <v>1871</v>
      </c>
      <c r="U798">
        <v>25</v>
      </c>
      <c r="V798" t="s">
        <v>521</v>
      </c>
      <c r="W798">
        <f>COUNTIF(D798:L798,"&gt;0")</f>
        <v>9</v>
      </c>
      <c r="Y798" s="1">
        <v>8</v>
      </c>
      <c r="Z798">
        <f t="shared" si="12"/>
        <v>21.853333333333335</v>
      </c>
      <c r="AA798">
        <f>SUM(D798:L798)</f>
        <v>92.6</v>
      </c>
    </row>
    <row r="799" spans="1:27" x14ac:dyDescent="0.25">
      <c r="A799">
        <v>264</v>
      </c>
      <c r="B799" t="s">
        <v>853</v>
      </c>
      <c r="C799" t="s">
        <v>854</v>
      </c>
      <c r="D799">
        <v>11.93</v>
      </c>
      <c r="E799">
        <v>5.89</v>
      </c>
      <c r="F799">
        <v>2.0699999999999998</v>
      </c>
      <c r="G799">
        <v>5.85</v>
      </c>
      <c r="H799">
        <v>18.260000000000002</v>
      </c>
      <c r="I799">
        <v>35.78</v>
      </c>
      <c r="J799">
        <v>7.52</v>
      </c>
      <c r="K799">
        <v>10.52</v>
      </c>
      <c r="L799">
        <v>0</v>
      </c>
      <c r="M799">
        <v>8.8000000000000007</v>
      </c>
      <c r="N799">
        <v>21.65</v>
      </c>
      <c r="O799">
        <v>5.26</v>
      </c>
      <c r="P799">
        <v>0.87</v>
      </c>
      <c r="Q799">
        <v>1.19</v>
      </c>
      <c r="R799">
        <v>2.52</v>
      </c>
      <c r="S799" t="s">
        <v>855</v>
      </c>
      <c r="T799" t="s">
        <v>856</v>
      </c>
      <c r="U799">
        <v>27</v>
      </c>
      <c r="V799" t="s">
        <v>521</v>
      </c>
      <c r="W799">
        <f>COUNTIF(D799:L799,"&gt;0")</f>
        <v>8</v>
      </c>
      <c r="Y799" s="2">
        <v>9</v>
      </c>
      <c r="Z799">
        <f t="shared" si="12"/>
        <v>23.180864197530859</v>
      </c>
      <c r="AA799">
        <f>SUM(D799:L799)</f>
        <v>97.82</v>
      </c>
    </row>
    <row r="800" spans="1:27" x14ac:dyDescent="0.25">
      <c r="A800">
        <v>644</v>
      </c>
      <c r="B800" t="s">
        <v>1967</v>
      </c>
      <c r="C800" t="s">
        <v>1968</v>
      </c>
      <c r="D800">
        <v>4.82</v>
      </c>
      <c r="E800">
        <v>10.119999999999999</v>
      </c>
      <c r="F800">
        <v>4.88</v>
      </c>
      <c r="G800">
        <v>1.35</v>
      </c>
      <c r="H800">
        <v>1.41</v>
      </c>
      <c r="I800">
        <v>36.53</v>
      </c>
      <c r="J800">
        <v>14.06</v>
      </c>
      <c r="K800">
        <v>17.350000000000001</v>
      </c>
      <c r="L800">
        <v>0.41</v>
      </c>
      <c r="M800">
        <v>4.5199999999999996</v>
      </c>
      <c r="N800">
        <v>25.29</v>
      </c>
      <c r="O800">
        <v>8.8800000000000008</v>
      </c>
      <c r="P800">
        <v>0.88</v>
      </c>
      <c r="Q800">
        <v>1.1200000000000001</v>
      </c>
      <c r="R800">
        <v>1.71</v>
      </c>
      <c r="S800" t="s">
        <v>1969</v>
      </c>
      <c r="T800" t="s">
        <v>24</v>
      </c>
      <c r="U800">
        <v>17</v>
      </c>
      <c r="V800" t="s">
        <v>25</v>
      </c>
      <c r="W800">
        <f>COUNTIF(D800:L800,"&gt;0")</f>
        <v>9</v>
      </c>
      <c r="Y800" s="1">
        <v>9</v>
      </c>
      <c r="Z800">
        <f t="shared" si="12"/>
        <v>23.511111111111113</v>
      </c>
      <c r="AA800">
        <f>SUM(D800:L800)</f>
        <v>90.93</v>
      </c>
    </row>
    <row r="801" spans="1:27" x14ac:dyDescent="0.25">
      <c r="A801">
        <v>160</v>
      </c>
      <c r="B801" t="s">
        <v>490</v>
      </c>
      <c r="C801" t="s">
        <v>491</v>
      </c>
      <c r="D801">
        <v>10.6</v>
      </c>
      <c r="E801">
        <v>12</v>
      </c>
      <c r="F801">
        <v>3.4</v>
      </c>
      <c r="G801">
        <v>7.87</v>
      </c>
      <c r="H801">
        <v>5</v>
      </c>
      <c r="I801">
        <v>22.87</v>
      </c>
      <c r="J801">
        <v>17.87</v>
      </c>
      <c r="K801">
        <v>9.1999999999999993</v>
      </c>
      <c r="L801">
        <v>2.0699999999999998</v>
      </c>
      <c r="M801">
        <v>7.77</v>
      </c>
      <c r="N801">
        <v>20.37</v>
      </c>
      <c r="O801">
        <v>5.63</v>
      </c>
      <c r="P801">
        <v>0.61</v>
      </c>
      <c r="Q801">
        <v>1.1299999999999999</v>
      </c>
      <c r="R801">
        <v>2.27</v>
      </c>
      <c r="S801" t="s">
        <v>492</v>
      </c>
      <c r="T801" t="s">
        <v>24</v>
      </c>
      <c r="U801">
        <v>13</v>
      </c>
      <c r="V801" t="s">
        <v>25</v>
      </c>
      <c r="W801">
        <f>COUNTIF(D801:L801,"&gt;0")</f>
        <v>9</v>
      </c>
      <c r="Y801" s="2">
        <v>8</v>
      </c>
      <c r="Z801">
        <f t="shared" si="12"/>
        <v>21.426666666666666</v>
      </c>
      <c r="AA801">
        <f>SUM(D801:L801)</f>
        <v>90.88</v>
      </c>
    </row>
    <row r="802" spans="1:27" x14ac:dyDescent="0.25">
      <c r="A802">
        <v>227</v>
      </c>
      <c r="B802" t="s">
        <v>726</v>
      </c>
      <c r="C802" t="s">
        <v>727</v>
      </c>
      <c r="D802">
        <v>12.57</v>
      </c>
      <c r="E802">
        <v>8.0399999999999991</v>
      </c>
      <c r="F802">
        <v>2.04</v>
      </c>
      <c r="G802">
        <v>0</v>
      </c>
      <c r="H802">
        <v>7.83</v>
      </c>
      <c r="I802">
        <v>18.39</v>
      </c>
      <c r="J802">
        <v>11.61</v>
      </c>
      <c r="K802">
        <v>33.22</v>
      </c>
      <c r="L802">
        <v>1.0900000000000001</v>
      </c>
      <c r="M802">
        <v>6.1</v>
      </c>
      <c r="N802">
        <v>15</v>
      </c>
      <c r="O802">
        <v>17.149999999999999</v>
      </c>
      <c r="P802">
        <v>0.79</v>
      </c>
      <c r="Q802">
        <v>1.17</v>
      </c>
      <c r="R802">
        <v>2.17</v>
      </c>
      <c r="S802" t="s">
        <v>728</v>
      </c>
      <c r="T802" t="s">
        <v>729</v>
      </c>
      <c r="U802">
        <v>23</v>
      </c>
      <c r="V802" t="s">
        <v>521</v>
      </c>
      <c r="W802">
        <f>COUNTIF(D802:L802,"&gt;0")</f>
        <v>8</v>
      </c>
      <c r="Y802" s="1">
        <v>8</v>
      </c>
      <c r="Z802">
        <f t="shared" si="12"/>
        <v>19.997037037037035</v>
      </c>
      <c r="AA802">
        <f>SUM(D802:L802)</f>
        <v>94.789999999999992</v>
      </c>
    </row>
    <row r="803" spans="1:27" x14ac:dyDescent="0.25">
      <c r="A803">
        <v>234</v>
      </c>
      <c r="B803" t="s">
        <v>749</v>
      </c>
      <c r="C803" t="s">
        <v>750</v>
      </c>
      <c r="D803">
        <v>5.32</v>
      </c>
      <c r="E803">
        <v>3.32</v>
      </c>
      <c r="F803">
        <v>13.56</v>
      </c>
      <c r="G803">
        <v>4.29</v>
      </c>
      <c r="H803">
        <v>16.03</v>
      </c>
      <c r="I803">
        <v>21.5</v>
      </c>
      <c r="J803">
        <v>10</v>
      </c>
      <c r="K803">
        <v>19.97</v>
      </c>
      <c r="L803">
        <v>0</v>
      </c>
      <c r="M803">
        <v>8.51</v>
      </c>
      <c r="N803">
        <v>15.75</v>
      </c>
      <c r="O803">
        <v>9.99</v>
      </c>
      <c r="P803">
        <v>0.71</v>
      </c>
      <c r="Q803">
        <v>1.65</v>
      </c>
      <c r="R803">
        <v>2.38</v>
      </c>
      <c r="S803" t="s">
        <v>751</v>
      </c>
      <c r="T803" t="s">
        <v>752</v>
      </c>
      <c r="U803">
        <v>34</v>
      </c>
      <c r="V803" t="s">
        <v>521</v>
      </c>
      <c r="W803">
        <f>COUNTIF(D803:L803,"&gt;0")</f>
        <v>8</v>
      </c>
      <c r="Y803" s="2">
        <v>9</v>
      </c>
      <c r="Z803">
        <f t="shared" si="12"/>
        <v>23.004567901234566</v>
      </c>
      <c r="AA803">
        <f>SUM(D803:L803)</f>
        <v>93.990000000000009</v>
      </c>
    </row>
    <row r="804" spans="1:27" x14ac:dyDescent="0.25">
      <c r="A804">
        <v>198</v>
      </c>
      <c r="B804" t="s">
        <v>624</v>
      </c>
      <c r="C804" t="s">
        <v>625</v>
      </c>
      <c r="D804">
        <v>7.21</v>
      </c>
      <c r="E804">
        <v>12.93</v>
      </c>
      <c r="F804">
        <v>3.57</v>
      </c>
      <c r="G804">
        <v>0</v>
      </c>
      <c r="H804">
        <v>14.11</v>
      </c>
      <c r="I804">
        <v>26.43</v>
      </c>
      <c r="J804">
        <v>20.46</v>
      </c>
      <c r="K804">
        <v>14.54</v>
      </c>
      <c r="L804">
        <v>0</v>
      </c>
      <c r="M804">
        <v>7.56</v>
      </c>
      <c r="N804">
        <v>23.45</v>
      </c>
      <c r="O804">
        <v>7.27</v>
      </c>
      <c r="P804">
        <v>0.71</v>
      </c>
      <c r="Q804">
        <v>1.46</v>
      </c>
      <c r="R804">
        <v>2.39</v>
      </c>
      <c r="S804" t="s">
        <v>626</v>
      </c>
      <c r="T804" t="s">
        <v>627</v>
      </c>
      <c r="U804">
        <v>28</v>
      </c>
      <c r="V804" t="s">
        <v>521</v>
      </c>
      <c r="W804">
        <f>COUNTIF(D804:L804,"&gt;0")</f>
        <v>7</v>
      </c>
      <c r="Y804" s="1">
        <v>8</v>
      </c>
      <c r="Z804">
        <f t="shared" si="12"/>
        <v>21.752098765432098</v>
      </c>
      <c r="AA804">
        <f>SUM(D804:L804)</f>
        <v>99.25</v>
      </c>
    </row>
    <row r="805" spans="1:27" x14ac:dyDescent="0.25">
      <c r="A805">
        <v>276</v>
      </c>
      <c r="B805" t="s">
        <v>893</v>
      </c>
      <c r="C805" t="s">
        <v>894</v>
      </c>
      <c r="D805">
        <v>11.95</v>
      </c>
      <c r="E805">
        <v>1.03</v>
      </c>
      <c r="F805">
        <v>1.86</v>
      </c>
      <c r="G805">
        <v>8.3800000000000008</v>
      </c>
      <c r="H805">
        <v>9.3800000000000008</v>
      </c>
      <c r="I805">
        <v>27</v>
      </c>
      <c r="J805">
        <v>9.41</v>
      </c>
      <c r="K805">
        <v>17.89</v>
      </c>
      <c r="L805">
        <v>1.05</v>
      </c>
      <c r="M805">
        <v>6.52</v>
      </c>
      <c r="N805">
        <v>18.2</v>
      </c>
      <c r="O805">
        <v>9.4700000000000006</v>
      </c>
      <c r="P805">
        <v>0.8</v>
      </c>
      <c r="Q805">
        <v>1.43</v>
      </c>
      <c r="R805">
        <v>2.59</v>
      </c>
      <c r="S805" t="s">
        <v>895</v>
      </c>
      <c r="T805" t="s">
        <v>24</v>
      </c>
      <c r="U805">
        <v>37</v>
      </c>
      <c r="V805" t="s">
        <v>521</v>
      </c>
      <c r="W805">
        <f>COUNTIF(D805:L805,"&gt;0")</f>
        <v>9</v>
      </c>
      <c r="Y805" s="2">
        <v>8</v>
      </c>
      <c r="Z805">
        <f t="shared" si="12"/>
        <v>22.153333333333332</v>
      </c>
      <c r="AA805">
        <f>SUM(D805:L805)</f>
        <v>87.95</v>
      </c>
    </row>
    <row r="806" spans="1:27" x14ac:dyDescent="0.25">
      <c r="A806">
        <v>258</v>
      </c>
      <c r="B806" t="s">
        <v>831</v>
      </c>
      <c r="C806" t="s">
        <v>832</v>
      </c>
      <c r="D806">
        <v>12.63</v>
      </c>
      <c r="E806">
        <v>8.19</v>
      </c>
      <c r="F806">
        <v>0.56000000000000005</v>
      </c>
      <c r="G806">
        <v>0</v>
      </c>
      <c r="H806">
        <v>2.2999999999999998</v>
      </c>
      <c r="I806">
        <v>35.07</v>
      </c>
      <c r="J806">
        <v>18.11</v>
      </c>
      <c r="K806">
        <v>15.22</v>
      </c>
      <c r="L806">
        <v>0.81</v>
      </c>
      <c r="M806">
        <v>4.7300000000000004</v>
      </c>
      <c r="N806">
        <v>26.59</v>
      </c>
      <c r="O806">
        <v>8.02</v>
      </c>
      <c r="P806">
        <v>0.88</v>
      </c>
      <c r="Q806">
        <v>1.33</v>
      </c>
      <c r="R806">
        <v>2.56</v>
      </c>
      <c r="S806" t="s">
        <v>833</v>
      </c>
      <c r="T806" t="s">
        <v>834</v>
      </c>
      <c r="U806">
        <v>27</v>
      </c>
      <c r="V806" t="s">
        <v>521</v>
      </c>
      <c r="W806">
        <f>COUNTIF(D806:L806,"&gt;0")</f>
        <v>8</v>
      </c>
      <c r="Y806" s="1">
        <v>8</v>
      </c>
      <c r="Z806">
        <f t="shared" si="12"/>
        <v>21.699135802469137</v>
      </c>
      <c r="AA806">
        <f>SUM(D806:L806)</f>
        <v>92.89</v>
      </c>
    </row>
    <row r="807" spans="1:27" x14ac:dyDescent="0.25">
      <c r="A807">
        <v>193</v>
      </c>
      <c r="B807" t="s">
        <v>605</v>
      </c>
      <c r="C807" t="s">
        <v>606</v>
      </c>
      <c r="D807">
        <v>2.2599999999999998</v>
      </c>
      <c r="E807">
        <v>6.93</v>
      </c>
      <c r="F807">
        <v>6.26</v>
      </c>
      <c r="G807">
        <v>8.52</v>
      </c>
      <c r="H807">
        <v>18.190000000000001</v>
      </c>
      <c r="I807">
        <v>24.59</v>
      </c>
      <c r="J807">
        <v>4.67</v>
      </c>
      <c r="K807">
        <v>18.3</v>
      </c>
      <c r="L807">
        <v>0</v>
      </c>
      <c r="M807">
        <v>8.43</v>
      </c>
      <c r="N807">
        <v>14.63</v>
      </c>
      <c r="O807">
        <v>9.15</v>
      </c>
      <c r="P807">
        <v>0.73</v>
      </c>
      <c r="Q807">
        <v>1.3</v>
      </c>
      <c r="R807">
        <v>2.33</v>
      </c>
      <c r="S807" t="s">
        <v>607</v>
      </c>
      <c r="T807" t="s">
        <v>608</v>
      </c>
      <c r="U807">
        <v>27</v>
      </c>
      <c r="V807" t="s">
        <v>521</v>
      </c>
      <c r="W807">
        <f>COUNTIF(D807:L807,"&gt;0")</f>
        <v>8</v>
      </c>
      <c r="Y807" s="2">
        <v>8</v>
      </c>
      <c r="Z807">
        <f t="shared" si="12"/>
        <v>21.74111111111111</v>
      </c>
      <c r="AA807">
        <f>SUM(D807:L807)</f>
        <v>89.72</v>
      </c>
    </row>
    <row r="808" spans="1:27" x14ac:dyDescent="0.25">
      <c r="A808">
        <v>195</v>
      </c>
      <c r="B808" t="s">
        <v>613</v>
      </c>
      <c r="C808" t="s">
        <v>614</v>
      </c>
      <c r="D808">
        <v>12.93</v>
      </c>
      <c r="E808">
        <v>5.45</v>
      </c>
      <c r="F808">
        <v>3.28</v>
      </c>
      <c r="G808">
        <v>9.2100000000000009</v>
      </c>
      <c r="H808">
        <v>4.17</v>
      </c>
      <c r="I808">
        <v>14.93</v>
      </c>
      <c r="J808">
        <v>14.55</v>
      </c>
      <c r="K808">
        <v>17.14</v>
      </c>
      <c r="L808">
        <v>2.48</v>
      </c>
      <c r="M808">
        <v>7.01</v>
      </c>
      <c r="N808">
        <v>14.74</v>
      </c>
      <c r="O808">
        <v>9.81</v>
      </c>
      <c r="P808">
        <v>0.46</v>
      </c>
      <c r="Q808">
        <v>1.55</v>
      </c>
      <c r="R808">
        <v>2.21</v>
      </c>
      <c r="S808" t="s">
        <v>24</v>
      </c>
      <c r="T808" t="s">
        <v>615</v>
      </c>
      <c r="U808">
        <v>29</v>
      </c>
      <c r="V808" t="s">
        <v>521</v>
      </c>
      <c r="W808">
        <f>COUNTIF(D808:L808,"&gt;0")</f>
        <v>9</v>
      </c>
      <c r="Y808" s="1">
        <v>8</v>
      </c>
      <c r="Z808">
        <f t="shared" si="12"/>
        <v>19.446666666666669</v>
      </c>
      <c r="AA808">
        <f>SUM(D808:L808)</f>
        <v>84.14</v>
      </c>
    </row>
    <row r="809" spans="1:27" x14ac:dyDescent="0.25">
      <c r="A809">
        <v>235</v>
      </c>
      <c r="B809" t="s">
        <v>753</v>
      </c>
      <c r="C809" t="s">
        <v>754</v>
      </c>
      <c r="D809">
        <v>8.81</v>
      </c>
      <c r="E809">
        <v>4.67</v>
      </c>
      <c r="F809">
        <v>3.81</v>
      </c>
      <c r="G809">
        <v>0</v>
      </c>
      <c r="H809">
        <v>11.53</v>
      </c>
      <c r="I809">
        <v>26.4</v>
      </c>
      <c r="J809">
        <v>12.79</v>
      </c>
      <c r="K809">
        <v>19.510000000000002</v>
      </c>
      <c r="L809">
        <v>1.35</v>
      </c>
      <c r="M809">
        <v>5.77</v>
      </c>
      <c r="N809">
        <v>19.59</v>
      </c>
      <c r="O809">
        <v>10.43</v>
      </c>
      <c r="P809">
        <v>0.85</v>
      </c>
      <c r="Q809">
        <v>1.4</v>
      </c>
      <c r="R809">
        <v>2.4</v>
      </c>
      <c r="S809" t="s">
        <v>24</v>
      </c>
      <c r="T809" t="s">
        <v>755</v>
      </c>
      <c r="U809">
        <v>43</v>
      </c>
      <c r="V809" t="s">
        <v>521</v>
      </c>
      <c r="W809">
        <f>COUNTIF(D809:L809,"&gt;0")</f>
        <v>8</v>
      </c>
      <c r="Y809" s="2">
        <v>8</v>
      </c>
      <c r="Z809">
        <f t="shared" si="12"/>
        <v>21.145061728395056</v>
      </c>
      <c r="AA809">
        <f>SUM(D809:L809)</f>
        <v>88.86999999999999</v>
      </c>
    </row>
    <row r="810" spans="1:27" x14ac:dyDescent="0.25">
      <c r="A810">
        <v>722</v>
      </c>
      <c r="B810" t="s">
        <v>476</v>
      </c>
      <c r="C810" t="s">
        <v>2169</v>
      </c>
      <c r="D810">
        <v>6</v>
      </c>
      <c r="E810">
        <v>11.92</v>
      </c>
      <c r="F810">
        <v>11.31</v>
      </c>
      <c r="G810">
        <v>0</v>
      </c>
      <c r="H810">
        <v>9.4600000000000009</v>
      </c>
      <c r="I810">
        <v>2.62</v>
      </c>
      <c r="J810">
        <v>8.08</v>
      </c>
      <c r="K810">
        <v>35.770000000000003</v>
      </c>
      <c r="L810">
        <v>3.23</v>
      </c>
      <c r="M810">
        <v>7.74</v>
      </c>
      <c r="N810">
        <v>5.35</v>
      </c>
      <c r="O810">
        <v>19.5</v>
      </c>
      <c r="P810">
        <v>0.7</v>
      </c>
      <c r="Q810">
        <v>1</v>
      </c>
      <c r="R810">
        <v>1.38</v>
      </c>
      <c r="S810" t="s">
        <v>2170</v>
      </c>
      <c r="T810" t="s">
        <v>24</v>
      </c>
      <c r="U810">
        <v>13</v>
      </c>
      <c r="V810" t="s">
        <v>25</v>
      </c>
      <c r="W810">
        <f>COUNTIF(D810:L810,"&gt;0")</f>
        <v>8</v>
      </c>
      <c r="Y810" s="1">
        <v>8</v>
      </c>
      <c r="Z810">
        <f t="shared" si="12"/>
        <v>17.537283950617283</v>
      </c>
      <c r="AA810">
        <f>SUM(D810:L810)</f>
        <v>88.39</v>
      </c>
    </row>
    <row r="811" spans="1:27" x14ac:dyDescent="0.25">
      <c r="A811">
        <v>226</v>
      </c>
      <c r="B811" t="s">
        <v>546</v>
      </c>
      <c r="C811" t="s">
        <v>724</v>
      </c>
      <c r="D811">
        <v>10.08</v>
      </c>
      <c r="E811">
        <v>3.25</v>
      </c>
      <c r="F811">
        <v>0</v>
      </c>
      <c r="G811">
        <v>0</v>
      </c>
      <c r="H811">
        <v>4.79</v>
      </c>
      <c r="I811">
        <v>30.17</v>
      </c>
      <c r="J811">
        <v>25.29</v>
      </c>
      <c r="K811">
        <v>26.17</v>
      </c>
      <c r="L811">
        <v>0</v>
      </c>
      <c r="M811">
        <v>3.62</v>
      </c>
      <c r="N811">
        <v>27.73</v>
      </c>
      <c r="O811">
        <v>13.08</v>
      </c>
      <c r="P811">
        <v>0.87</v>
      </c>
      <c r="Q811">
        <v>1.1200000000000001</v>
      </c>
      <c r="R811">
        <v>2.17</v>
      </c>
      <c r="S811" t="s">
        <v>24</v>
      </c>
      <c r="T811" t="s">
        <v>725</v>
      </c>
      <c r="U811">
        <v>24</v>
      </c>
      <c r="V811" t="s">
        <v>521</v>
      </c>
      <c r="W811">
        <f>COUNTIF(D811:L811,"&gt;0")</f>
        <v>6</v>
      </c>
      <c r="Y811" s="2">
        <v>9</v>
      </c>
      <c r="Z811">
        <f t="shared" si="12"/>
        <v>21.80925925925926</v>
      </c>
      <c r="AA811">
        <f>SUM(D811:L811)</f>
        <v>99.750000000000014</v>
      </c>
    </row>
    <row r="812" spans="1:27" x14ac:dyDescent="0.25">
      <c r="A812">
        <v>248</v>
      </c>
      <c r="B812" t="s">
        <v>379</v>
      </c>
      <c r="C812" t="s">
        <v>798</v>
      </c>
      <c r="D812">
        <v>9.73</v>
      </c>
      <c r="E812">
        <v>5.95</v>
      </c>
      <c r="F812">
        <v>5.95</v>
      </c>
      <c r="G812">
        <v>0</v>
      </c>
      <c r="H812">
        <v>7.51</v>
      </c>
      <c r="I812">
        <v>24.92</v>
      </c>
      <c r="J812">
        <v>15.35</v>
      </c>
      <c r="K812">
        <v>19</v>
      </c>
      <c r="L812">
        <v>0</v>
      </c>
      <c r="M812">
        <v>5.83</v>
      </c>
      <c r="N812">
        <v>20.14</v>
      </c>
      <c r="O812">
        <v>9.5</v>
      </c>
      <c r="P812">
        <v>0.78</v>
      </c>
      <c r="Q812">
        <v>2</v>
      </c>
      <c r="R812">
        <v>2.2400000000000002</v>
      </c>
      <c r="S812" t="s">
        <v>799</v>
      </c>
      <c r="T812" t="s">
        <v>800</v>
      </c>
      <c r="U812">
        <v>37</v>
      </c>
      <c r="V812" t="s">
        <v>521</v>
      </c>
      <c r="W812">
        <f>COUNTIF(D812:L812,"&gt;0")</f>
        <v>7</v>
      </c>
      <c r="Y812" s="1">
        <v>9</v>
      </c>
      <c r="Z812">
        <f t="shared" si="12"/>
        <v>19.496296296296297</v>
      </c>
      <c r="AA812">
        <f>SUM(D812:L812)</f>
        <v>88.41</v>
      </c>
    </row>
    <row r="813" spans="1:27" x14ac:dyDescent="0.25">
      <c r="A813">
        <v>142</v>
      </c>
      <c r="B813" t="s">
        <v>437</v>
      </c>
      <c r="C813" t="s">
        <v>438</v>
      </c>
      <c r="D813">
        <v>6.88</v>
      </c>
      <c r="E813">
        <v>7.31</v>
      </c>
      <c r="F813">
        <v>2.12</v>
      </c>
      <c r="G813">
        <v>2.69</v>
      </c>
      <c r="H813">
        <v>8.25</v>
      </c>
      <c r="I813">
        <v>5.19</v>
      </c>
      <c r="J813">
        <v>4.5</v>
      </c>
      <c r="K813">
        <v>36.19</v>
      </c>
      <c r="L813">
        <v>4.88</v>
      </c>
      <c r="M813">
        <v>5.45</v>
      </c>
      <c r="N813">
        <v>4.84</v>
      </c>
      <c r="O813">
        <v>20.53</v>
      </c>
      <c r="P813">
        <v>0.79</v>
      </c>
      <c r="Q813">
        <v>1</v>
      </c>
      <c r="R813">
        <v>1.75</v>
      </c>
      <c r="S813" t="s">
        <v>439</v>
      </c>
      <c r="T813" t="s">
        <v>24</v>
      </c>
      <c r="U813">
        <v>16</v>
      </c>
      <c r="V813" t="s">
        <v>25</v>
      </c>
      <c r="W813">
        <f>COUNTIF(D813:L813,"&gt;0")</f>
        <v>9</v>
      </c>
      <c r="Y813" s="2">
        <v>9</v>
      </c>
      <c r="Z813">
        <f t="shared" si="12"/>
        <v>16.468888888888888</v>
      </c>
      <c r="AA813">
        <f>SUM(D813:L813)</f>
        <v>78.009999999999991</v>
      </c>
    </row>
    <row r="814" spans="1:27" x14ac:dyDescent="0.25">
      <c r="A814">
        <v>230</v>
      </c>
      <c r="B814" t="s">
        <v>379</v>
      </c>
      <c r="C814" t="s">
        <v>735</v>
      </c>
      <c r="D814">
        <v>7.58</v>
      </c>
      <c r="E814">
        <v>6.95</v>
      </c>
      <c r="F814">
        <v>0</v>
      </c>
      <c r="G814">
        <v>1.84</v>
      </c>
      <c r="H814">
        <v>3.58</v>
      </c>
      <c r="I814">
        <v>29.26</v>
      </c>
      <c r="J814">
        <v>15.79</v>
      </c>
      <c r="K814">
        <v>22.68</v>
      </c>
      <c r="L814">
        <v>0</v>
      </c>
      <c r="M814">
        <v>3.99</v>
      </c>
      <c r="N814">
        <v>22.53</v>
      </c>
      <c r="O814">
        <v>11.34</v>
      </c>
      <c r="P814">
        <v>0.78</v>
      </c>
      <c r="Q814">
        <v>1.63</v>
      </c>
      <c r="R814">
        <v>2.42</v>
      </c>
      <c r="S814" t="s">
        <v>736</v>
      </c>
      <c r="T814" t="s">
        <v>737</v>
      </c>
      <c r="U814">
        <v>19</v>
      </c>
      <c r="V814" t="s">
        <v>521</v>
      </c>
      <c r="W814">
        <f>COUNTIF(D814:L814,"&gt;0")</f>
        <v>7</v>
      </c>
      <c r="Y814" s="1">
        <v>8</v>
      </c>
      <c r="Z814">
        <f t="shared" si="12"/>
        <v>19.687901234567903</v>
      </c>
      <c r="AA814">
        <f>SUM(D814:L814)</f>
        <v>87.68</v>
      </c>
    </row>
    <row r="815" spans="1:27" x14ac:dyDescent="0.25">
      <c r="A815">
        <v>286</v>
      </c>
      <c r="B815" t="s">
        <v>918</v>
      </c>
      <c r="C815" t="s">
        <v>919</v>
      </c>
      <c r="D815">
        <v>0</v>
      </c>
      <c r="E815">
        <v>5.57</v>
      </c>
      <c r="F815">
        <v>1.48</v>
      </c>
      <c r="G815">
        <v>3.33</v>
      </c>
      <c r="H815">
        <v>13.29</v>
      </c>
      <c r="I815">
        <v>18.670000000000002</v>
      </c>
      <c r="J815">
        <v>10.71</v>
      </c>
      <c r="K815">
        <v>25.48</v>
      </c>
      <c r="L815">
        <v>3.43</v>
      </c>
      <c r="M815">
        <v>4.7300000000000004</v>
      </c>
      <c r="N815">
        <v>14.69</v>
      </c>
      <c r="O815">
        <v>14.45</v>
      </c>
      <c r="P815">
        <v>0.72</v>
      </c>
      <c r="Q815">
        <v>1</v>
      </c>
      <c r="R815">
        <v>1.86</v>
      </c>
      <c r="S815" t="s">
        <v>920</v>
      </c>
      <c r="T815" t="s">
        <v>24</v>
      </c>
      <c r="U815">
        <v>21</v>
      </c>
      <c r="V815" t="s">
        <v>521</v>
      </c>
      <c r="W815">
        <f>COUNTIF(D815:L815,"&gt;0")</f>
        <v>8</v>
      </c>
      <c r="Y815" s="2">
        <v>9</v>
      </c>
      <c r="Z815">
        <f t="shared" si="12"/>
        <v>21.291111111111114</v>
      </c>
      <c r="AA815">
        <f>SUM(D815:L815)</f>
        <v>81.960000000000008</v>
      </c>
    </row>
    <row r="816" spans="1:27" x14ac:dyDescent="0.25">
      <c r="A816">
        <v>484</v>
      </c>
      <c r="B816" t="s">
        <v>1409</v>
      </c>
      <c r="C816" t="s">
        <v>1410</v>
      </c>
      <c r="D816">
        <v>10.39</v>
      </c>
      <c r="E816">
        <v>7.83</v>
      </c>
      <c r="F816">
        <v>3.06</v>
      </c>
      <c r="G816">
        <v>2</v>
      </c>
      <c r="H816">
        <v>2.5</v>
      </c>
      <c r="I816">
        <v>10.06</v>
      </c>
      <c r="J816">
        <v>23.5</v>
      </c>
      <c r="K816">
        <v>15.56</v>
      </c>
      <c r="L816">
        <v>1.94</v>
      </c>
      <c r="M816">
        <v>5.16</v>
      </c>
      <c r="N816">
        <v>16.78</v>
      </c>
      <c r="O816">
        <v>8.75</v>
      </c>
      <c r="P816">
        <v>0.56999999999999995</v>
      </c>
      <c r="Q816">
        <v>1.56</v>
      </c>
      <c r="R816">
        <v>2.17</v>
      </c>
      <c r="S816" t="s">
        <v>1411</v>
      </c>
      <c r="T816" t="s">
        <v>24</v>
      </c>
      <c r="U816">
        <v>19</v>
      </c>
      <c r="V816" t="s">
        <v>25</v>
      </c>
      <c r="W816">
        <f>COUNTIF(D816:L816,"&gt;0")</f>
        <v>9</v>
      </c>
      <c r="Y816" s="1">
        <v>8</v>
      </c>
      <c r="Z816">
        <f t="shared" si="12"/>
        <v>17.902222222222221</v>
      </c>
      <c r="AA816">
        <f>SUM(D816:L816)</f>
        <v>76.839999999999989</v>
      </c>
    </row>
    <row r="817" spans="1:27" x14ac:dyDescent="0.25">
      <c r="A817">
        <v>278</v>
      </c>
      <c r="B817" t="s">
        <v>899</v>
      </c>
      <c r="C817" t="s">
        <v>900</v>
      </c>
      <c r="D817">
        <v>1.57</v>
      </c>
      <c r="E817">
        <v>5.78</v>
      </c>
      <c r="F817">
        <v>1.35</v>
      </c>
      <c r="G817">
        <v>2.57</v>
      </c>
      <c r="H817">
        <v>28.22</v>
      </c>
      <c r="I817">
        <v>14.39</v>
      </c>
      <c r="J817">
        <v>0.7</v>
      </c>
      <c r="K817">
        <v>25.35</v>
      </c>
      <c r="L817">
        <v>0</v>
      </c>
      <c r="M817">
        <v>7.9</v>
      </c>
      <c r="N817">
        <v>7.54</v>
      </c>
      <c r="O817">
        <v>12.67</v>
      </c>
      <c r="P817">
        <v>0.84</v>
      </c>
      <c r="Q817">
        <v>1.17</v>
      </c>
      <c r="R817">
        <v>2.2200000000000002</v>
      </c>
      <c r="S817" t="s">
        <v>24</v>
      </c>
      <c r="T817" t="s">
        <v>24</v>
      </c>
      <c r="U817">
        <v>23</v>
      </c>
      <c r="V817" t="s">
        <v>521</v>
      </c>
      <c r="W817">
        <f>COUNTIF(D817:L817,"&gt;0")</f>
        <v>8</v>
      </c>
      <c r="Y817" s="2">
        <v>9</v>
      </c>
      <c r="Z817">
        <f t="shared" si="12"/>
        <v>18.473333333333336</v>
      </c>
      <c r="AA817">
        <f>SUM(D817:L817)</f>
        <v>79.930000000000007</v>
      </c>
    </row>
    <row r="818" spans="1:27" x14ac:dyDescent="0.25">
      <c r="A818">
        <v>265</v>
      </c>
      <c r="B818" t="s">
        <v>857</v>
      </c>
      <c r="C818" t="s">
        <v>858</v>
      </c>
      <c r="D818">
        <v>9.26</v>
      </c>
      <c r="E818">
        <v>5.59</v>
      </c>
      <c r="F818">
        <v>2.33</v>
      </c>
      <c r="G818">
        <v>0.56000000000000005</v>
      </c>
      <c r="H818">
        <v>5.19</v>
      </c>
      <c r="I818">
        <v>24.67</v>
      </c>
      <c r="J818">
        <v>5.56</v>
      </c>
      <c r="K818">
        <v>21</v>
      </c>
      <c r="L818">
        <v>0.74</v>
      </c>
      <c r="M818">
        <v>4.59</v>
      </c>
      <c r="N818">
        <v>15.11</v>
      </c>
      <c r="O818">
        <v>10.87</v>
      </c>
      <c r="P818">
        <v>0.85</v>
      </c>
      <c r="Q818">
        <v>1.52</v>
      </c>
      <c r="R818">
        <v>1.93</v>
      </c>
      <c r="S818" t="s">
        <v>859</v>
      </c>
      <c r="T818" t="s">
        <v>860</v>
      </c>
      <c r="U818">
        <v>27</v>
      </c>
      <c r="V818" t="s">
        <v>521</v>
      </c>
      <c r="W818">
        <f>COUNTIF(D818:L818,"&gt;0")</f>
        <v>9</v>
      </c>
      <c r="Z818">
        <f t="shared" si="12"/>
        <v>17.722222222222221</v>
      </c>
      <c r="AA818">
        <f>SUM(D818:L818)</f>
        <v>74.899999999999991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EMMA__filtered_2025-10-27 (1)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</dc:creator>
  <cp:lastModifiedBy>DALLOZ, DOM (Student)</cp:lastModifiedBy>
  <dcterms:created xsi:type="dcterms:W3CDTF">2025-10-27T02:23:16Z</dcterms:created>
  <dcterms:modified xsi:type="dcterms:W3CDTF">2025-10-29T20:59:17Z</dcterms:modified>
</cp:coreProperties>
</file>