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0115" windowHeight="10545"/>
  </bookViews>
  <sheets>
    <sheet name="#NAME_" sheetId="1" r:id="rId1"/>
  </sheets>
  <calcPr calcId="125725"/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J2" l="1"/>
</calcChain>
</file>

<file path=xl/sharedStrings.xml><?xml version="1.0" encoding="utf-8"?>
<sst xmlns="http://schemas.openxmlformats.org/spreadsheetml/2006/main" count="137" uniqueCount="93">
  <si>
    <t>Designator</t>
  </si>
  <si>
    <t>Footprint</t>
  </si>
  <si>
    <t>LibRef</t>
  </si>
  <si>
    <t>Manufacturer</t>
  </si>
  <si>
    <t>Part Number</t>
  </si>
  <si>
    <t>Quantity</t>
  </si>
  <si>
    <t>Value</t>
  </si>
  <si>
    <t/>
  </si>
  <si>
    <t>U2</t>
  </si>
  <si>
    <t>ZYNQ_xc7z020clg484pkg_BGA-484</t>
  </si>
  <si>
    <t>XC7Z020-1CLG484CES</t>
  </si>
  <si>
    <t>Xilinx</t>
  </si>
  <si>
    <t>U19</t>
  </si>
  <si>
    <t>TCXO_TXC_7Q-16.368MBG-T_4-PIN</t>
  </si>
  <si>
    <t>7Q-16.368MBG-T</t>
  </si>
  <si>
    <t>TXC CORPORATION</t>
  </si>
  <si>
    <t>16.368MHz</t>
  </si>
  <si>
    <t>U44</t>
  </si>
  <si>
    <t>TCXO_KYOCERA_KT2520Y40000ECV28TBA_PCB-6PIN</t>
  </si>
  <si>
    <t>KT2520Y40000ECV28TBA</t>
  </si>
  <si>
    <t>KYOCERA</t>
  </si>
  <si>
    <t>40MHz</t>
  </si>
  <si>
    <t>U3</t>
  </si>
  <si>
    <t>SPI_Flash_S25FL256SAGNFI00_WSON-8</t>
  </si>
  <si>
    <t>S25FL256SAGNFI001</t>
  </si>
  <si>
    <t>Spansion</t>
  </si>
  <si>
    <t>J7, J8, J13</t>
  </si>
  <si>
    <t>Connector_SMA_Amphenol_132255_Edgemount</t>
  </si>
  <si>
    <t>132255</t>
  </si>
  <si>
    <t>Amphenol Connex</t>
  </si>
  <si>
    <t>U35</t>
  </si>
  <si>
    <t>Regulator_LT_LT1507CS8-3.3#PBF_8SOIC</t>
  </si>
  <si>
    <t>LT1507CS8-3.3#PBF</t>
  </si>
  <si>
    <t>Linear Technology</t>
  </si>
  <si>
    <t>U32</t>
  </si>
  <si>
    <t>LT1376CS8#PBF_8SOIC</t>
  </si>
  <si>
    <t>LT1376CS8#PBF</t>
  </si>
  <si>
    <t>U24</t>
  </si>
  <si>
    <t>MAX_MAX15053EWL_9WLP_W91E1Z+1</t>
  </si>
  <si>
    <t>MAX15053EWL+T</t>
  </si>
  <si>
    <t>Maxim Integrated Products</t>
  </si>
  <si>
    <t>U22, U23</t>
  </si>
  <si>
    <t>MAX_MAX15021ATI_28TQFN_T2855-6</t>
  </si>
  <si>
    <t>MAX15021ATI+</t>
  </si>
  <si>
    <t>U25</t>
  </si>
  <si>
    <t>MAX_MAX1510ETB_10TDFN_T1033+1</t>
  </si>
  <si>
    <t>MAX1510ETB+T</t>
  </si>
  <si>
    <t>U20</t>
  </si>
  <si>
    <t>MAX_MAX8686_T4066M+1_N</t>
  </si>
  <si>
    <t>MAX8686ETL+</t>
  </si>
  <si>
    <t>U1</t>
  </si>
  <si>
    <t>RF_Transceiver_LimeMicro_LMS6002D_DQFN-116</t>
  </si>
  <si>
    <t>LMS6002DFN</t>
  </si>
  <si>
    <t>Lime Micro</t>
  </si>
  <si>
    <t>U36, U37, U38</t>
  </si>
  <si>
    <t>LDO_Micrel_MIC94325YMTTR_TDFN-6</t>
  </si>
  <si>
    <t>LDO_Micrel_MIC94355-GYMTTR</t>
  </si>
  <si>
    <t>Micrel Inc</t>
  </si>
  <si>
    <t>MIC94355-GYMT TR</t>
  </si>
  <si>
    <t>U28</t>
  </si>
  <si>
    <t>MIC94325YMTTR</t>
  </si>
  <si>
    <t>U18</t>
  </si>
  <si>
    <t>GPSReceiver_Skyworks_SE4110L_24QFN</t>
  </si>
  <si>
    <t>SE4110L</t>
  </si>
  <si>
    <t>Skyworks</t>
  </si>
  <si>
    <t>U8</t>
  </si>
  <si>
    <t>GigabitTransformer_H6062NLT_SOP-24</t>
  </si>
  <si>
    <t>H6062NLT</t>
  </si>
  <si>
    <t>Pulse</t>
  </si>
  <si>
    <t>U48</t>
  </si>
  <si>
    <t>Oscillator_Fox_FXO-HC736R-33.3333_SMD</t>
  </si>
  <si>
    <t>FXO-HC736R-33.3333</t>
  </si>
  <si>
    <t>Fox Electronics</t>
  </si>
  <si>
    <t>33.333MHz</t>
  </si>
  <si>
    <t>U50</t>
  </si>
  <si>
    <t>Oscillator_Fox_767-12-69_HC5</t>
  </si>
  <si>
    <t>FXO-HC536R-12</t>
  </si>
  <si>
    <t>U4, U5</t>
  </si>
  <si>
    <t>DDR3_MICRON_MT41J128M16HA-15ED_FBGA96</t>
  </si>
  <si>
    <t>MT41J128M16HA-15E:D TR</t>
  </si>
  <si>
    <t>MICRON</t>
  </si>
  <si>
    <t>U51</t>
  </si>
  <si>
    <t>FTDI_FT4232HQ_QFN64_2_N</t>
  </si>
  <si>
    <t>FT4232HQ-REEL</t>
  </si>
  <si>
    <t>FTDI, Future Technology Devices International Ltd</t>
  </si>
  <si>
    <t>U40</t>
  </si>
  <si>
    <t>Balun_AnarenB0322J5050AHF_6-PIN_SMD</t>
  </si>
  <si>
    <t>B0322J5050AHF</t>
  </si>
  <si>
    <t>Anaren</t>
  </si>
  <si>
    <t>Unit price</t>
  </si>
  <si>
    <t>Price</t>
  </si>
  <si>
    <t>http://www.limemicro.com</t>
  </si>
  <si>
    <t>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</si>
</sst>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2" borderId="2" xfId="0" applyFont="1" applyFill="1" applyBorder="1" applyAlignment="1">
      <alignment horizontal="center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imemic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2"/>
  <sheetViews>
    <sheetView tabSelected="1" workbookViewId="0">
      <selection activeCell="D28" sqref="D28"/>
    </sheetView>
  </sheetViews>
  <sheetFormatPr defaultRowHeight="15"/>
  <cols>
    <col min="1" max="1" width="15.7109375" customWidth="1"/>
    <col min="2" max="2" width="26.28515625" customWidth="1"/>
    <col min="3" max="6" width="15.7109375" customWidth="1"/>
    <col min="7" max="7" width="12.855468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89</v>
      </c>
      <c r="I1" s="4" t="s">
        <v>90</v>
      </c>
      <c r="J1" s="4" t="s">
        <v>92</v>
      </c>
    </row>
    <row r="2" spans="1:11">
      <c r="A2" s="2" t="s">
        <v>8</v>
      </c>
      <c r="B2" s="2" t="s">
        <v>9</v>
      </c>
      <c r="C2" s="2" t="s">
        <v>10</v>
      </c>
      <c r="D2" s="2" t="s">
        <v>11</v>
      </c>
      <c r="E2" s="2" t="s">
        <v>10</v>
      </c>
      <c r="F2" s="3">
        <v>1</v>
      </c>
      <c r="G2" s="2" t="s">
        <v>7</v>
      </c>
      <c r="H2">
        <v>192.25</v>
      </c>
      <c r="I2">
        <f t="shared" ref="I2:I6" si="0">H2*F2</f>
        <v>192.25</v>
      </c>
      <c r="J2">
        <f>SUM(I2:I22)</f>
        <v>429.16399999999999</v>
      </c>
    </row>
    <row r="3" spans="1:11">
      <c r="A3" s="2" t="s">
        <v>12</v>
      </c>
      <c r="B3" s="2" t="s">
        <v>13</v>
      </c>
      <c r="C3" s="2" t="s">
        <v>14</v>
      </c>
      <c r="D3" s="2" t="s">
        <v>15</v>
      </c>
      <c r="E3" s="2" t="s">
        <v>14</v>
      </c>
      <c r="F3" s="3">
        <v>1</v>
      </c>
      <c r="G3" s="2" t="s">
        <v>16</v>
      </c>
      <c r="H3">
        <v>3.58</v>
      </c>
      <c r="I3">
        <f t="shared" si="0"/>
        <v>3.58</v>
      </c>
    </row>
    <row r="4" spans="1:11">
      <c r="A4" s="2" t="s">
        <v>17</v>
      </c>
      <c r="B4" s="2" t="s">
        <v>18</v>
      </c>
      <c r="C4" s="2" t="s">
        <v>19</v>
      </c>
      <c r="D4" s="2" t="s">
        <v>20</v>
      </c>
      <c r="E4" s="2" t="s">
        <v>19</v>
      </c>
      <c r="F4" s="3">
        <v>1</v>
      </c>
      <c r="G4" s="2" t="s">
        <v>21</v>
      </c>
      <c r="H4">
        <v>4.95</v>
      </c>
      <c r="I4">
        <f t="shared" si="0"/>
        <v>4.95</v>
      </c>
    </row>
    <row r="5" spans="1:11">
      <c r="A5" s="2" t="s">
        <v>22</v>
      </c>
      <c r="B5" s="2" t="s">
        <v>23</v>
      </c>
      <c r="C5" s="2" t="s">
        <v>24</v>
      </c>
      <c r="D5" s="2" t="s">
        <v>25</v>
      </c>
      <c r="E5" s="2" t="s">
        <v>24</v>
      </c>
      <c r="F5" s="3">
        <v>1</v>
      </c>
      <c r="G5" s="2" t="s">
        <v>7</v>
      </c>
      <c r="H5">
        <v>3.72</v>
      </c>
      <c r="I5">
        <f t="shared" si="0"/>
        <v>3.72</v>
      </c>
    </row>
    <row r="6" spans="1:11">
      <c r="A6" s="2" t="s">
        <v>26</v>
      </c>
      <c r="B6" s="2" t="s">
        <v>27</v>
      </c>
      <c r="C6" s="2" t="s">
        <v>28</v>
      </c>
      <c r="D6" s="2" t="s">
        <v>29</v>
      </c>
      <c r="E6" s="2" t="s">
        <v>28</v>
      </c>
      <c r="F6" s="3">
        <v>3</v>
      </c>
      <c r="G6" s="2" t="s">
        <v>7</v>
      </c>
      <c r="H6">
        <v>7.36</v>
      </c>
      <c r="I6">
        <f t="shared" si="0"/>
        <v>22.080000000000002</v>
      </c>
    </row>
    <row r="7" spans="1:11">
      <c r="A7" s="2" t="s">
        <v>30</v>
      </c>
      <c r="B7" s="2" t="s">
        <v>31</v>
      </c>
      <c r="C7" s="2" t="s">
        <v>32</v>
      </c>
      <c r="D7" s="2" t="s">
        <v>33</v>
      </c>
      <c r="E7" s="2" t="s">
        <v>32</v>
      </c>
      <c r="F7" s="3">
        <v>1</v>
      </c>
      <c r="G7" s="2" t="s">
        <v>7</v>
      </c>
      <c r="H7">
        <v>7.44</v>
      </c>
      <c r="I7">
        <f t="shared" ref="I7:I19" si="1">H7*F7</f>
        <v>7.44</v>
      </c>
    </row>
    <row r="8" spans="1:11">
      <c r="A8" s="2" t="s">
        <v>34</v>
      </c>
      <c r="B8" s="2" t="s">
        <v>35</v>
      </c>
      <c r="C8" s="2" t="s">
        <v>36</v>
      </c>
      <c r="D8" s="2" t="s">
        <v>33</v>
      </c>
      <c r="E8" s="2" t="s">
        <v>36</v>
      </c>
      <c r="F8" s="3">
        <v>1</v>
      </c>
      <c r="G8" s="2" t="s">
        <v>7</v>
      </c>
      <c r="H8">
        <v>6.53</v>
      </c>
      <c r="I8">
        <f t="shared" si="1"/>
        <v>6.53</v>
      </c>
    </row>
    <row r="9" spans="1:11">
      <c r="A9" s="2" t="s">
        <v>37</v>
      </c>
      <c r="B9" s="2" t="s">
        <v>38</v>
      </c>
      <c r="C9" s="2" t="s">
        <v>39</v>
      </c>
      <c r="D9" s="2" t="s">
        <v>40</v>
      </c>
      <c r="E9" s="2" t="s">
        <v>39</v>
      </c>
      <c r="F9" s="3">
        <v>1</v>
      </c>
      <c r="G9" s="2" t="s">
        <v>7</v>
      </c>
      <c r="H9">
        <v>4.194</v>
      </c>
      <c r="I9">
        <f t="shared" si="1"/>
        <v>4.194</v>
      </c>
    </row>
    <row r="10" spans="1:11">
      <c r="A10" s="2" t="s">
        <v>41</v>
      </c>
      <c r="B10" s="2" t="s">
        <v>42</v>
      </c>
      <c r="C10" s="2" t="s">
        <v>43</v>
      </c>
      <c r="D10" s="2" t="s">
        <v>40</v>
      </c>
      <c r="E10" s="2" t="s">
        <v>43</v>
      </c>
      <c r="F10" s="3">
        <v>2</v>
      </c>
      <c r="G10" s="2" t="s">
        <v>7</v>
      </c>
      <c r="H10">
        <v>8.14</v>
      </c>
      <c r="I10">
        <f t="shared" si="1"/>
        <v>16.28</v>
      </c>
    </row>
    <row r="11" spans="1:11">
      <c r="A11" s="2" t="s">
        <v>44</v>
      </c>
      <c r="B11" s="2" t="s">
        <v>45</v>
      </c>
      <c r="C11" s="2" t="s">
        <v>46</v>
      </c>
      <c r="D11" s="2" t="s">
        <v>40</v>
      </c>
      <c r="E11" s="2" t="s">
        <v>46</v>
      </c>
      <c r="F11" s="3">
        <v>1</v>
      </c>
      <c r="G11" s="2" t="s">
        <v>7</v>
      </c>
      <c r="H11">
        <v>3.7</v>
      </c>
      <c r="I11">
        <f t="shared" si="1"/>
        <v>3.7</v>
      </c>
    </row>
    <row r="12" spans="1:11">
      <c r="A12" s="2" t="s">
        <v>47</v>
      </c>
      <c r="B12" s="2" t="s">
        <v>48</v>
      </c>
      <c r="C12" s="2" t="s">
        <v>49</v>
      </c>
      <c r="D12" s="2" t="s">
        <v>40</v>
      </c>
      <c r="E12" s="2" t="s">
        <v>49</v>
      </c>
      <c r="F12" s="3">
        <v>1</v>
      </c>
      <c r="G12" s="2" t="s">
        <v>7</v>
      </c>
      <c r="H12">
        <v>10.93</v>
      </c>
      <c r="I12">
        <f t="shared" si="1"/>
        <v>10.93</v>
      </c>
    </row>
    <row r="13" spans="1:11">
      <c r="A13" s="2" t="s">
        <v>50</v>
      </c>
      <c r="B13" s="2" t="s">
        <v>51</v>
      </c>
      <c r="C13" s="2" t="s">
        <v>52</v>
      </c>
      <c r="D13" s="2" t="s">
        <v>53</v>
      </c>
      <c r="E13" s="2" t="s">
        <v>52</v>
      </c>
      <c r="F13" s="3">
        <v>1</v>
      </c>
      <c r="G13" s="2" t="s">
        <v>7</v>
      </c>
      <c r="H13">
        <v>110</v>
      </c>
      <c r="I13">
        <f t="shared" si="1"/>
        <v>110</v>
      </c>
      <c r="K13" s="5" t="s">
        <v>91</v>
      </c>
    </row>
    <row r="14" spans="1:11">
      <c r="A14" s="2" t="s">
        <v>54</v>
      </c>
      <c r="B14" s="2" t="s">
        <v>55</v>
      </c>
      <c r="C14" s="2" t="s">
        <v>56</v>
      </c>
      <c r="D14" s="2" t="s">
        <v>57</v>
      </c>
      <c r="E14" s="2" t="s">
        <v>58</v>
      </c>
      <c r="F14" s="3">
        <v>3</v>
      </c>
      <c r="G14" s="2" t="s">
        <v>7</v>
      </c>
      <c r="H14">
        <v>0.99</v>
      </c>
      <c r="I14">
        <f t="shared" si="1"/>
        <v>2.9699999999999998</v>
      </c>
    </row>
    <row r="15" spans="1:11">
      <c r="A15" s="2" t="s">
        <v>59</v>
      </c>
      <c r="B15" s="2" t="s">
        <v>55</v>
      </c>
      <c r="C15" s="2" t="s">
        <v>60</v>
      </c>
      <c r="D15" s="2" t="s">
        <v>57</v>
      </c>
      <c r="E15" s="2" t="s">
        <v>60</v>
      </c>
      <c r="F15" s="3">
        <v>1</v>
      </c>
      <c r="G15" s="2" t="s">
        <v>7</v>
      </c>
      <c r="H15">
        <v>0.99</v>
      </c>
      <c r="I15">
        <f t="shared" si="1"/>
        <v>0.99</v>
      </c>
    </row>
    <row r="16" spans="1:11">
      <c r="A16" s="2" t="s">
        <v>61</v>
      </c>
      <c r="B16" s="2" t="s">
        <v>62</v>
      </c>
      <c r="C16" s="2" t="s">
        <v>63</v>
      </c>
      <c r="D16" s="2" t="s">
        <v>64</v>
      </c>
      <c r="E16" s="2" t="s">
        <v>63</v>
      </c>
      <c r="F16" s="3">
        <v>1</v>
      </c>
      <c r="G16" s="2" t="s">
        <v>7</v>
      </c>
      <c r="H16">
        <v>2.99</v>
      </c>
      <c r="I16">
        <f t="shared" si="1"/>
        <v>2.99</v>
      </c>
    </row>
    <row r="17" spans="1:9">
      <c r="A17" s="2" t="s">
        <v>65</v>
      </c>
      <c r="B17" s="2" t="s">
        <v>66</v>
      </c>
      <c r="C17" s="2" t="s">
        <v>67</v>
      </c>
      <c r="D17" s="2" t="s">
        <v>68</v>
      </c>
      <c r="E17" s="2" t="s">
        <v>67</v>
      </c>
      <c r="F17" s="3">
        <v>1</v>
      </c>
      <c r="G17" s="2" t="s">
        <v>7</v>
      </c>
      <c r="H17">
        <v>5.78</v>
      </c>
      <c r="I17">
        <f t="shared" si="1"/>
        <v>5.78</v>
      </c>
    </row>
    <row r="18" spans="1:9">
      <c r="A18" s="2" t="s">
        <v>69</v>
      </c>
      <c r="B18" s="2" t="s">
        <v>70</v>
      </c>
      <c r="C18" s="2" t="s">
        <v>71</v>
      </c>
      <c r="D18" s="2" t="s">
        <v>72</v>
      </c>
      <c r="E18" s="2" t="s">
        <v>71</v>
      </c>
      <c r="F18" s="3">
        <v>1</v>
      </c>
      <c r="G18" s="2" t="s">
        <v>73</v>
      </c>
      <c r="H18">
        <v>1.51</v>
      </c>
      <c r="I18">
        <f t="shared" si="1"/>
        <v>1.51</v>
      </c>
    </row>
    <row r="19" spans="1:9">
      <c r="A19" s="2" t="s">
        <v>74</v>
      </c>
      <c r="B19" s="2" t="s">
        <v>75</v>
      </c>
      <c r="C19" s="2" t="s">
        <v>76</v>
      </c>
      <c r="D19" s="2" t="s">
        <v>72</v>
      </c>
      <c r="E19" s="2" t="s">
        <v>76</v>
      </c>
      <c r="F19" s="3">
        <v>1</v>
      </c>
      <c r="G19" s="2" t="s">
        <v>7</v>
      </c>
      <c r="H19">
        <v>1.51</v>
      </c>
      <c r="I19">
        <f t="shared" si="1"/>
        <v>1.51</v>
      </c>
    </row>
    <row r="20" spans="1:9">
      <c r="A20" s="2" t="s">
        <v>77</v>
      </c>
      <c r="B20" s="2" t="s">
        <v>78</v>
      </c>
      <c r="C20" s="2" t="s">
        <v>79</v>
      </c>
      <c r="D20" s="2" t="s">
        <v>80</v>
      </c>
      <c r="E20" s="2" t="s">
        <v>79</v>
      </c>
      <c r="F20" s="3">
        <v>2</v>
      </c>
      <c r="G20" s="2" t="s">
        <v>7</v>
      </c>
      <c r="H20">
        <v>8.8699999999999992</v>
      </c>
      <c r="I20">
        <f t="shared" ref="I20:I21" si="2">H20*F20</f>
        <v>17.739999999999998</v>
      </c>
    </row>
    <row r="21" spans="1:9">
      <c r="A21" s="2" t="s">
        <v>81</v>
      </c>
      <c r="B21" s="2" t="s">
        <v>82</v>
      </c>
      <c r="C21" s="2" t="s">
        <v>83</v>
      </c>
      <c r="D21" s="2" t="s">
        <v>84</v>
      </c>
      <c r="E21" s="2" t="s">
        <v>83</v>
      </c>
      <c r="F21" s="3">
        <v>1</v>
      </c>
      <c r="G21" s="2" t="s">
        <v>7</v>
      </c>
      <c r="H21">
        <v>8.75</v>
      </c>
      <c r="I21">
        <f t="shared" si="2"/>
        <v>8.75</v>
      </c>
    </row>
    <row r="22" spans="1:9">
      <c r="A22" s="2" t="s">
        <v>85</v>
      </c>
      <c r="B22" s="2" t="s">
        <v>86</v>
      </c>
      <c r="C22" s="2" t="s">
        <v>87</v>
      </c>
      <c r="D22" s="2" t="s">
        <v>88</v>
      </c>
      <c r="E22" s="2" t="s">
        <v>87</v>
      </c>
      <c r="F22" s="3">
        <v>1</v>
      </c>
      <c r="G22" s="2" t="s">
        <v>7</v>
      </c>
      <c r="H22">
        <v>1.27</v>
      </c>
      <c r="I22">
        <f t="shared" ref="I22" si="3">H22*F22</f>
        <v>1.27</v>
      </c>
    </row>
  </sheetData>
  <hyperlinks>
    <hyperlink ref="K13" r:id="rId1" display="http://www.limemicro.com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#NAME_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Ojonav Hazarika</dc:creator>
  <cp:lastModifiedBy>Ojonav Hazarika</cp:lastModifiedBy>
  <dcterms:created xsi:type="dcterms:W3CDTF">2013-05-18T08:22:19Z</dcterms:created>
  <dcterms:modified xsi:type="dcterms:W3CDTF">2013-05-22T12:48:41Z</dcterms:modified>
</cp:coreProperties>
</file>