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<sst xmlns="http://schemas.openxmlformats.org/spreadsheetml/2006/main" count="328" uniqueCount="197">
  <si>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</si>
  <si>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</si>
  <si>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</si>
  <si>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</si>
  <si>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</si>
  <si>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</si>
  <si>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</si>
  <si>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</si>
  <si>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</si>
  <si>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</si>
  <si>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</si>
  <si>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</si>
  <si>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</si>
  <si>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</si>
  <si>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</si>
  <si>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</si>
  <si>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</si>
  <si>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</si>
  <si>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</si>
  <si>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</si>
  <si>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</si>
  <si>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</si>
  <si>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</si>
  <si>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</si>
  <si>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</si>
  <si>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</si>
  <si>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</si>
  <si>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</si>
  <si>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</si>
  <si>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</si>
  <si>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</si>
  <si>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</si>
  <si>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</si>
  <si>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</si>
  <si>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</si>
  <si>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</si>
  <si>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end group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</si>
  <si>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</si>
  <si>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</si>
  <si>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</si>
  <si>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</si>
  <si>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</si>
  <si>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</si>
  <si>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</si>
  <si>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</si>
  <si>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</si>
  <si>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</si>
  <si>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</si>
  <si>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</si>
  <si>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</si>
  <si>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</si>
  <si>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</si>
  <si>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</si>
  <si>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'15ed03d2-c972-11e9-a32f-2a2ae2dbcce4'</t>
  </si>
  <si>
    <t xml:space="preserve">encounter_type_uuid</t>
  </si>
  <si>
    <t xml:space="preserve">'9c0a7a57-62ff-4f75-babe-5835b0e921b7'</t>
  </si>
  <si>
    <t xml:space="preserve">date</t>
  </si>
  <si>
    <t xml:space="preserve">encounter_date</t>
  </si>
  <si>
    <t xml:space="preserve">Date of trace</t>
  </si>
  <si>
    <t xml:space="preserve">yes</t>
  </si>
  <si>
    <t xml:space="preserve">. &lt; today()</t>
  </si>
  <si>
    <t xml:space="preserve">Encounter date cannot be in the future</t>
  </si>
  <si>
    <t xml:space="preserve">observation</t>
  </si>
  <si>
    <t xml:space="preserve">Tracing Information</t>
  </si>
  <si>
    <t xml:space="preserve">select_one tracing_type</t>
  </si>
  <si>
    <t xml:space="preserve">_164966_tracingType_99DCT</t>
  </si>
  <si>
    <t xml:space="preserve">Tracing Type</t>
  </si>
  <si>
    <t xml:space="preserve">select_one contact_status</t>
  </si>
  <si>
    <t xml:space="preserve">_159811_outcome_99DCT</t>
  </si>
  <si>
    <t xml:space="preserve">Tracing Outcome</t>
  </si>
  <si>
    <t xml:space="preserve">select_one reasons_phone</t>
  </si>
  <si>
    <t xml:space="preserve">_1779_phoneWhyNot_99DCT</t>
  </si>
  <si>
    <t xml:space="preserve">Why was phone contact not attempted?</t>
  </si>
  <si>
    <t xml:space="preserve">${_159811_outcome_99DCT}=”_1118_notReached_99DCT” and ${_164966_tracingType_99DCT}=”_1650_phone_99DCT”</t>
  </si>
  <si>
    <t xml:space="preserve">text</t>
  </si>
  <si>
    <t xml:space="preserve">_5622_phoneSpecify_99DCT</t>
  </si>
  <si>
    <t xml:space="preserve">Specify why  phone contact not attempted?</t>
  </si>
  <si>
    <t xml:space="preserve">no</t>
  </si>
  <si>
    <t xml:space="preserve">${_1779_phoneWhyNot_99DCT}=”_5622_other_99DCT” </t>
  </si>
  <si>
    <t xml:space="preserve">select_one reasons_physical</t>
  </si>
  <si>
    <t xml:space="preserve">_1779_physicalWhyNot_99DCT</t>
  </si>
  <si>
    <t xml:space="preserve">Why was physical contacting not attempted?</t>
  </si>
  <si>
    <t xml:space="preserve">${_159811_outcome_99DCT}=”_1118_notReached_99DCT” and ${_164966_tracingType_99DCT}=”_164965_physical_99DCT”</t>
  </si>
  <si>
    <t xml:space="preserve">_5622_physicalSpecify_99DCT</t>
  </si>
  <si>
    <t xml:space="preserve">Specify why physical contacting not attempted?</t>
  </si>
  <si>
    <t xml:space="preserve">${_1779_physicalWhyNot_99DCT}=”_5622_otherInfo_99DCT”</t>
  </si>
  <si>
    <t xml:space="preserve">_5622_remarks_99DCT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</si>
  <si>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</si>
  <si>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</si>
  <si>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</si>
  <si>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</si>
  <si>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note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</si>
  <si>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</si>
  <si>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</si>
  <si>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</si>
  <si>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</si>
  <si>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</si>
  <si>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</si>
  <si>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</si>
  <si>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</si>
  <si>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</si>
  <si>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</si>
  <si>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tracking</t>
  </si>
  <si>
    <t xml:space="preserve">**_Contact type_**</t>
  </si>
  <si>
    <t xml:space="preserve">physical</t>
  </si>
  <si>
    <t xml:space="preserve">Physical tracing</t>
  </si>
  <si>
    <t xml:space="preserve">selected(../../observation/_164966_tracingType_99DCT, '_1650_phone_99DCT')</t>
  </si>
  <si>
    <t xml:space="preserve">li</t>
  </si>
  <si>
    <t xml:space="preserve">Phone tracing</t>
  </si>
  <si>
    <t xml:space="preserve">selected(../../observation/_164966_tracingType_99DCT, '_164965_physical_99DCT')</t>
  </si>
  <si>
    <t xml:space="preserve">n_test_1_results</t>
  </si>
  <si>
    <t xml:space="preserve">**_Status_**</t>
  </si>
  <si>
    <t xml:space="preserve">contactedAndLinked</t>
  </si>
  <si>
    <t xml:space="preserve">Contacted and linked</t>
  </si>
  <si>
    <t xml:space="preserve">selected(../../observation/_159811_outcome_99DCT, '_1065_contactedAndLinked_99DCT')</t>
  </si>
  <si>
    <t xml:space="preserve">cintactedNotLinked</t>
  </si>
  <si>
    <t xml:space="preserve">Contacted not linked</t>
  </si>
  <si>
    <t xml:space="preserve">selected(../../observation/_159811_outcome_99DCT, '_1066_contactedNotLinked_99DCT')</t>
  </si>
  <si>
    <t xml:space="preserve">voluntaryExit</t>
  </si>
  <si>
    <t xml:space="preserve">Not contacted</t>
  </si>
  <si>
    <t xml:space="preserve">selected(../../observation/_159811_outcome_99DCT, '_1118_notReached_99DCT')</t>
  </si>
  <si>
    <t xml:space="preserve">n_hts_strategy</t>
  </si>
  <si>
    <t xml:space="preserve">**_Reason not contacted (Phone)_**</t>
  </si>
  <si>
    <t xml:space="preserve">locationNotAvailable</t>
  </si>
  <si>
    <t xml:space="preserve">No locator information</t>
  </si>
  <si>
    <t xml:space="preserve">selected(../../observation/_1779_phoneWhyNot_99DCT, '_165073_locationMissing_99DCT')</t>
  </si>
  <si>
    <t xml:space="preserve">wrongLocation</t>
  </si>
  <si>
    <t xml:space="preserve">Incorrect locator information</t>
  </si>
  <si>
    <t xml:space="preserve">selected(../../observation/_1779_phoneWhyNot_99DCT, '_165072_incorrect_location_99DCT')</t>
  </si>
  <si>
    <t xml:space="preserve">callsNotGoingThrough</t>
  </si>
  <si>
    <t xml:space="preserve">Calls not going through</t>
  </si>
  <si>
    <t xml:space="preserve">selected(../../observation/_1779_phoneWhyNot_99DCT, '_1567_voluntaryExit_99DCT')</t>
  </si>
  <si>
    <t xml:space="preserve">patientDied</t>
  </si>
  <si>
    <t xml:space="preserve">Died</t>
  </si>
  <si>
    <t xml:space="preserve">selected(../../observation/_1779_phoneWhyNot_99DCT, '_160034_died_99DCT')</t>
  </si>
  <si>
    <t xml:space="preserve">others</t>
  </si>
  <si>
    <t xml:space="preserve">Other</t>
  </si>
  <si>
    <t xml:space="preserve">selected(../../observation/_1779_phoneWhyNot_99DCT, '_5622_other_99DCT')</t>
  </si>
  <si>
    <t xml:space="preserve">notcontactedphysicaly</t>
  </si>
  <si>
    <t xml:space="preserve">**_Reason not contacted (Physical)_**</t>
  </si>
  <si>
    <t xml:space="preserve">noLocation</t>
  </si>
  <si>
    <t xml:space="preserve">No locator information,</t>
  </si>
  <si>
    <t xml:space="preserve">selected(../../observation/_1779_physicalWhyNot_99DCT, '_165073_noLocation_99DCT')</t>
  </si>
  <si>
    <t xml:space="preserve">incorrect_location</t>
  </si>
  <si>
    <t xml:space="preserve">selected(../../observation/_1779_physicalWhyNot_99DCT, '_165072_wrong_location_99DCT')</t>
  </si>
  <si>
    <t xml:space="preserve">Migrated</t>
  </si>
  <si>
    <t xml:space="preserve">selected(../../observation/_1779_physicalWhyNot_99DCT, '_160415_migrated_99DCT')</t>
  </si>
  <si>
    <t xml:space="preserve">notFoundAtHome</t>
  </si>
  <si>
    <t xml:space="preserve">Not found at home</t>
  </si>
  <si>
    <t xml:space="preserve">selected(../../observation/_1779_physicalWhyNot_99DCT, '_1706_kp_99DCT')</t>
  </si>
  <si>
    <t xml:space="preserve">selected(../../observation/_1779_physicalWhyNot_99DCT, '_160034_died_99DCT')</t>
  </si>
  <si>
    <t xml:space="preserve">selected(../../observation/_1779_physicalWhyNot_99DCT, '_5622_otherInfo_99DCT')</t>
  </si>
  <si>
    <t xml:space="preserve">r_followup_contacted_linked</t>
  </si>
  <si>
    <t xml:space="preserve">Follow Up Tasks &lt;i class="fa fa-flag"&gt;&lt;/i&gt;</t>
  </si>
  <si>
    <t xml:space="preserve">${_159811_outcome_99DCT}=”_1065_contactedAndLinked_99DCT”</t>
  </si>
  <si>
    <t xml:space="preserve">h1 green</t>
  </si>
  <si>
    <t xml:space="preserve">r_followup_note_positive</t>
  </si>
  <si>
    <t xml:space="preserve">Please remember to fill referral and linkage form after saving this form </t>
  </si>
  <si>
    <t xml:space="preserve">selected(../../observation/_159811_outcome_99DCT, '_1065_contactedAndLinked_99DCT’)</t>
  </si>
  <si>
    <t xml:space="preserve">list_name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</si>
  <si>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</si>
  <si>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</si>
  <si>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</si>
  <si>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</si>
  <si>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</si>
  <si>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 tracing_type</t>
  </si>
  <si>
    <t xml:space="preserve">_1650_phone_99DCT</t>
  </si>
  <si>
    <t xml:space="preserve">Phone</t>
  </si>
  <si>
    <t xml:space="preserve">_164965_physical_99DCT</t>
  </si>
  <si>
    <t xml:space="preserve">Physical</t>
  </si>
  <si>
    <t xml:space="preserve">contact_status</t>
  </si>
  <si>
    <t xml:space="preserve">_1065_contactedAndLinked_99DCT</t>
  </si>
  <si>
    <t xml:space="preserve">_1066_contactedNotLinked_99DCT</t>
  </si>
  <si>
    <t xml:space="preserve">Contacted but not linked</t>
  </si>
  <si>
    <t xml:space="preserve">_1118_notReached_99DCT</t>
  </si>
  <si>
    <t xml:space="preserve">reasons_phone</t>
  </si>
  <si>
    <t xml:space="preserve">_165073_locationMissing_99DCT</t>
  </si>
  <si>
    <t xml:space="preserve">_165072_incorrect_location_99DCT</t>
  </si>
  <si>
    <t xml:space="preserve">_1567_voluntaryExit_99DCT</t>
  </si>
  <si>
    <t xml:space="preserve">_160034_died_99DCT</t>
  </si>
  <si>
    <t xml:space="preserve">_5622_other_99DCT</t>
  </si>
  <si>
    <t xml:space="preserve">reasons_physical</t>
  </si>
  <si>
    <t xml:space="preserve">_165073_noLocation_99DCT</t>
  </si>
  <si>
    <t xml:space="preserve">_165072_wrong_location_99DCT</t>
  </si>
  <si>
    <t xml:space="preserve">_160415_migrated_99DCT</t>
  </si>
  <si>
    <t xml:space="preserve">_1706_notFoundAtHome_99DCT</t>
  </si>
  <si>
    <t xml:space="preserve">_5622_otherInfo_99DCT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</si>
  <si>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</si>
  <si>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</si>
  <si>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</si>
  <si>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</si>
  <si>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</si>
  <si>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</si>
  <si>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Client Tracing</t>
  </si>
  <si>
    <t xml:space="preserve">hts_client_tracing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</si>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</sst>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99FFCC"/>
        <bgColor rgb="FFB7E1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8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99FFCC"/>
      <rgbColor rgb="FFA9B7C6"/>
      <rgbColor rgb="FFFF99CC"/>
      <rgbColor rgb="FFCCCCCC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7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F20" activePane="bottomRight" state="frozen"/>
      <selection pane="topLeft" activeCell="A1" activeCellId="0" sqref="A1"/>
      <selection pane="topRight" activeCell="F1" activeCellId="0" sqref="F1"/>
      <selection pane="bottomLeft" activeCell="A20" activeCellId="0" sqref="A20"/>
      <selection pane="bottomRight" activeCell="G30" activeCellId="0" sqref="G30"/>
    </sheetView>
  </sheetViews>
  <sheetFormatPr defaultRowHeight="12.75"/>
  <cols>
    <col collapsed="false" hidden="false" max="1" min="1" style="0" width="32.3061224489796"/>
    <col collapsed="false" hidden="false" max="2" min="2" style="0" width="38.7857142857143"/>
    <col collapsed="false" hidden="false" max="3" min="3" style="0" width="55.8877551020408"/>
    <col collapsed="false" hidden="false" max="4" min="4" style="0" width="16.2908163265306"/>
    <col collapsed="false" hidden="false" max="5" min="5" style="0" width="67.4081632653061"/>
    <col collapsed="false" hidden="false" max="6" min="6" style="0" width="19.8010204081633"/>
    <col collapsed="false" hidden="false" max="7" min="7" style="0" width="44.2755102040816"/>
    <col collapsed="false" hidden="false" max="8" min="8" style="0" width="37.5255102040816"/>
    <col collapsed="false" hidden="false" max="9" min="9" style="0" width="84.9540816326531"/>
    <col collapsed="false" hidden="false" max="10" min="10" style="0" width="16.2908163265306"/>
    <col collapsed="false" hidden="false" max="11" min="11" style="0" width="28.7091836734694"/>
    <col collapsed="false" hidden="false" max="12" min="12" style="0" width="16.2908163265306"/>
    <col collapsed="false" hidden="false" max="25" min="13" style="0" width="34.1071428571429"/>
    <col collapsed="false" hidden="false" max="1025" min="26" style="0" width="16.2908163265306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3.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3.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3.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3.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" hidden="false" customHeight="false" outlineLevel="0" collapsed="false">
      <c r="A8" s="5" t="s">
        <v>18</v>
      </c>
      <c r="B8" s="6" t="s">
        <v>31</v>
      </c>
      <c r="C8" s="6" t="s">
        <v>32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customFormat="false" ht="13.5" hidden="false" customHeight="false" outlineLevel="0" collapsed="false">
      <c r="A9" s="3" t="s">
        <v>13</v>
      </c>
      <c r="B9" s="3" t="s">
        <v>24</v>
      </c>
      <c r="C9" s="3" t="s">
        <v>25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33</v>
      </c>
      <c r="B10" s="3" t="s">
        <v>27</v>
      </c>
      <c r="C10" s="3" t="s">
        <v>34</v>
      </c>
      <c r="D10" s="4"/>
      <c r="E10" s="4"/>
      <c r="F10" s="3" t="s">
        <v>29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18</v>
      </c>
      <c r="B11" s="3" t="s">
        <v>1</v>
      </c>
      <c r="C11" s="3" t="s">
        <v>35</v>
      </c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36</v>
      </c>
      <c r="B12" s="3"/>
      <c r="C12" s="3"/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37</v>
      </c>
      <c r="C13" s="3" t="s">
        <v>38</v>
      </c>
      <c r="D13" s="4"/>
      <c r="E13" s="4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13</v>
      </c>
      <c r="B14" s="3" t="s">
        <v>37</v>
      </c>
      <c r="C14" s="4" t="s">
        <v>38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13</v>
      </c>
      <c r="B15" s="3" t="s">
        <v>24</v>
      </c>
      <c r="C15" s="4" t="s">
        <v>25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18</v>
      </c>
      <c r="B16" s="3" t="s">
        <v>1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18</v>
      </c>
      <c r="B17" s="3" t="s">
        <v>40</v>
      </c>
      <c r="C17" s="4" t="s">
        <v>41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36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36</v>
      </c>
      <c r="B19" s="3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36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36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36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42</v>
      </c>
      <c r="B23" s="4" t="s">
        <v>19</v>
      </c>
      <c r="C23" s="4" t="s">
        <v>43</v>
      </c>
      <c r="D23" s="4"/>
      <c r="E23" s="4"/>
      <c r="F23" s="4"/>
      <c r="G23" s="4"/>
      <c r="H23" s="4"/>
      <c r="I23" s="4" t="s">
        <v>44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42</v>
      </c>
      <c r="B24" s="4" t="s">
        <v>22</v>
      </c>
      <c r="C24" s="4" t="s">
        <v>43</v>
      </c>
      <c r="D24" s="4"/>
      <c r="E24" s="4"/>
      <c r="F24" s="4"/>
      <c r="G24" s="4"/>
      <c r="H24" s="4"/>
      <c r="I24" s="4" t="s">
        <v>45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8" t="s">
        <v>42</v>
      </c>
      <c r="B25" s="8" t="s">
        <v>46</v>
      </c>
      <c r="C25" s="4" t="s">
        <v>43</v>
      </c>
      <c r="D25" s="8"/>
      <c r="E25" s="8"/>
      <c r="F25" s="8"/>
      <c r="G25" s="8"/>
      <c r="H25" s="8"/>
      <c r="I25" s="8" t="s">
        <v>47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customFormat="false" ht="13.5" hidden="false" customHeight="false" outlineLevel="0" collapsed="false">
      <c r="A26" s="8" t="s">
        <v>42</v>
      </c>
      <c r="B26" s="8" t="s">
        <v>48</v>
      </c>
      <c r="C26" s="4" t="s">
        <v>43</v>
      </c>
      <c r="D26" s="8"/>
      <c r="E26" s="8"/>
      <c r="F26" s="8"/>
      <c r="G26" s="8"/>
      <c r="H26" s="8"/>
      <c r="I26" s="8" t="s">
        <v>49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customFormat="false" ht="13.5" hidden="false" customHeight="false" outlineLevel="0" collapsed="false">
      <c r="A27" s="8" t="s">
        <v>42</v>
      </c>
      <c r="B27" s="8" t="s">
        <v>50</v>
      </c>
      <c r="C27" s="4" t="s">
        <v>43</v>
      </c>
      <c r="D27" s="8"/>
      <c r="E27" s="8"/>
      <c r="F27" s="8"/>
      <c r="G27" s="8"/>
      <c r="H27" s="8"/>
      <c r="I27" s="8" t="s">
        <v>51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customFormat="false" ht="15" hidden="false" customHeight="false" outlineLevel="0" collapsed="false">
      <c r="A28" s="8" t="s">
        <v>42</v>
      </c>
      <c r="B28" s="8" t="s">
        <v>52</v>
      </c>
      <c r="C28" s="4" t="s">
        <v>43</v>
      </c>
      <c r="D28" s="8"/>
      <c r="E28" s="8"/>
      <c r="F28" s="8"/>
      <c r="G28" s="8"/>
      <c r="H28" s="8"/>
      <c r="I28" s="8" t="s">
        <v>53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customFormat="false" ht="13.5" hidden="false" customHeight="false" outlineLevel="0" collapsed="false">
      <c r="A29" s="8" t="s">
        <v>42</v>
      </c>
      <c r="B29" s="8" t="s">
        <v>54</v>
      </c>
      <c r="C29" s="4" t="s">
        <v>43</v>
      </c>
      <c r="D29" s="8"/>
      <c r="E29" s="8"/>
      <c r="F29" s="8"/>
      <c r="G29" s="8"/>
      <c r="H29" s="8"/>
      <c r="I29" s="8" t="s">
        <v>55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customFormat="false" ht="15" hidden="false" customHeight="false" outlineLevel="0" collapsed="false">
      <c r="A30" s="8" t="s">
        <v>56</v>
      </c>
      <c r="B30" s="8" t="s">
        <v>57</v>
      </c>
      <c r="C30" s="8" t="s">
        <v>58</v>
      </c>
      <c r="D30" s="8" t="s">
        <v>59</v>
      </c>
      <c r="E30" s="8"/>
      <c r="F30" s="8"/>
      <c r="G30" s="8" t="s">
        <v>60</v>
      </c>
      <c r="H30" s="8" t="s">
        <v>61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3.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5" hidden="false" customHeight="false" outlineLevel="0" collapsed="false">
      <c r="A33" s="8" t="s">
        <v>13</v>
      </c>
      <c r="B33" s="8" t="s">
        <v>62</v>
      </c>
      <c r="C33" s="9" t="s">
        <v>63</v>
      </c>
      <c r="D33" s="8"/>
      <c r="E33" s="8"/>
      <c r="F33" s="8" t="s">
        <v>17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5" hidden="false" customHeight="false" outlineLevel="0" collapsed="false">
      <c r="A34" s="8" t="s">
        <v>64</v>
      </c>
      <c r="B34" s="8" t="s">
        <v>65</v>
      </c>
      <c r="C34" s="8" t="s">
        <v>66</v>
      </c>
      <c r="D34" s="8" t="s">
        <v>59</v>
      </c>
      <c r="E34" s="10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15" hidden="false" customHeight="false" outlineLevel="0" collapsed="false">
      <c r="A35" s="8" t="s">
        <v>67</v>
      </c>
      <c r="B35" s="8" t="s">
        <v>68</v>
      </c>
      <c r="C35" s="8" t="s">
        <v>69</v>
      </c>
      <c r="D35" s="8" t="s">
        <v>59</v>
      </c>
      <c r="E35" s="10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27" hidden="false" customHeight="false" outlineLevel="0" collapsed="false">
      <c r="A36" s="8" t="s">
        <v>70</v>
      </c>
      <c r="B36" s="8" t="s">
        <v>71</v>
      </c>
      <c r="C36" s="8" t="s">
        <v>72</v>
      </c>
      <c r="D36" s="8" t="s">
        <v>59</v>
      </c>
      <c r="E36" s="10" t="s">
        <v>73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customFormat="false" ht="13.5" hidden="false" customHeight="false" outlineLevel="0" collapsed="false">
      <c r="A37" s="8" t="s">
        <v>74</v>
      </c>
      <c r="B37" s="8" t="s">
        <v>75</v>
      </c>
      <c r="C37" s="8" t="s">
        <v>76</v>
      </c>
      <c r="D37" s="8" t="s">
        <v>77</v>
      </c>
      <c r="E37" s="10" t="s">
        <v>78</v>
      </c>
      <c r="F37" s="8"/>
      <c r="G37" s="4"/>
      <c r="H37" s="4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13.5" hidden="false" customHeight="false" outlineLevel="0" collapsed="false">
      <c r="A38" s="8"/>
      <c r="B38" s="8"/>
      <c r="C38" s="8"/>
      <c r="D38" s="8"/>
      <c r="E38" s="10"/>
      <c r="F38" s="8"/>
      <c r="G38" s="4"/>
      <c r="H38" s="4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13.5" hidden="false" customHeight="false" outlineLevel="0" collapsed="false">
      <c r="A39" s="8"/>
      <c r="B39" s="8"/>
      <c r="C39" s="8"/>
      <c r="D39" s="8"/>
      <c r="E39" s="10"/>
      <c r="F39" s="8"/>
      <c r="G39" s="4"/>
      <c r="H39" s="4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27" hidden="false" customHeight="false" outlineLevel="0" collapsed="false">
      <c r="A40" s="8" t="s">
        <v>79</v>
      </c>
      <c r="B40" s="8" t="s">
        <v>80</v>
      </c>
      <c r="C40" s="8" t="s">
        <v>81</v>
      </c>
      <c r="D40" s="8" t="s">
        <v>59</v>
      </c>
      <c r="E40" s="10" t="s">
        <v>82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13.5" hidden="false" customHeight="false" outlineLevel="0" collapsed="false">
      <c r="A41" s="8" t="s">
        <v>74</v>
      </c>
      <c r="B41" s="8" t="s">
        <v>83</v>
      </c>
      <c r="C41" s="8" t="s">
        <v>84</v>
      </c>
      <c r="D41" s="8" t="s">
        <v>77</v>
      </c>
      <c r="E41" s="10" t="s">
        <v>85</v>
      </c>
      <c r="F41" s="8"/>
      <c r="G41" s="4"/>
      <c r="H41" s="4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13.5" hidden="false" customHeight="false" outlineLevel="0" collapsed="false">
      <c r="A42" s="8"/>
      <c r="B42" s="8"/>
      <c r="C42" s="8"/>
      <c r="D42" s="8"/>
      <c r="E42" s="10"/>
      <c r="F42" s="8"/>
      <c r="G42" s="4"/>
      <c r="H42" s="4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13.5" hidden="false" customHeight="false" outlineLevel="0" collapsed="false">
      <c r="A43" s="8" t="s">
        <v>74</v>
      </c>
      <c r="B43" s="8" t="s">
        <v>86</v>
      </c>
      <c r="C43" s="8" t="s">
        <v>87</v>
      </c>
      <c r="D43" s="8" t="s">
        <v>77</v>
      </c>
      <c r="E43" s="10"/>
      <c r="F43" s="8"/>
      <c r="G43" s="4"/>
      <c r="H43" s="4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13.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13.5" hidden="false" customHeight="false" outlineLevel="0" collapsed="false">
      <c r="A45" s="8" t="s">
        <v>36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13.5" hidden="false" customHeight="false" outlineLevel="0" collapsed="false">
      <c r="A46" s="4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8" customFormat="false" ht="13.5" hidden="false" customHeight="false" outlineLevel="0" collapsed="false">
      <c r="A48" s="4" t="s">
        <v>13</v>
      </c>
      <c r="B48" s="8" t="s">
        <v>88</v>
      </c>
      <c r="C48" s="8" t="s">
        <v>89</v>
      </c>
      <c r="D48" s="8"/>
      <c r="E48" s="8"/>
      <c r="F48" s="8" t="s">
        <v>90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13.5" hidden="false" customHeight="false" outlineLevel="0" collapsed="false">
      <c r="A49" s="4" t="s">
        <v>91</v>
      </c>
      <c r="B49" s="8" t="s">
        <v>92</v>
      </c>
      <c r="C49" s="8" t="s">
        <v>93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3.5" hidden="false" customHeight="false" outlineLevel="0" collapsed="false">
      <c r="A50" s="4" t="s">
        <v>91</v>
      </c>
      <c r="B50" s="8" t="s">
        <v>94</v>
      </c>
      <c r="C50" s="11" t="s">
        <v>95</v>
      </c>
      <c r="D50" s="8"/>
      <c r="E50" s="8"/>
      <c r="F50" s="8" t="s">
        <v>96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27" hidden="false" customHeight="false" outlineLevel="0" collapsed="false">
      <c r="A51" s="4" t="s">
        <v>91</v>
      </c>
      <c r="B51" s="8" t="s">
        <v>97</v>
      </c>
      <c r="C51" s="11" t="s">
        <v>98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13.5" hidden="false" customHeight="false" outlineLevel="0" collapsed="false">
      <c r="A52" s="4" t="s">
        <v>91</v>
      </c>
      <c r="B52" s="8" t="s">
        <v>99</v>
      </c>
      <c r="C52" s="8" t="s">
        <v>100</v>
      </c>
      <c r="D52" s="8"/>
      <c r="E52" s="8"/>
      <c r="F52" s="8" t="s">
        <v>101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3.5" hidden="false" customHeight="false" outlineLevel="0" collapsed="false">
      <c r="A53" s="4" t="s">
        <v>91</v>
      </c>
      <c r="B53" s="12" t="s">
        <v>102</v>
      </c>
      <c r="C53" s="4" t="s">
        <v>103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27" hidden="false" customHeight="false" outlineLevel="0" collapsed="false">
      <c r="A54" s="4" t="s">
        <v>91</v>
      </c>
      <c r="B54" s="4" t="s">
        <v>104</v>
      </c>
      <c r="C54" s="13" t="s">
        <v>105</v>
      </c>
      <c r="D54" s="4"/>
      <c r="E54" s="4" t="s">
        <v>106</v>
      </c>
      <c r="F54" s="4" t="s">
        <v>107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7.45" hidden="false" customHeight="true" outlineLevel="0" collapsed="false">
      <c r="A55" s="4" t="s">
        <v>91</v>
      </c>
      <c r="B55" s="4" t="s">
        <v>40</v>
      </c>
      <c r="C55" s="13" t="s">
        <v>108</v>
      </c>
      <c r="D55" s="4"/>
      <c r="E55" s="4" t="s">
        <v>109</v>
      </c>
      <c r="F55" s="4" t="s">
        <v>107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7.45" hidden="false" customHeight="true" outlineLevel="0" collapsed="false">
      <c r="A56" s="4"/>
      <c r="B56" s="4"/>
      <c r="C56" s="1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3.5" hidden="false" customHeight="false" outlineLevel="0" collapsed="false">
      <c r="A57" s="8" t="s">
        <v>91</v>
      </c>
      <c r="B57" s="8" t="s">
        <v>110</v>
      </c>
      <c r="C57" s="8" t="s">
        <v>111</v>
      </c>
      <c r="D57" s="8"/>
      <c r="E57" s="4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27" hidden="false" customHeight="false" outlineLevel="0" collapsed="false">
      <c r="A58" s="4" t="s">
        <v>91</v>
      </c>
      <c r="B58" s="14" t="s">
        <v>112</v>
      </c>
      <c r="C58" s="14" t="s">
        <v>113</v>
      </c>
      <c r="D58" s="8"/>
      <c r="E58" s="4" t="s">
        <v>114</v>
      </c>
      <c r="F58" s="4" t="s">
        <v>107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27" hidden="false" customHeight="false" outlineLevel="0" collapsed="false">
      <c r="A59" s="4" t="s">
        <v>91</v>
      </c>
      <c r="B59" s="14" t="s">
        <v>115</v>
      </c>
      <c r="C59" s="14" t="s">
        <v>116</v>
      </c>
      <c r="D59" s="8"/>
      <c r="E59" s="4" t="s">
        <v>117</v>
      </c>
      <c r="F59" s="4" t="s">
        <v>107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customFormat="false" ht="27" hidden="false" customHeight="false" outlineLevel="0" collapsed="false">
      <c r="A60" s="4" t="s">
        <v>91</v>
      </c>
      <c r="B60" s="14" t="s">
        <v>118</v>
      </c>
      <c r="C60" s="14" t="s">
        <v>119</v>
      </c>
      <c r="D60" s="8"/>
      <c r="E60" s="4" t="s">
        <v>120</v>
      </c>
      <c r="F60" s="4" t="s">
        <v>107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customFormat="false" ht="27" hidden="false" customHeight="false" outlineLevel="0" collapsed="false">
      <c r="A61" s="8" t="s">
        <v>91</v>
      </c>
      <c r="B61" s="8" t="s">
        <v>121</v>
      </c>
      <c r="C61" s="8" t="s">
        <v>122</v>
      </c>
      <c r="D61" s="8"/>
      <c r="E61" s="8" t="s">
        <v>73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27" hidden="false" customHeight="false" outlineLevel="0" collapsed="false">
      <c r="A62" s="4" t="s">
        <v>91</v>
      </c>
      <c r="B62" s="14" t="s">
        <v>123</v>
      </c>
      <c r="C62" s="14" t="s">
        <v>124</v>
      </c>
      <c r="D62" s="4"/>
      <c r="E62" s="4" t="s">
        <v>125</v>
      </c>
      <c r="F62" s="4" t="s">
        <v>107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27" hidden="false" customHeight="false" outlineLevel="0" collapsed="false">
      <c r="A63" s="4" t="s">
        <v>91</v>
      </c>
      <c r="B63" s="14" t="s">
        <v>126</v>
      </c>
      <c r="C63" s="14" t="s">
        <v>127</v>
      </c>
      <c r="D63" s="4"/>
      <c r="E63" s="4" t="s">
        <v>128</v>
      </c>
      <c r="F63" s="4" t="s">
        <v>107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27" hidden="false" customHeight="false" outlineLevel="0" collapsed="false">
      <c r="A64" s="4" t="s">
        <v>91</v>
      </c>
      <c r="B64" s="14" t="s">
        <v>129</v>
      </c>
      <c r="C64" s="14" t="s">
        <v>130</v>
      </c>
      <c r="D64" s="4"/>
      <c r="E64" s="4" t="s">
        <v>131</v>
      </c>
      <c r="F64" s="4" t="s">
        <v>107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27" hidden="false" customHeight="false" outlineLevel="0" collapsed="false">
      <c r="A65" s="4" t="s">
        <v>91</v>
      </c>
      <c r="B65" s="14" t="s">
        <v>132</v>
      </c>
      <c r="C65" s="14" t="s">
        <v>133</v>
      </c>
      <c r="D65" s="4"/>
      <c r="E65" s="4" t="s">
        <v>134</v>
      </c>
      <c r="F65" s="4" t="s">
        <v>107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27" hidden="false" customHeight="false" outlineLevel="0" collapsed="false">
      <c r="A66" s="4" t="s">
        <v>91</v>
      </c>
      <c r="B66" s="14" t="s">
        <v>135</v>
      </c>
      <c r="C66" s="14" t="s">
        <v>136</v>
      </c>
      <c r="D66" s="4"/>
      <c r="E66" s="4" t="s">
        <v>137</v>
      </c>
      <c r="F66" s="4" t="s">
        <v>107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3.5" hidden="false" customHeight="false" outlineLevel="0" collapsed="false">
      <c r="A67" s="4"/>
      <c r="B67" s="13"/>
      <c r="C67" s="1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27" hidden="false" customHeight="false" outlineLevel="0" collapsed="false">
      <c r="A68" s="8" t="s">
        <v>91</v>
      </c>
      <c r="B68" s="8" t="s">
        <v>138</v>
      </c>
      <c r="C68" s="8" t="s">
        <v>139</v>
      </c>
      <c r="D68" s="8"/>
      <c r="E68" s="8" t="s">
        <v>82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27" hidden="false" customHeight="false" outlineLevel="0" collapsed="false">
      <c r="A69" s="4" t="s">
        <v>91</v>
      </c>
      <c r="B69" s="14" t="s">
        <v>140</v>
      </c>
      <c r="C69" s="14" t="s">
        <v>141</v>
      </c>
      <c r="D69" s="4"/>
      <c r="E69" s="4" t="s">
        <v>142</v>
      </c>
      <c r="F69" s="4" t="s">
        <v>107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27" hidden="false" customHeight="false" outlineLevel="0" collapsed="false">
      <c r="A70" s="4" t="s">
        <v>91</v>
      </c>
      <c r="B70" s="14" t="s">
        <v>143</v>
      </c>
      <c r="C70" s="14" t="s">
        <v>127</v>
      </c>
      <c r="D70" s="4"/>
      <c r="E70" s="4" t="s">
        <v>144</v>
      </c>
      <c r="F70" s="4" t="s">
        <v>107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27" hidden="false" customHeight="false" outlineLevel="0" collapsed="false">
      <c r="A71" s="4" t="s">
        <v>91</v>
      </c>
      <c r="B71" s="14" t="s">
        <v>145</v>
      </c>
      <c r="C71" s="14" t="s">
        <v>145</v>
      </c>
      <c r="D71" s="4"/>
      <c r="E71" s="4" t="s">
        <v>146</v>
      </c>
      <c r="F71" s="4" t="s">
        <v>107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27" hidden="false" customHeight="false" outlineLevel="0" collapsed="false">
      <c r="A72" s="4" t="s">
        <v>91</v>
      </c>
      <c r="B72" s="14" t="s">
        <v>147</v>
      </c>
      <c r="C72" s="14" t="s">
        <v>148</v>
      </c>
      <c r="D72" s="4"/>
      <c r="E72" s="4" t="s">
        <v>149</v>
      </c>
      <c r="F72" s="4" t="s">
        <v>107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27" hidden="false" customHeight="false" outlineLevel="0" collapsed="false">
      <c r="A73" s="4" t="s">
        <v>91</v>
      </c>
      <c r="B73" s="14" t="s">
        <v>133</v>
      </c>
      <c r="C73" s="14" t="s">
        <v>133</v>
      </c>
      <c r="D73" s="4"/>
      <c r="E73" s="4" t="s">
        <v>150</v>
      </c>
      <c r="F73" s="4" t="s">
        <v>107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27" hidden="false" customHeight="false" outlineLevel="0" collapsed="false">
      <c r="A74" s="4" t="s">
        <v>91</v>
      </c>
      <c r="B74" s="14" t="s">
        <v>136</v>
      </c>
      <c r="C74" s="14" t="s">
        <v>136</v>
      </c>
      <c r="D74" s="4"/>
      <c r="E74" s="4" t="s">
        <v>151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="18" customFormat="true" ht="15.75" hidden="false" customHeight="true" outlineLevel="0" collapsed="false">
      <c r="A75" s="15" t="s">
        <v>91</v>
      </c>
      <c r="B75" s="15" t="s">
        <v>152</v>
      </c>
      <c r="C75" s="16" t="s">
        <v>153</v>
      </c>
      <c r="D75" s="15"/>
      <c r="E75" s="17" t="s">
        <v>154</v>
      </c>
      <c r="F75" s="15" t="s">
        <v>155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customFormat="false" ht="15.75" hidden="false" customHeight="true" outlineLevel="0" collapsed="false">
      <c r="A76" s="19" t="s">
        <v>91</v>
      </c>
      <c r="B76" s="19" t="s">
        <v>156</v>
      </c>
      <c r="C76" s="19" t="s">
        <v>157</v>
      </c>
      <c r="D76" s="5"/>
      <c r="E76" s="20" t="s">
        <v>158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customFormat="false" ht="13.5" hidden="false" customHeight="false" outlineLevel="0" collapsed="false">
      <c r="A77" s="4" t="s">
        <v>36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I34:I36">
    <cfRule type="expression" priority="14" aboveAverage="0" equalAverage="0" bottom="0" percent="0" rank="0" text="" dxfId="12">
      <formula>AND($I34 = "", $A34 = "calculate")</formula>
    </cfRule>
  </conditionalFormatting>
  <conditionalFormatting sqref="C34:C36">
    <cfRule type="expression" priority="15" aboveAverage="0" equalAverage="0" bottom="0" percent="0" rank="0" text="" dxfId="13">
      <formula>AND(AND(NOT($A34 = "end group"), NOT($A34 = "end repeat"), NOT($A34 = "")), $C34 = "")</formula>
    </cfRule>
  </conditionalFormatting>
  <conditionalFormatting sqref="B34:B36">
    <cfRule type="expression" priority="16" aboveAverage="0" equalAverage="0" bottom="0" percent="0" rank="0" text="" dxfId="14">
      <formula>AND(AND(NOT($A34 = "end group"), NOT($A34 = "end repeat"), NOT($A34 = "")), $B34 = "")</formula>
    </cfRule>
  </conditionalFormatting>
  <conditionalFormatting sqref="A36">
    <cfRule type="cellIs" priority="17" operator="equal" aboveAverage="0" equalAverage="0" bottom="0" percent="0" rank="0" text="" dxfId="15">
      <formula>"hidden"</formula>
    </cfRule>
  </conditionalFormatting>
  <conditionalFormatting sqref="H34:H36">
    <cfRule type="expression" priority="18" aboveAverage="0" equalAverage="0" bottom="0" percent="0" rank="0" text="" dxfId="16">
      <formula>AND(NOT($G34 = ""), $H34 = "")</formula>
    </cfRule>
  </conditionalFormatting>
  <conditionalFormatting sqref="A34:A35">
    <cfRule type="cellIs" priority="19" operator="equal" aboveAverage="0" equalAverage="0" bottom="0" percent="0" rank="0" text="" dxfId="17">
      <formula>"hidden"</formula>
    </cfRule>
  </conditionalFormatting>
  <conditionalFormatting sqref="A35">
    <cfRule type="cellIs" priority="20" operator="equal" aboveAverage="0" equalAverage="0" bottom="0" percent="0" rank="0" text="" dxfId="18">
      <formula>"hidden"</formula>
    </cfRule>
  </conditionalFormatting>
  <conditionalFormatting sqref="I37:I39">
    <cfRule type="expression" priority="21" aboveAverage="0" equalAverage="0" bottom="0" percent="0" rank="0" text="" dxfId="19">
      <formula>AND($I37 = "", $A37 = "calculate")</formula>
    </cfRule>
  </conditionalFormatting>
  <conditionalFormatting sqref="C37:C39">
    <cfRule type="expression" priority="22" aboveAverage="0" equalAverage="0" bottom="0" percent="0" rank="0" text="" dxfId="20">
      <formula>AND(AND(NOT($A37 = "end group"), NOT($A37 = "end repeat"), NOT($A37 = "")), $C37 = "")</formula>
    </cfRule>
  </conditionalFormatting>
  <conditionalFormatting sqref="B37:B39">
    <cfRule type="expression" priority="23" aboveAverage="0" equalAverage="0" bottom="0" percent="0" rank="0" text="" dxfId="21">
      <formula>AND(AND(NOT($A37 = "end group"), NOT($A37 = "end repeat"), NOT($A37 = "")), $B37 = "")</formula>
    </cfRule>
  </conditionalFormatting>
  <conditionalFormatting sqref="A37:A39">
    <cfRule type="cellIs" priority="24" operator="equal" aboveAverage="0" equalAverage="0" bottom="0" percent="0" rank="0" text="" dxfId="22">
      <formula>"hidden"</formula>
    </cfRule>
  </conditionalFormatting>
  <conditionalFormatting sqref="H37:H39">
    <cfRule type="expression" priority="25" aboveAverage="0" equalAverage="0" bottom="0" percent="0" rank="0" text="" dxfId="23">
      <formula>AND(NOT($G37 = ""), $H37 = "")</formula>
    </cfRule>
  </conditionalFormatting>
  <conditionalFormatting sqref="E36">
    <cfRule type="containsText" priority="26" aboveAverage="0" equalAverage="0" bottom="0" percent="0" rank="0" text="calculate" dxfId="24"/>
  </conditionalFormatting>
  <conditionalFormatting sqref="E36">
    <cfRule type="expression" priority="27" aboveAverage="0" equalAverage="0" bottom="0" percent="0" rank="0" text="" dxfId="25">
      <formula>AND($A36="begin group", NOT($B36 = ""))</formula>
    </cfRule>
  </conditionalFormatting>
  <conditionalFormatting sqref="E36">
    <cfRule type="expression" priority="28" aboveAverage="0" equalAverage="0" bottom="0" percent="0" rank="0" text="" dxfId="26">
      <formula>AND($A36="end group", $B36 = "", $C36 = "", $D36 = "", $E36 = "", $F36 = "", $G36 = "", $H36 = "", $I36 = "", $J36 = "", $K36 = "", $L36 = "", $M36 = "")</formula>
    </cfRule>
  </conditionalFormatting>
  <conditionalFormatting sqref="E36">
    <cfRule type="cellIs" priority="29" operator="equal" aboveAverage="0" equalAverage="0" bottom="0" percent="0" rank="0" text="" dxfId="27">
      <formula>"note"</formula>
    </cfRule>
  </conditionalFormatting>
  <conditionalFormatting sqref="E36">
    <cfRule type="expression" priority="30" aboveAverage="0" equalAverage="0" bottom="0" percent="0" rank="0" text="" dxfId="28">
      <formula>AND($A36="begin repeat", NOT($B36 = ""))</formula>
    </cfRule>
  </conditionalFormatting>
  <conditionalFormatting sqref="E36">
    <cfRule type="expression" priority="31" aboveAverage="0" equalAverage="0" bottom="0" percent="0" rank="0" text="" dxfId="29">
      <formula>AND($A36="end repeat", $B36 = "", $C36 = "", $D36 = "", $E36 = "", $F36 = "", $G36 = "", $H36 = "", $I36 = "", $J36 = "", $K36 = "", $L36 = "", $M36 = "")</formula>
    </cfRule>
  </conditionalFormatting>
  <conditionalFormatting sqref="I43">
    <cfRule type="expression" priority="32" aboveAverage="0" equalAverage="0" bottom="0" percent="0" rank="0" text="" dxfId="30">
      <formula>AND($I43 = "", $A43 = "calculate")</formula>
    </cfRule>
  </conditionalFormatting>
  <conditionalFormatting sqref="C43">
    <cfRule type="expression" priority="33" aboveAverage="0" equalAverage="0" bottom="0" percent="0" rank="0" text="" dxfId="31">
      <formula>AND(AND(NOT($A43 = "end group"), NOT($A43 = "end repeat"), NOT($A43 = "")), $C43 = "")</formula>
    </cfRule>
  </conditionalFormatting>
  <conditionalFormatting sqref="B43">
    <cfRule type="expression" priority="34" aboveAverage="0" equalAverage="0" bottom="0" percent="0" rank="0" text="" dxfId="32">
      <formula>AND(AND(NOT($A43 = "end group"), NOT($A43 = "end repeat"), NOT($A43 = "")), $B43 = "")</formula>
    </cfRule>
  </conditionalFormatting>
  <conditionalFormatting sqref="A43">
    <cfRule type="cellIs" priority="35" operator="equal" aboveAverage="0" equalAverage="0" bottom="0" percent="0" rank="0" text="" dxfId="33">
      <formula>"hidden"</formula>
    </cfRule>
  </conditionalFormatting>
  <conditionalFormatting sqref="H43">
    <cfRule type="expression" priority="36" aboveAverage="0" equalAverage="0" bottom="0" percent="0" rank="0" text="" dxfId="34">
      <formula>AND(NOT($G43 = ""), $H43 = "")</formula>
    </cfRule>
  </conditionalFormatting>
  <conditionalFormatting sqref="A30:Y32">
    <cfRule type="containsText" priority="37" aboveAverage="0" equalAverage="0" bottom="0" percent="0" rank="0" text="calculate" dxfId="35"/>
  </conditionalFormatting>
  <conditionalFormatting sqref="A30:Y32">
    <cfRule type="cellIs" priority="38" operator="equal" aboveAverage="0" equalAverage="0" bottom="0" percent="0" rank="0" text="" dxfId="36">
      <formula>"note"</formula>
    </cfRule>
  </conditionalFormatting>
  <conditionalFormatting sqref="A30:A32">
    <cfRule type="cellIs" priority="39" operator="equal" aboveAverage="0" equalAverage="0" bottom="0" percent="0" rank="0" text="" dxfId="37">
      <formula>"hidden"</formula>
    </cfRule>
  </conditionalFormatting>
  <conditionalFormatting sqref="A77">
    <cfRule type="containsText" priority="40" aboveAverage="0" equalAverage="0" bottom="0" percent="0" rank="0" text="calculate" dxfId="38"/>
  </conditionalFormatting>
  <conditionalFormatting sqref="A77">
    <cfRule type="expression" priority="41" aboveAverage="0" equalAverage="0" bottom="0" percent="0" rank="0" text="" dxfId="39">
      <formula>AND($A77="begin group", NOT($B77 = ""))</formula>
    </cfRule>
  </conditionalFormatting>
  <conditionalFormatting sqref="A77">
    <cfRule type="expression" priority="42" aboveAverage="0" equalAverage="0" bottom="0" percent="0" rank="0" text="" dxfId="40">
      <formula>AND($A77="end group", $B77 = "", $C77 = "", $D77 = "", $E77 = "", $F77 = "", $G77 = "", $H77 = "", $I77 = "", $J77 = "", $K77 = "", $L77 = "", $M77 = "")</formula>
    </cfRule>
  </conditionalFormatting>
  <conditionalFormatting sqref="A77">
    <cfRule type="cellIs" priority="43" operator="equal" aboveAverage="0" equalAverage="0" bottom="0" percent="0" rank="0" text="" dxfId="41">
      <formula>"note"</formula>
    </cfRule>
  </conditionalFormatting>
  <conditionalFormatting sqref="A77">
    <cfRule type="cellIs" priority="44" operator="equal" aboveAverage="0" equalAverage="0" bottom="0" percent="0" rank="0" text="" dxfId="42">
      <formula>"hidden"</formula>
    </cfRule>
  </conditionalFormatting>
  <conditionalFormatting sqref="A77">
    <cfRule type="expression" priority="45" aboveAverage="0" equalAverage="0" bottom="0" percent="0" rank="0" text="" dxfId="43">
      <formula>AND($A77="begin repeat", NOT($B77 = ""))</formula>
    </cfRule>
  </conditionalFormatting>
  <conditionalFormatting sqref="A77">
    <cfRule type="expression" priority="46" aboveAverage="0" equalAverage="0" bottom="0" percent="0" rank="0" text="" dxfId="44">
      <formula>AND($A77="end repeat", $B77 = "", $C77 = "", $D77 = "", $E77 = "", $F77 = "", $G77 = "", $H77 = "", $I77 = "", $J77 = "", $K77 = "", $L77 = "", $M77 = "")</formula>
    </cfRule>
  </conditionalFormatting>
  <conditionalFormatting sqref="I40">
    <cfRule type="expression" priority="47" aboveAverage="0" equalAverage="0" bottom="0" percent="0" rank="0" text="" dxfId="45">
      <formula>AND($I40 = "", $A40 = "calculate")</formula>
    </cfRule>
  </conditionalFormatting>
  <conditionalFormatting sqref="C40">
    <cfRule type="expression" priority="48" aboveAverage="0" equalAverage="0" bottom="0" percent="0" rank="0" text="" dxfId="46">
      <formula>AND(AND(NOT($A40 = "end group"), NOT($A40 = "end repeat"), NOT($A40 = "")), $C40 = "")</formula>
    </cfRule>
  </conditionalFormatting>
  <conditionalFormatting sqref="B40">
    <cfRule type="expression" priority="49" aboveAverage="0" equalAverage="0" bottom="0" percent="0" rank="0" text="" dxfId="47">
      <formula>AND(AND(NOT($A40 = "end group"), NOT($A40 = "end repeat"), NOT($A40 = "")), $B40 = "")</formula>
    </cfRule>
  </conditionalFormatting>
  <conditionalFormatting sqref="A40">
    <cfRule type="cellIs" priority="50" operator="equal" aboveAverage="0" equalAverage="0" bottom="0" percent="0" rank="0" text="" dxfId="48">
      <formula>"hidden"</formula>
    </cfRule>
  </conditionalFormatting>
  <conditionalFormatting sqref="H40">
    <cfRule type="expression" priority="51" aboveAverage="0" equalAverage="0" bottom="0" percent="0" rank="0" text="" dxfId="49">
      <formula>AND(NOT($G40 = ""), $H40 = "")</formula>
    </cfRule>
  </conditionalFormatting>
  <conditionalFormatting sqref="I41:I42">
    <cfRule type="expression" priority="52" aboveAverage="0" equalAverage="0" bottom="0" percent="0" rank="0" text="" dxfId="50">
      <formula>AND($I41 = "", $A41 = "calculate")</formula>
    </cfRule>
  </conditionalFormatting>
  <conditionalFormatting sqref="C41:C42">
    <cfRule type="expression" priority="53" aboveAverage="0" equalAverage="0" bottom="0" percent="0" rank="0" text="" dxfId="51">
      <formula>AND(AND(NOT($A41 = "end group"), NOT($A41 = "end repeat"), NOT($A41 = "")), $C41 = "")</formula>
    </cfRule>
  </conditionalFormatting>
  <conditionalFormatting sqref="B41:B42">
    <cfRule type="expression" priority="54" aboveAverage="0" equalAverage="0" bottom="0" percent="0" rank="0" text="" dxfId="52">
      <formula>AND(AND(NOT($A41 = "end group"), NOT($A41 = "end repeat"), NOT($A41 = "")), $B41 = "")</formula>
    </cfRule>
  </conditionalFormatting>
  <conditionalFormatting sqref="A41:A42">
    <cfRule type="cellIs" priority="55" operator="equal" aboveAverage="0" equalAverage="0" bottom="0" percent="0" rank="0" text="" dxfId="53">
      <formula>"hidden"</formula>
    </cfRule>
  </conditionalFormatting>
  <conditionalFormatting sqref="H41:H42">
    <cfRule type="expression" priority="56" aboveAverage="0" equalAverage="0" bottom="0" percent="0" rank="0" text="" dxfId="54">
      <formula>AND(NOT($G41 = ""), $H41 = "")</formula>
    </cfRule>
  </conditionalFormatting>
  <conditionalFormatting sqref="E41:E42">
    <cfRule type="containsText" priority="57" aboveAverage="0" equalAverage="0" bottom="0" percent="0" rank="0" text="calculate" dxfId="55"/>
  </conditionalFormatting>
  <conditionalFormatting sqref="E41:E42">
    <cfRule type="expression" priority="58" aboveAverage="0" equalAverage="0" bottom="0" percent="0" rank="0" text="" dxfId="56">
      <formula>AND($A41="begin group", NOT($B41 = ""))</formula>
    </cfRule>
  </conditionalFormatting>
  <conditionalFormatting sqref="E41:E42">
    <cfRule type="expression" priority="59" aboveAverage="0" equalAverage="0" bottom="0" percent="0" rank="0" text="" dxfId="57">
      <formula>AND($A41="end group", $B41 = "", $C41 = "", $D41 = "", $E41 = "", $F41 = "", $G41 = "", $H41 = "", $I41 = "", $J41 = "", $K41 = "", $L41 = "", $M41 = "")</formula>
    </cfRule>
  </conditionalFormatting>
  <conditionalFormatting sqref="E41:E42">
    <cfRule type="cellIs" priority="60" operator="equal" aboveAverage="0" equalAverage="0" bottom="0" percent="0" rank="0" text="" dxfId="58">
      <formula>"note"</formula>
    </cfRule>
  </conditionalFormatting>
  <conditionalFormatting sqref="E41:E42">
    <cfRule type="expression" priority="61" aboveAverage="0" equalAverage="0" bottom="0" percent="0" rank="0" text="" dxfId="59">
      <formula>AND($A41="begin repeat", NOT($B41 = ""))</formula>
    </cfRule>
  </conditionalFormatting>
  <conditionalFormatting sqref="E41:E42">
    <cfRule type="expression" priority="62" aboveAverage="0" equalAverage="0" bottom="0" percent="0" rank="0" text="" dxfId="60">
      <formula>AND($A41="end repeat", $B41 = "", $C41 = "", $D41 = "", $E41 = "", $F41 = "", $G41 = "", $H41 = "", $I41 = "", $J41 = "", $K41 = "", $L41 = "", $M41 = "")</formula>
    </cfRule>
  </conditionalFormatting>
  <conditionalFormatting sqref="E40">
    <cfRule type="containsText" priority="63" aboveAverage="0" equalAverage="0" bottom="0" percent="0" rank="0" text="calculate" dxfId="61"/>
  </conditionalFormatting>
  <conditionalFormatting sqref="E40">
    <cfRule type="expression" priority="64" aboveAverage="0" equalAverage="0" bottom="0" percent="0" rank="0" text="" dxfId="62">
      <formula>AND($A40="begin group", NOT($B40 = ""))</formula>
    </cfRule>
  </conditionalFormatting>
  <conditionalFormatting sqref="E40">
    <cfRule type="expression" priority="65" aboveAverage="0" equalAverage="0" bottom="0" percent="0" rank="0" text="" dxfId="63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priority="66" operator="equal" aboveAverage="0" equalAverage="0" bottom="0" percent="0" rank="0" text="" dxfId="64">
      <formula>"note"</formula>
    </cfRule>
  </conditionalFormatting>
  <conditionalFormatting sqref="E40">
    <cfRule type="expression" priority="67" aboveAverage="0" equalAverage="0" bottom="0" percent="0" rank="0" text="" dxfId="65">
      <formula>AND($A40="begin repeat", NOT($B40 = ""))</formula>
    </cfRule>
  </conditionalFormatting>
  <conditionalFormatting sqref="E40">
    <cfRule type="expression" priority="68" aboveAverage="0" equalAverage="0" bottom="0" percent="0" rank="0" text="" dxfId="66">
      <formula>AND($A40="end repeat", $B40 = "", $C40 = "", $D40 = "", $E40 = "", $F40 = "", $G40 = "", $H40 = "", $I40 = "", $J40 = "", $K40 = "", $L40 = "", $M40 = "")</formula>
    </cfRule>
  </conditionalFormatting>
  <conditionalFormatting sqref="E57">
    <cfRule type="containsText" priority="69" aboveAverage="0" equalAverage="0" bottom="0" percent="0" rank="0" text="calculate" dxfId="67"/>
  </conditionalFormatting>
  <conditionalFormatting sqref="E57">
    <cfRule type="expression" priority="70" aboveAverage="0" equalAverage="0" bottom="0" percent="0" rank="0" text="" dxfId="68">
      <formula>AND($A57="begin group", NOT($B57 = ""))</formula>
    </cfRule>
  </conditionalFormatting>
  <conditionalFormatting sqref="E57">
    <cfRule type="expression" priority="71" aboveAverage="0" equalAverage="0" bottom="0" percent="0" rank="0" text="" dxfId="69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72" operator="equal" aboveAverage="0" equalAverage="0" bottom="0" percent="0" rank="0" text="" dxfId="70">
      <formula>"note"</formula>
    </cfRule>
  </conditionalFormatting>
  <conditionalFormatting sqref="E57">
    <cfRule type="expression" priority="73" aboveAverage="0" equalAverage="0" bottom="0" percent="0" rank="0" text="" dxfId="71">
      <formula>AND($A57="begin repeat", NOT($B57 = ""))</formula>
    </cfRule>
  </conditionalFormatting>
  <conditionalFormatting sqref="E57">
    <cfRule type="expression" priority="74" aboveAverage="0" equalAverage="0" bottom="0" percent="0" rank="0" text="" dxfId="72">
      <formula>AND($A57="end repeat", $B57 = "", $C57 = "", $D57 = "", $E57 = "", $F57 = "", $G57 = "", $H57 = "", $I57 = "", $J57 = "", $K57 = "", $L57 = "", $M57 = "")</formula>
    </cfRule>
  </conditionalFormatting>
  <conditionalFormatting sqref="A57">
    <cfRule type="cellIs" priority="75" operator="equal" aboveAverage="0" equalAverage="0" bottom="0" percent="0" rank="0" text="" dxfId="73">
      <formula>"hidden"</formula>
    </cfRule>
  </conditionalFormatting>
  <conditionalFormatting sqref="A59:Y59">
    <cfRule type="containsText" priority="76" aboveAverage="0" equalAverage="0" bottom="0" percent="0" rank="0" text="calculate" dxfId="74"/>
  </conditionalFormatting>
  <conditionalFormatting sqref="A59:Y59">
    <cfRule type="expression" priority="77" aboveAverage="0" equalAverage="0" bottom="0" percent="0" rank="0" text="" dxfId="75">
      <formula>AND($A59="begin group", NOT($B59 = ""))</formula>
    </cfRule>
  </conditionalFormatting>
  <conditionalFormatting sqref="A59:Y59">
    <cfRule type="expression" priority="78" aboveAverage="0" equalAverage="0" bottom="0" percent="0" rank="0" text="" dxfId="76">
      <formula>AND($A59="end group", $B59 = "", $C59 = "", $D59 = "", $E59 = "", $F59 = "", $G59 = "", $H59 = "", $I59 = "", $J59 = "", $K59 = "", $L59 = "", $M59 = "")</formula>
    </cfRule>
  </conditionalFormatting>
  <conditionalFormatting sqref="A59:Y59">
    <cfRule type="cellIs" priority="79" operator="equal" aboveAverage="0" equalAverage="0" bottom="0" percent="0" rank="0" text="" dxfId="77">
      <formula>"note"</formula>
    </cfRule>
  </conditionalFormatting>
  <conditionalFormatting sqref="I59">
    <cfRule type="expression" priority="80" aboveAverage="0" equalAverage="0" bottom="0" percent="0" rank="0" text="" dxfId="78">
      <formula>AND($I59 = "", $A59 = "calculate")</formula>
    </cfRule>
  </conditionalFormatting>
  <conditionalFormatting sqref="C59">
    <cfRule type="expression" priority="81" aboveAverage="0" equalAverage="0" bottom="0" percent="0" rank="0" text="" dxfId="79">
      <formula>AND(AND(NOT($A59 = "end group"), NOT($A59 = "end repeat"), NOT($A59 = "")), $C59 = "")</formula>
    </cfRule>
  </conditionalFormatting>
  <conditionalFormatting sqref="B59">
    <cfRule type="expression" priority="82" aboveAverage="0" equalAverage="0" bottom="0" percent="0" rank="0" text="" dxfId="80">
      <formula>AND(AND(NOT($A59 = "end group"), NOT($A59 = "end repeat"), NOT($A59 = "")), $B59 = "")</formula>
    </cfRule>
  </conditionalFormatting>
  <conditionalFormatting sqref="A59">
    <cfRule type="cellIs" priority="83" operator="equal" aboveAverage="0" equalAverage="0" bottom="0" percent="0" rank="0" text="" dxfId="81">
      <formula>"hidden"</formula>
    </cfRule>
  </conditionalFormatting>
  <conditionalFormatting sqref="H59">
    <cfRule type="expression" priority="84" aboveAverage="0" equalAverage="0" bottom="0" percent="0" rank="0" text="" dxfId="82">
      <formula>AND(NOT($G59 = ""), $H59 = "")</formula>
    </cfRule>
  </conditionalFormatting>
  <conditionalFormatting sqref="A59:Y59">
    <cfRule type="expression" priority="85" aboveAverage="0" equalAverage="0" bottom="0" percent="0" rank="0" text="" dxfId="83">
      <formula>AND($A59="begin repeat", NOT($B59 = ""))</formula>
    </cfRule>
  </conditionalFormatting>
  <conditionalFormatting sqref="A59:Y59">
    <cfRule type="expression" priority="86" aboveAverage="0" equalAverage="0" bottom="0" percent="0" rank="0" text="" dxfId="84">
      <formula>AND($A59="end repeat", $B59 = "", $C59 = "", $D59 = "", $E59 = "", $F59 = "", $G59 = "", $H59 = "", $I59 = "", $J59 = "", $K59 = "", $L59 = "", $M59 = "")</formula>
    </cfRule>
  </conditionalFormatting>
  <conditionalFormatting sqref="A60:Y60">
    <cfRule type="containsText" priority="87" aboveAverage="0" equalAverage="0" bottom="0" percent="0" rank="0" text="calculate" dxfId="85"/>
  </conditionalFormatting>
  <conditionalFormatting sqref="A60:Y60">
    <cfRule type="expression" priority="88" aboveAverage="0" equalAverage="0" bottom="0" percent="0" rank="0" text="" dxfId="86">
      <formula>AND($A60="begin group", NOT($B60 = ""))</formula>
    </cfRule>
  </conditionalFormatting>
  <conditionalFormatting sqref="A60:Y60">
    <cfRule type="expression" priority="89" aboveAverage="0" equalAverage="0" bottom="0" percent="0" rank="0" text="" dxfId="87">
      <formula>AND($A60="end group", $B60 = "", $C60 = "", $D60 = "", $E60 = "", $F60 = "", $G60 = "", $H60 = "", $I60 = "", $J60 = "", $K60 = "", $L60 = "", $M60 = "")</formula>
    </cfRule>
  </conditionalFormatting>
  <conditionalFormatting sqref="A60:Y60">
    <cfRule type="cellIs" priority="90" operator="equal" aboveAverage="0" equalAverage="0" bottom="0" percent="0" rank="0" text="" dxfId="88">
      <formula>"note"</formula>
    </cfRule>
  </conditionalFormatting>
  <conditionalFormatting sqref="I60">
    <cfRule type="expression" priority="91" aboveAverage="0" equalAverage="0" bottom="0" percent="0" rank="0" text="" dxfId="89">
      <formula>AND($I60 = "", $A60 = "calculate")</formula>
    </cfRule>
  </conditionalFormatting>
  <conditionalFormatting sqref="C60">
    <cfRule type="expression" priority="92" aboveAverage="0" equalAverage="0" bottom="0" percent="0" rank="0" text="" dxfId="90">
      <formula>AND(AND(NOT($A60 = "end group"), NOT($A60 = "end repeat"), NOT($A60 = "")), $C60 = "")</formula>
    </cfRule>
  </conditionalFormatting>
  <conditionalFormatting sqref="B60">
    <cfRule type="expression" priority="93" aboveAverage="0" equalAverage="0" bottom="0" percent="0" rank="0" text="" dxfId="91">
      <formula>AND(AND(NOT($A60 = "end group"), NOT($A60 = "end repeat"), NOT($A60 = "")), $B60 = "")</formula>
    </cfRule>
  </conditionalFormatting>
  <conditionalFormatting sqref="A60">
    <cfRule type="cellIs" priority="94" operator="equal" aboveAverage="0" equalAverage="0" bottom="0" percent="0" rank="0" text="" dxfId="92">
      <formula>"hidden"</formula>
    </cfRule>
  </conditionalFormatting>
  <conditionalFormatting sqref="H60">
    <cfRule type="expression" priority="95" aboveAverage="0" equalAverage="0" bottom="0" percent="0" rank="0" text="" dxfId="93">
      <formula>AND(NOT($G60 = ""), $H60 = "")</formula>
    </cfRule>
  </conditionalFormatting>
  <conditionalFormatting sqref="A60:Y60">
    <cfRule type="expression" priority="96" aboveAverage="0" equalAverage="0" bottom="0" percent="0" rank="0" text="" dxfId="94">
      <formula>AND($A60="begin repeat", NOT($B60 = ""))</formula>
    </cfRule>
  </conditionalFormatting>
  <conditionalFormatting sqref="A60:Y60">
    <cfRule type="expression" priority="97" aboveAverage="0" equalAverage="0" bottom="0" percent="0" rank="0" text="" dxfId="95">
      <formula>AND($A60="end repeat", $B60 = "", $C60 = "", $D60 = "", $E60 = "", $F60 = "", $G60 = "", $H60 = "", $I60 = "", $J60 = "", $K60 = "", $L60 = "", $M60 = "")</formula>
    </cfRule>
  </conditionalFormatting>
  <conditionalFormatting sqref="A1">
    <cfRule type="expression" priority="98" aboveAverage="0" equalAverage="0" bottom="0" percent="0" rank="0" text="" dxfId="96">
      <formula>AND(A1 = "type", COUNTIF($A$1:$A$989, "begin group") = COUNTIF($A$1:$A$989, "end group"))</formula>
    </cfRule>
  </conditionalFormatting>
  <conditionalFormatting sqref="A1">
    <cfRule type="expression" priority="99" aboveAverage="0" equalAverage="0" bottom="0" percent="0" rank="0" text="" dxfId="97">
      <formula>OR(NOT(A1 = "type"), NOT(COUNTIF($A$1:$A$980, "begin group") = COUNTIF($A$1:$A$989, "end group")))</formula>
    </cfRule>
  </conditionalFormatting>
  <dataValidations count="1">
    <dataValidation allowBlank="true" operator="between" showDropDown="false" showErrorMessage="false" showInputMessage="false" sqref="D2:D7 D9:D46 D48:D74 D77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49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8" activeCellId="0" sqref="B8"/>
    </sheetView>
  </sheetViews>
  <sheetFormatPr defaultRowHeight="12.75"/>
  <cols>
    <col collapsed="false" hidden="false" max="1" min="1" style="0" width="29.3367346938775"/>
    <col collapsed="false" hidden="false" max="2" min="2" style="0" width="35.6377551020408"/>
    <col collapsed="false" hidden="false" max="3" min="3" style="0" width="51.2959183673469"/>
    <col collapsed="false" hidden="false" max="1025" min="4" style="0" width="16.2908163265306"/>
  </cols>
  <sheetData>
    <row r="1" customFormat="false" ht="13.9" hidden="false" customHeight="false" outlineLevel="0" collapsed="false">
      <c r="A1" s="21" t="s">
        <v>159</v>
      </c>
      <c r="B1" s="21" t="s">
        <v>1</v>
      </c>
      <c r="C1" s="21" t="s">
        <v>2</v>
      </c>
      <c r="D1" s="22"/>
      <c r="E1" s="22"/>
      <c r="F1" s="22"/>
    </row>
    <row r="2" customFormat="false" ht="13.5" hidden="false" customHeight="false" outlineLevel="0" collapsed="false">
      <c r="A2" s="13" t="s">
        <v>160</v>
      </c>
      <c r="B2" s="13" t="s">
        <v>161</v>
      </c>
      <c r="C2" s="13" t="s">
        <v>162</v>
      </c>
    </row>
    <row r="3" customFormat="false" ht="13.5" hidden="false" customHeight="false" outlineLevel="0" collapsed="false">
      <c r="A3" s="13" t="s">
        <v>160</v>
      </c>
      <c r="B3" s="13" t="s">
        <v>163</v>
      </c>
      <c r="C3" s="13" t="s">
        <v>164</v>
      </c>
    </row>
    <row r="4" customFormat="false" ht="13.5" hidden="false" customHeight="false" outlineLevel="0" collapsed="false">
      <c r="A4" s="13"/>
      <c r="B4" s="13"/>
      <c r="C4" s="13"/>
    </row>
    <row r="5" customFormat="false" ht="12.75" hidden="false" customHeight="false" outlineLevel="0" collapsed="false">
      <c r="A5" s="14" t="s">
        <v>165</v>
      </c>
      <c r="B5" s="14" t="s">
        <v>166</v>
      </c>
      <c r="C5" s="14" t="s">
        <v>167</v>
      </c>
    </row>
    <row r="6" customFormat="false" ht="12.75" hidden="false" customHeight="false" outlineLevel="0" collapsed="false">
      <c r="A6" s="14" t="s">
        <v>165</v>
      </c>
      <c r="B6" s="14" t="s">
        <v>168</v>
      </c>
      <c r="C6" s="14" t="s">
        <v>169</v>
      </c>
    </row>
    <row r="7" customFormat="false" ht="12.75" hidden="false" customHeight="false" outlineLevel="0" collapsed="false">
      <c r="A7" s="14"/>
      <c r="B7" s="14"/>
      <c r="C7" s="14"/>
    </row>
    <row r="8" customFormat="false" ht="12.75" hidden="false" customHeight="false" outlineLevel="0" collapsed="false">
      <c r="A8" s="14" t="s">
        <v>170</v>
      </c>
      <c r="B8" s="14" t="s">
        <v>171</v>
      </c>
      <c r="C8" s="14" t="s">
        <v>113</v>
      </c>
    </row>
    <row r="9" customFormat="false" ht="12.75" hidden="false" customHeight="false" outlineLevel="0" collapsed="false">
      <c r="A9" s="14" t="s">
        <v>170</v>
      </c>
      <c r="B9" s="14" t="s">
        <v>172</v>
      </c>
      <c r="C9" s="23" t="s">
        <v>173</v>
      </c>
    </row>
    <row r="10" customFormat="false" ht="12.75" hidden="false" customHeight="false" outlineLevel="0" collapsed="false">
      <c r="A10" s="14" t="s">
        <v>170</v>
      </c>
      <c r="B10" s="14" t="s">
        <v>174</v>
      </c>
      <c r="C10" s="14" t="s">
        <v>119</v>
      </c>
    </row>
    <row r="11" customFormat="false" ht="12.75" hidden="false" customHeight="false" outlineLevel="0" collapsed="false">
      <c r="A11" s="14"/>
      <c r="B11" s="14"/>
      <c r="C11" s="14"/>
    </row>
    <row r="12" customFormat="false" ht="12.75" hidden="false" customHeight="false" outlineLevel="0" collapsed="false">
      <c r="A12" s="0" t="s">
        <v>175</v>
      </c>
      <c r="B12" s="14" t="s">
        <v>176</v>
      </c>
      <c r="C12" s="14" t="s">
        <v>124</v>
      </c>
    </row>
    <row r="13" customFormat="false" ht="12.75" hidden="false" customHeight="false" outlineLevel="0" collapsed="false">
      <c r="A13" s="0" t="s">
        <v>175</v>
      </c>
      <c r="B13" s="14" t="s">
        <v>177</v>
      </c>
      <c r="C13" s="14" t="s">
        <v>127</v>
      </c>
    </row>
    <row r="14" customFormat="false" ht="12.75" hidden="false" customHeight="false" outlineLevel="0" collapsed="false">
      <c r="A14" s="0" t="s">
        <v>175</v>
      </c>
      <c r="B14" s="14" t="s">
        <v>178</v>
      </c>
      <c r="C14" s="14" t="s">
        <v>130</v>
      </c>
    </row>
    <row r="15" customFormat="false" ht="12.75" hidden="false" customHeight="false" outlineLevel="0" collapsed="false">
      <c r="A15" s="0" t="s">
        <v>175</v>
      </c>
      <c r="B15" s="14" t="s">
        <v>179</v>
      </c>
      <c r="C15" s="14" t="s">
        <v>133</v>
      </c>
    </row>
    <row r="16" customFormat="false" ht="12.75" hidden="false" customHeight="false" outlineLevel="0" collapsed="false">
      <c r="A16" s="0" t="s">
        <v>175</v>
      </c>
      <c r="B16" s="14" t="s">
        <v>180</v>
      </c>
      <c r="C16" s="14" t="s">
        <v>136</v>
      </c>
    </row>
    <row r="17" customFormat="false" ht="12.75" hidden="false" customHeight="false" outlineLevel="0" collapsed="false">
      <c r="B17" s="14"/>
      <c r="C17" s="14"/>
    </row>
    <row r="18" customFormat="false" ht="12.75" hidden="false" customHeight="false" outlineLevel="0" collapsed="false">
      <c r="A18" s="0" t="s">
        <v>181</v>
      </c>
      <c r="B18" s="14" t="s">
        <v>182</v>
      </c>
      <c r="C18" s="14" t="s">
        <v>141</v>
      </c>
    </row>
    <row r="19" customFormat="false" ht="12.75" hidden="false" customHeight="false" outlineLevel="0" collapsed="false">
      <c r="A19" s="0" t="s">
        <v>181</v>
      </c>
      <c r="B19" s="14" t="s">
        <v>183</v>
      </c>
      <c r="C19" s="14" t="s">
        <v>127</v>
      </c>
    </row>
    <row r="20" customFormat="false" ht="12.75" hidden="false" customHeight="false" outlineLevel="0" collapsed="false">
      <c r="A20" s="0" t="s">
        <v>181</v>
      </c>
      <c r="B20" s="14" t="s">
        <v>184</v>
      </c>
      <c r="C20" s="14" t="s">
        <v>145</v>
      </c>
    </row>
    <row r="21" customFormat="false" ht="12.75" hidden="false" customHeight="false" outlineLevel="0" collapsed="false">
      <c r="A21" s="0" t="s">
        <v>181</v>
      </c>
      <c r="B21" s="14" t="s">
        <v>185</v>
      </c>
      <c r="C21" s="14" t="s">
        <v>148</v>
      </c>
    </row>
    <row r="22" customFormat="false" ht="12.75" hidden="false" customHeight="false" outlineLevel="0" collapsed="false">
      <c r="A22" s="0" t="s">
        <v>181</v>
      </c>
      <c r="B22" s="14" t="s">
        <v>179</v>
      </c>
      <c r="C22" s="14" t="s">
        <v>133</v>
      </c>
    </row>
    <row r="23" customFormat="false" ht="12.75" hidden="false" customHeight="false" outlineLevel="0" collapsed="false">
      <c r="A23" s="0" t="s">
        <v>181</v>
      </c>
      <c r="B23" s="14" t="s">
        <v>186</v>
      </c>
      <c r="C23" s="14" t="s">
        <v>136</v>
      </c>
    </row>
    <row r="1048539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1" min="1" style="0" width="31.4081632653061"/>
    <col collapsed="false" hidden="false" max="2" min="2" style="0" width="28.1683673469388"/>
    <col collapsed="false" hidden="false" max="3" min="3" style="0" width="26.280612244898"/>
    <col collapsed="false" hidden="false" max="1025" min="4" style="0" width="16.2908163265306"/>
  </cols>
  <sheetData>
    <row r="1" customFormat="false" ht="13.9" hidden="false" customHeight="false" outlineLevel="0" collapsed="false">
      <c r="A1" s="21" t="s">
        <v>187</v>
      </c>
      <c r="B1" s="21" t="s">
        <v>188</v>
      </c>
      <c r="C1" s="21" t="s">
        <v>189</v>
      </c>
      <c r="D1" s="21" t="s">
        <v>190</v>
      </c>
      <c r="E1" s="21" t="s">
        <v>191</v>
      </c>
      <c r="F1" s="21" t="s">
        <v>192</v>
      </c>
    </row>
    <row r="2" customFormat="false" ht="13.5" hidden="false" customHeight="false" outlineLevel="0" collapsed="false">
      <c r="A2" s="13" t="s">
        <v>193</v>
      </c>
      <c r="B2" s="13" t="s">
        <v>194</v>
      </c>
      <c r="C2" s="24" t="n">
        <f aca="true">NOW()</f>
        <v>44070.7804583993</v>
      </c>
      <c r="D2" s="13" t="s">
        <v>195</v>
      </c>
      <c r="E2" s="13" t="s">
        <v>196</v>
      </c>
      <c r="F2" s="13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2020-08-27T18:43:51Z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