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\registry\task\"/>
    </mc:Choice>
  </mc:AlternateContent>
  <xr:revisionPtr revIDLastSave="0" documentId="13_ncr:1_{F7ECFB7C-6D98-45D6-AF6A-34A44D952B87}" xr6:coauthVersionLast="36" xr6:coauthVersionMax="36" xr10:uidLastSave="{00000000-0000-0000-0000-000000000000}"/>
  <bookViews>
    <workbookView xWindow="480" yWindow="5220" windowWidth="21840" windowHeight="7485" xr2:uid="{00000000-000D-0000-FFFF-FFFF00000000}"/>
  </bookViews>
  <sheets>
    <sheet name="ПРЕДЛОЖЕНИЯ" sheetId="2" r:id="rId1"/>
    <sheet name="Лист1" sheetId="3" r:id="rId2"/>
    <sheet name="Лист2" sheetId="4" r:id="rId3"/>
  </sheets>
  <definedNames>
    <definedName name="_xlnm._FilterDatabase" localSheetId="0" hidden="1">ПРЕДЛОЖЕНИЯ!$A$1:$D$690</definedName>
    <definedName name="_xlnm.Print_Area" localSheetId="0">ПРЕДЛОЖЕНИЯ!$A$1:$D$1071</definedName>
  </definedNames>
  <calcPr calcId="191029" refMode="R1C1"/>
</workbook>
</file>

<file path=xl/calcChain.xml><?xml version="1.0" encoding="utf-8"?>
<calcChain xmlns="http://schemas.openxmlformats.org/spreadsheetml/2006/main">
  <c r="H24" i="3" l="1"/>
  <c r="H33" i="3"/>
  <c r="H32" i="3"/>
  <c r="H27" i="3"/>
  <c r="H26" i="3"/>
  <c r="H25" i="3"/>
  <c r="H23" i="3"/>
  <c r="H22" i="3"/>
  <c r="H19" i="3"/>
  <c r="H17" i="3"/>
  <c r="H14" i="3"/>
  <c r="H13" i="3"/>
  <c r="G11" i="3"/>
  <c r="F11" i="3"/>
  <c r="D11" i="3"/>
</calcChain>
</file>

<file path=xl/sharedStrings.xml><?xml version="1.0" encoding="utf-8"?>
<sst xmlns="http://schemas.openxmlformats.org/spreadsheetml/2006/main" count="1921" uniqueCount="781">
  <si>
    <t>Контактная информация</t>
  </si>
  <si>
    <t>Исполнитель</t>
  </si>
  <si>
    <t>Перечень товаров, работ, услуг</t>
  </si>
  <si>
    <t>Наименование контрагента</t>
  </si>
  <si>
    <t>ООО Техпромсервис</t>
  </si>
  <si>
    <t>rr_yps@mail.ru</t>
  </si>
  <si>
    <t>техосбслуживание прачечного оборудования</t>
  </si>
  <si>
    <t>Кокина Е.Г.</t>
  </si>
  <si>
    <t>ООО Стройинжиниринг</t>
  </si>
  <si>
    <t>8-928-456-90-09</t>
  </si>
  <si>
    <t>ООО Стрибог</t>
  </si>
  <si>
    <t>stribogsochi@gmail.com</t>
  </si>
  <si>
    <t>ООО Экопласт</t>
  </si>
  <si>
    <t>ushpik@yandex.ru</t>
  </si>
  <si>
    <t>шезлонг пластиковый</t>
  </si>
  <si>
    <t>ООО Стройнефтесервис</t>
  </si>
  <si>
    <t>ООО АгатПак</t>
  </si>
  <si>
    <t>скан</t>
  </si>
  <si>
    <t>e-mail: m-sad5@mail.ru</t>
  </si>
  <si>
    <t>ООО"Паллада"</t>
  </si>
  <si>
    <t xml:space="preserve">
тел. 8 (862) 255-99-55, 8 (988) 239-01-39, 8 (988) 280-68-64 sauna@pallada-n.ru</t>
  </si>
  <si>
    <t>Обслуживание чиллеров</t>
  </si>
  <si>
    <t>Гарибов А.Ф</t>
  </si>
  <si>
    <t>ООО"АТЕК"</t>
  </si>
  <si>
    <t>тел: +7(495)221-12-34 (доб. 210)svn@atek.ru</t>
  </si>
  <si>
    <t>ООО"Импульс"</t>
  </si>
  <si>
    <t>impuls.com@bk.ru Тел: +7(988)237-07-71</t>
  </si>
  <si>
    <t>sochi-nt@mail.ru+7(862)2-955-888</t>
  </si>
  <si>
    <t>ООО"СтройИнжиниринг"</t>
  </si>
  <si>
    <t>ООО"ПрофТехнологии-Юг"</t>
  </si>
  <si>
    <t>&lt;prof_tech_yug@mail.ru&gt;8(862)290-54-79</t>
  </si>
  <si>
    <t>техподдержка iiko</t>
  </si>
  <si>
    <t>mmatvienko@iiko.ru</t>
  </si>
  <si>
    <t>Компания IIKO</t>
  </si>
  <si>
    <t>ООО «Технологии Хореки»</t>
  </si>
  <si>
    <t>volartart@gmail.com  8 (964) 323 39 33</t>
  </si>
  <si>
    <t>acs-soft@yandex.ru</t>
  </si>
  <si>
    <t>ОО"АКС-СОФТ"</t>
  </si>
  <si>
    <t>техподдержка libra epitome</t>
  </si>
  <si>
    <t>ООО "Академсервис"</t>
  </si>
  <si>
    <t>Тел.: +7 (495) 660 90 90 добавочный 1530
Факс: +7 (495) 662 43 68
Email: a.finokhin@acase.ru</t>
  </si>
  <si>
    <t>ООО "Истерн Леадинг Отель"</t>
  </si>
  <si>
    <t>hotel.easternleading@gmail.com 84956624361</t>
  </si>
  <si>
    <t>металл</t>
  </si>
  <si>
    <t>Сталепромышленная</t>
  </si>
  <si>
    <t>Металлоторг</t>
  </si>
  <si>
    <t>АгатПак</t>
  </si>
  <si>
    <t xml:space="preserve">kozmin@spk.ru +7-962-883-71-56.
</t>
  </si>
  <si>
    <t>227657@metallotorg.ru</t>
  </si>
  <si>
    <t>dpc@v-dvor.ru 8(928)0354226</t>
  </si>
  <si>
    <t>ООО Парус</t>
  </si>
  <si>
    <t>Светлана Артемова &lt;as@parus-sochi.ru&gt;</t>
  </si>
  <si>
    <t>спецодежда</t>
  </si>
  <si>
    <t>ООО Априлори Юг</t>
  </si>
  <si>
    <t>aprioriuniforma@gmail.com</t>
  </si>
  <si>
    <t>ООО Факел-Кубань</t>
  </si>
  <si>
    <t>e.cherepanova@fakel123.ru</t>
  </si>
  <si>
    <t>ГЕРМЕТИЗАЦИЯ ШВОВ</t>
  </si>
  <si>
    <t>Манзело О.В.</t>
  </si>
  <si>
    <t xml:space="preserve">ООО "ЮТПК",      </t>
  </si>
  <si>
    <t>newekodom@yandex.ru, 8-988-233-88-05,  8-988-233-88-01</t>
  </si>
  <si>
    <t xml:space="preserve">ООО "ПМК"ЭТАЛОН",   </t>
  </si>
  <si>
    <t xml:space="preserve">etalonsochi@mail.ru,  8 (862) 2-64-64-46 </t>
  </si>
  <si>
    <t>ООО "МОНТАЖ СЕРВИС"</t>
  </si>
  <si>
    <t xml:space="preserve"> m.s-sochi@mail.ru, +7(966) 777-10-20 Александр</t>
  </si>
  <si>
    <t>АО КОНЕ Лифтс</t>
  </si>
  <si>
    <t>ivan.moiseenko@kone.com</t>
  </si>
  <si>
    <t>Малюженко А.Ю.</t>
  </si>
  <si>
    <t>ИП Маркелов Д.Е.</t>
  </si>
  <si>
    <t>support@liftway.ru</t>
  </si>
  <si>
    <t>КОМБО ТОРГ</t>
  </si>
  <si>
    <t>kav@combotorg.ru</t>
  </si>
  <si>
    <t>ООО ЛифтКомплект</t>
  </si>
  <si>
    <t>elena.k@liftcomplete.ru</t>
  </si>
  <si>
    <t>устройство оконных блоков</t>
  </si>
  <si>
    <t xml:space="preserve">ООО "Ариэль",      </t>
  </si>
  <si>
    <t>ooo.ariel@ya.ru, 8-988-236-25-65</t>
  </si>
  <si>
    <t>автозапчасти</t>
  </si>
  <si>
    <t>ИП Вивденко</t>
  </si>
  <si>
    <t>Скрины 4MyCar</t>
  </si>
  <si>
    <t>zapas_sochi@list.ru</t>
  </si>
  <si>
    <t>areca@master-mva.ru</t>
  </si>
  <si>
    <t>https://4mycar.ru/</t>
  </si>
  <si>
    <t>ООО Матер-МВА</t>
  </si>
  <si>
    <t>обслуживание талей</t>
  </si>
  <si>
    <t>ООО Запкомплект</t>
  </si>
  <si>
    <t>ООО Южлифтсервис</t>
  </si>
  <si>
    <t>ООО импорт-лифт сервис</t>
  </si>
  <si>
    <t>zapkomplekt59@mail.ru</t>
  </si>
  <si>
    <t>getun66@mail.ru
Tel: +7-918-900-8182</t>
  </si>
  <si>
    <t>ka@ziplift.ru</t>
  </si>
  <si>
    <t xml:space="preserve">Скрины </t>
  </si>
  <si>
    <t>прочистка канализации</t>
  </si>
  <si>
    <t>грон</t>
  </si>
  <si>
    <t>санитар</t>
  </si>
  <si>
    <t>альянс-сервис</t>
  </si>
  <si>
    <t>кава</t>
  </si>
  <si>
    <t>hotel.easternleading@gmail.com</t>
  </si>
  <si>
    <t>Либра</t>
  </si>
  <si>
    <t>ООО "АКС-СОФТ"</t>
  </si>
  <si>
    <t>шины летние</t>
  </si>
  <si>
    <t>скрин мосавтошина</t>
  </si>
  <si>
    <t>Шинсервис</t>
  </si>
  <si>
    <t>Прадо</t>
  </si>
  <si>
    <t>y.panteleev@shinservis.ru</t>
  </si>
  <si>
    <t xml:space="preserve">
Mobile: +7 928 233 8232
e-mail: igor.kudinov@sindikacentre.ru</t>
  </si>
  <si>
    <t>ООО Торговый дом Виконт</t>
  </si>
  <si>
    <t>Тел: +7(928)8510913                                        +7(812)3039425 доб. 137</t>
  </si>
  <si>
    <t>бумажные салфетки</t>
  </si>
  <si>
    <t>Сердюкова И.В.</t>
  </si>
  <si>
    <t>ООО ХоРеКа Сервис</t>
  </si>
  <si>
    <t>ООО Профтрейд</t>
  </si>
  <si>
    <t>тел: +7 9882334924</t>
  </si>
  <si>
    <t>ООО Строительная компания - МонтажЛифтСервис</t>
  </si>
  <si>
    <t>antonskoryi@yandex.ru</t>
  </si>
  <si>
    <t>ТО лифтового оборудования</t>
  </si>
  <si>
    <t>yugliftservice@mail.ru</t>
  </si>
  <si>
    <t>ООО ВЫСОТА</t>
  </si>
  <si>
    <t xml:space="preserve">Тел: 88622660890                                 info@liftv.ru   </t>
  </si>
  <si>
    <t>запчасти для лифта</t>
  </si>
  <si>
    <t>ООО КомбоТорг</t>
  </si>
  <si>
    <t>ООО ЛИФТМАРКЕТ ПРО</t>
  </si>
  <si>
    <r>
      <t>s</t>
    </r>
    <r>
      <rPr>
        <sz val="11"/>
        <color indexed="12"/>
        <rFont val="Calibri"/>
        <family val="2"/>
        <charset val="204"/>
      </rPr>
      <t xml:space="preserve">upply@lift-market.ru                       sales@lift-market.ru                                      </t>
    </r>
  </si>
  <si>
    <t>открытие</t>
  </si>
  <si>
    <t>тепловизор</t>
  </si>
  <si>
    <t>тератек</t>
  </si>
  <si>
    <t>наблюдатель</t>
  </si>
  <si>
    <t>старк</t>
  </si>
  <si>
    <t>авантик</t>
  </si>
  <si>
    <t>санитайзер</t>
  </si>
  <si>
    <t>ип удалов</t>
  </si>
  <si>
    <t>чистый век</t>
  </si>
  <si>
    <t>Павел Сабылин &lt;sabylin.p@gmail.com&gt;</t>
  </si>
  <si>
    <t>априори</t>
  </si>
  <si>
    <t>стойка с дозатором 1л</t>
  </si>
  <si>
    <t>модуль вест</t>
  </si>
  <si>
    <t>белый лист</t>
  </si>
  <si>
    <t>отелия</t>
  </si>
  <si>
    <t>виконт</t>
  </si>
  <si>
    <t>дизинфектор для рук</t>
  </si>
  <si>
    <t>формулы чистоты</t>
  </si>
  <si>
    <t>олимпик сити</t>
  </si>
  <si>
    <t>хорека сервис</t>
  </si>
  <si>
    <t>дизинфектор для пола</t>
  </si>
  <si>
    <t>клин мастер</t>
  </si>
  <si>
    <t>флитмастер</t>
  </si>
  <si>
    <t>юг-сервис</t>
  </si>
  <si>
    <t>ооо рпк</t>
  </si>
  <si>
    <t>маски</t>
  </si>
  <si>
    <t>телематика</t>
  </si>
  <si>
    <t>ролич</t>
  </si>
  <si>
    <t>скрин</t>
  </si>
  <si>
    <t>термометр</t>
  </si>
  <si>
    <t>ишмуратов</t>
  </si>
  <si>
    <t>обработка парка</t>
  </si>
  <si>
    <t>ИП Асланян</t>
  </si>
  <si>
    <t>насос calpeda</t>
  </si>
  <si>
    <t>ООО ССК-Техно</t>
  </si>
  <si>
    <t xml:space="preserve">8 (351) 247-64-37                                                 mo@ssktehno.ru                                      </t>
  </si>
  <si>
    <t>ООО АПУЛ</t>
  </si>
  <si>
    <t>apool003@yandex.ru</t>
  </si>
  <si>
    <t>ООО Рутектор</t>
  </si>
  <si>
    <t>ИП Камяненко О.С.</t>
  </si>
  <si>
    <t>ООО Светофон</t>
  </si>
  <si>
    <t>облучатель, рециркулятор</t>
  </si>
  <si>
    <t>ООО СН-Маркет</t>
  </si>
  <si>
    <t>ИП Ишмуратов</t>
  </si>
  <si>
    <t>sochi-trubochist@yandex.ru</t>
  </si>
  <si>
    <t>пульсоксиметр</t>
  </si>
  <si>
    <t>ООО Иннэкст Трейд Медикал</t>
  </si>
  <si>
    <t>info@innext.ru                                                                                                                        8926 094 52 07</t>
  </si>
  <si>
    <t>ООО МЕД-ПЮС</t>
  </si>
  <si>
    <t>medmed64@mail.ru</t>
  </si>
  <si>
    <t>Автомобильное топливо</t>
  </si>
  <si>
    <t>Гарибов А.Ф.</t>
  </si>
  <si>
    <t>лукойл</t>
  </si>
  <si>
    <t>тел. 8-861-238-89-32
email: odracheva@licard.com</t>
  </si>
  <si>
    <t>Тел. 8(862)252-00-86, 235-25-50.
23kuban.oil@gmail.com</t>
  </si>
  <si>
    <t>ооо кубань-ойл</t>
  </si>
  <si>
    <t>нтк</t>
  </si>
  <si>
    <t>тел.:  +7 (862) 252-00-71, +7 (862) 252-00-72
e-mail: trade@ntk-group.ru</t>
  </si>
  <si>
    <t>рн-карт</t>
  </si>
  <si>
    <t>моб: +7 (918) 002-6-002
mail: VolkovVS@rnc.rosneft.ru</t>
  </si>
  <si>
    <t>стиральная машинка</t>
  </si>
  <si>
    <t>СИРИУС</t>
  </si>
  <si>
    <t>sale@stirka.net +7 921 900 9020</t>
  </si>
  <si>
    <t>ПрофТехнологии-ЮГ</t>
  </si>
  <si>
    <t>8 (862) 290-54-79 prof_tech_yug@mail.ru</t>
  </si>
  <si>
    <t xml:space="preserve"> +7(960)4906650Сергей Резников &lt;s.reznikov@profitex-lux.ru&gt;</t>
  </si>
  <si>
    <t>PROFITEX-GROUP</t>
  </si>
  <si>
    <t>ООО ПромМашТест</t>
  </si>
  <si>
    <t>ООО Центр "ПрофЭкс"</t>
  </si>
  <si>
    <t>обследование объектов ОКДАГОМЫС</t>
  </si>
  <si>
    <t>LavrentevaMA@serconsrus.com 8-863-308-17-84</t>
  </si>
  <si>
    <t>ООО Холдинu"Цветметремонт"</t>
  </si>
  <si>
    <t xml:space="preserve"> info@profeks.ru  8-928-605-25-85</t>
  </si>
  <si>
    <t>info@cvetmetremont.ru 8-928-964-11-38</t>
  </si>
  <si>
    <t>ООО Торговый дом Пищевые Технологии</t>
  </si>
  <si>
    <t>расходные материалы ТОRК</t>
  </si>
  <si>
    <t>ООО Комус</t>
  </si>
  <si>
    <t>office@tork-sale.ru  8 800 200-42-88</t>
  </si>
  <si>
    <t>ТМ TORK</t>
  </si>
  <si>
    <t>ООО Вива</t>
  </si>
  <si>
    <t>Александра Апухтина &lt;19800907@mail.ru&gt;</t>
  </si>
  <si>
    <t>туалетная бумага</t>
  </si>
  <si>
    <t>ООО Оптовик</t>
  </si>
  <si>
    <t>info@salfetki-optom.ru</t>
  </si>
  <si>
    <t>сервер видеонаблюдения</t>
  </si>
  <si>
    <t>IT Группа Открытие</t>
  </si>
  <si>
    <t>Алик Сасин &lt;asasin@itg-open.ru&gt;+7-912-991-5693</t>
  </si>
  <si>
    <t>Андрей Поляков &lt;goodp.online@gmail.com&gt;</t>
  </si>
  <si>
    <t>Онлайн</t>
  </si>
  <si>
    <t>Системы Флагман</t>
  </si>
  <si>
    <t>моб.: +7 (926) 525-51-60
e-mail: beshkarev@stss.ru</t>
  </si>
  <si>
    <t>ИП Прохаренко Н.Н.</t>
  </si>
  <si>
    <t>ИП Хахо С.Х.</t>
  </si>
  <si>
    <t>ООО Исцеление</t>
  </si>
  <si>
    <t>тел (495) 727 06 57</t>
  </si>
  <si>
    <t>ООО КСК-ГРУПП</t>
  </si>
  <si>
    <t>Светильник, приемник</t>
  </si>
  <si>
    <t>ООО ПУЛИНЖИНИРИНГ</t>
  </si>
  <si>
    <t>тел (495) 6639908</t>
  </si>
  <si>
    <t>ИП Воронцов</t>
  </si>
  <si>
    <t>тяговый аккумулятор</t>
  </si>
  <si>
    <t>Анатолий &lt;forte@h-energy.ru&gt;тел. +7(495) 517-07-37</t>
  </si>
  <si>
    <t>Форте Групп</t>
  </si>
  <si>
    <t>ТУЛЗ-ЭНЕРГО</t>
  </si>
  <si>
    <t>Белинский Андрей Евгеньевич &lt;abelinskiy@artaco.ru&gt;+7 (495) 109-90-77</t>
  </si>
  <si>
    <t>Техника уборки &lt;info@cleantec.ru&gt;(916)808-31-07</t>
  </si>
  <si>
    <t>Чистые технологии</t>
  </si>
  <si>
    <t>ТД ПРОГРЕСС-Р</t>
  </si>
  <si>
    <t>ТД Прогресс-Р &lt;info@progressr.ru&gt;+7(812) 622-17-24-тел</t>
  </si>
  <si>
    <t>ООО "АФАЛИНА" &lt;info@profstirmash.ru&gt;Контакты: +7-(812) 318-46-32;</t>
  </si>
  <si>
    <t>АФАЛИНА</t>
  </si>
  <si>
    <t>таблетки для пароконвектомата</t>
  </si>
  <si>
    <t>ООО Виконт</t>
  </si>
  <si>
    <t>(862) 252 11 00, 252 19 70</t>
  </si>
  <si>
    <t>ООО Юг-Сервис</t>
  </si>
  <si>
    <t>(8622) 96 09 52, 96 09 53</t>
  </si>
  <si>
    <t>ООО Мирест</t>
  </si>
  <si>
    <t>Скрин сайт Entero</t>
  </si>
  <si>
    <t>entero.ru/item/30386                                     Тел 8-495-150-40-00                              8-800-350-40-00</t>
  </si>
  <si>
    <t>картриджи</t>
  </si>
  <si>
    <t>e-mail: sam@microlana.com
 8-918-604-13-22
8-988-234-98-63</t>
  </si>
  <si>
    <t>ООО "Группа компаний "Микро Лана"</t>
  </si>
  <si>
    <t>mailto:alla@okradom.ru +7 (495) 223-2221 доб 406</t>
  </si>
  <si>
    <t>РусЛан</t>
  </si>
  <si>
    <t>utssochi@mail.ru</t>
  </si>
  <si>
    <t>КСК-СИСТЕМС</t>
  </si>
  <si>
    <t>ИП КАПШУК Н.С.</t>
  </si>
  <si>
    <t>info@bulat-group.ru 8 (800) 551-65-54</t>
  </si>
  <si>
    <t>ооо днс ооо профтехнологии юг</t>
  </si>
  <si>
    <t xml:space="preserve"> +7 988 143 07 46Sergey Boyarkin &lt;boyarkin.s@dns-shop.ru&gt;ПрофТехнологии-Юг &lt;prof_tech_yug@mail.ru&gt;8(862)290-54-79</t>
  </si>
  <si>
    <t>комплектующие ИТ</t>
  </si>
  <si>
    <t>техпромсейл</t>
  </si>
  <si>
    <t>asasin@itg-open.ru+7-912-991-5693</t>
  </si>
  <si>
    <t>8(918)105-18-66
liliya@global7.ru</t>
  </si>
  <si>
    <t>Группа компаний "Глобал Трейд</t>
  </si>
  <si>
    <t>ООО Инвестмедикал</t>
  </si>
  <si>
    <t xml:space="preserve">direct@invest-medical.com                                                                                           Тел : 495 255 55 57                                          </t>
  </si>
  <si>
    <t>медицинские изделия</t>
  </si>
  <si>
    <t>медицинские изделия (Маски)</t>
  </si>
  <si>
    <t>медицинские изделия (гель для рук Лаванда)</t>
  </si>
  <si>
    <t>2х2.market</t>
  </si>
  <si>
    <t>скрин 2х2.market</t>
  </si>
  <si>
    <t>медицинские изделия (гель для рук )</t>
  </si>
  <si>
    <t>ООО Геосорб-М</t>
  </si>
  <si>
    <t>(495) 902 51 71</t>
  </si>
  <si>
    <t>медицинские изделия (противоэпидемический комплект)</t>
  </si>
  <si>
    <t>ООО Прибор-Сервис</t>
  </si>
  <si>
    <t>e-mail: info@priborserv.ru                                                          тел: 8 495 7109777</t>
  </si>
  <si>
    <t xml:space="preserve">медицинские изделия (термометр) </t>
  </si>
  <si>
    <t>ООО НПЦ ЭТАЛОНПРИБОР</t>
  </si>
  <si>
    <t>e-mail: Info@etalonpribor.ru                                               Тел: 495 664 28 44</t>
  </si>
  <si>
    <t>ООО ОМ ВПК</t>
  </si>
  <si>
    <t>ООО Опора</t>
  </si>
  <si>
    <t>495 531 33 33</t>
  </si>
  <si>
    <t>ООО МТК</t>
  </si>
  <si>
    <t>перчатки</t>
  </si>
  <si>
    <t>Упак-юг</t>
  </si>
  <si>
    <t>ООО Априори-Юг</t>
  </si>
  <si>
    <t>Отелия</t>
  </si>
  <si>
    <t>ООО Умная электроника</t>
  </si>
  <si>
    <t>скрин переписки Апухтина</t>
  </si>
  <si>
    <t>ИП Микутик</t>
  </si>
  <si>
    <t>ООО ЮгТрейд-1</t>
  </si>
  <si>
    <t>Компрессор</t>
  </si>
  <si>
    <t>ООО Артхолод Пром</t>
  </si>
  <si>
    <t>8-499-748-50-90</t>
  </si>
  <si>
    <t xml:space="preserve"> ООО ДомХолода</t>
  </si>
  <si>
    <t>manager1@domxoloda.ru</t>
  </si>
  <si>
    <t>ООО Флагман</t>
  </si>
  <si>
    <t>aesf@aesf.ru</t>
  </si>
  <si>
    <t>ООО ФАРМИНА</t>
  </si>
  <si>
    <t>ООО Авасофт</t>
  </si>
  <si>
    <t>Продление Каасперский</t>
  </si>
  <si>
    <t>ООО АйТи Сочи</t>
  </si>
  <si>
    <t>ООО Интерсофт</t>
  </si>
  <si>
    <t>sales@awasoft.ru</t>
  </si>
  <si>
    <t>info@it-sochi.ru</t>
  </si>
  <si>
    <t>info@inter-soft.ru</t>
  </si>
  <si>
    <t xml:space="preserve">ООО "Альфа - Энерджи"                         </t>
  </si>
  <si>
    <t>Альфа Энерджи &lt;alfaakb.ru@yandex.ru&gt;+7 (812) 319-55-79</t>
  </si>
  <si>
    <t>аккумы для авто</t>
  </si>
  <si>
    <t>ООО "Акку-Фертриб"</t>
  </si>
  <si>
    <t>Роман Казачек &lt;roman.kazachek@akku-vertrieb.ru&gt; 8-909-493-77-75</t>
  </si>
  <si>
    <t>Игорь Кудинов &lt;kudinovio@bk.ru&gt;8 928 233 82 32</t>
  </si>
  <si>
    <t>ООО "Прадо"</t>
  </si>
  <si>
    <t>ООО "БгИмпульс"</t>
  </si>
  <si>
    <t>Аккумуляторный центр VARTA &lt;ugimpulsok@mail.ru&gt;+7929-848-73-54</t>
  </si>
  <si>
    <t>mosautoshina.ru</t>
  </si>
  <si>
    <t>автошины</t>
  </si>
  <si>
    <t>скрин вианор</t>
  </si>
  <si>
    <t>vianor.ru</t>
  </si>
  <si>
    <t>Ботов Илья , +7-918-971-02-55
тел.: 8 (861) 235-99-52, доб. (*159)
E-mail: i.botov@shinservis.ru</t>
  </si>
  <si>
    <t>ООО Сантика Бизнес</t>
  </si>
  <si>
    <t xml:space="preserve">89674695167 (whatsapp, telegram, viber)
ac@santika-online.ru
</t>
  </si>
  <si>
    <t>Email: ivgo@lunda.ru
Телефон: +7 /8624/ 44-44-40
Моб. тел.: +7 961-537-33-00</t>
  </si>
  <si>
    <t xml:space="preserve">ООО "Лунда"
</t>
  </si>
  <si>
    <t>ООО "Супермаркет Сантехники"</t>
  </si>
  <si>
    <t>Супермаркет Сантехники &lt;info@sup-san.ru&gt;+7 (495) 201-24-17
+7 (495) 201-24-07</t>
  </si>
  <si>
    <t>поддон</t>
  </si>
  <si>
    <t>Сушильный барабан</t>
  </si>
  <si>
    <t>ООО "САНТАС"</t>
  </si>
  <si>
    <t>ГК ООО "САНТАС" &lt;msk@santas.ru&gt;</t>
  </si>
  <si>
    <t>ООО «ЭкоКлинерс»</t>
  </si>
  <si>
    <t xml:space="preserve"> anastasia@ikoblenz.ru.+7 903 709 01 30</t>
  </si>
  <si>
    <t>ООО " Сириус"</t>
  </si>
  <si>
    <t>sale@stirka.net+7 921 900 9020</t>
  </si>
  <si>
    <t>ООО БАССЕЙН-СЕРВИС</t>
  </si>
  <si>
    <t>ЛАМПА</t>
  </si>
  <si>
    <t>ГРОН</t>
  </si>
  <si>
    <t>ооо апул</t>
  </si>
  <si>
    <t>лампа</t>
  </si>
  <si>
    <t>компания рунвинил</t>
  </si>
  <si>
    <t>runvilperm@yandex,ru</t>
  </si>
  <si>
    <t>система управления базами данных</t>
  </si>
  <si>
    <t>топливо</t>
  </si>
  <si>
    <t>ООО «РН-Карт»</t>
  </si>
  <si>
    <t>ООО "КубаньОйл"</t>
  </si>
  <si>
    <t xml:space="preserve">Тел. 8(862)252-00-86, 235-25-50.
23kuban.oil@gmail.com
</t>
  </si>
  <si>
    <t>ООО «ЛИКАРД»</t>
  </si>
  <si>
    <t>тел.:   +7 (861) 268 56 58 (доб - 55)
mail: ShustovVV@rnc.rosneft.ru</t>
  </si>
  <si>
    <t>ПрофТехнологии-Юг г. Краснодар &lt;prof_tech_yug.krd@mail.ru&gt;+7 988 163-666-0</t>
  </si>
  <si>
    <t>ПРОФТЕХНОЛОГИИ-ЮГ</t>
  </si>
  <si>
    <t>Комплектующие ИТ</t>
  </si>
  <si>
    <t>Алик Сасин &lt;asasin@itg-open.ru&gt;+7(3452) 28-38-25 доб. 7
+7-912-991-5693</t>
  </si>
  <si>
    <t>АЙ ТИ ГРУППА ОТКРЫТИЕ</t>
  </si>
  <si>
    <t>ООО "Глобал Трейд</t>
  </si>
  <si>
    <t>Алексей Ильющенко &lt;aleksey@global7.ru&gt;7 (862) 300-03-49</t>
  </si>
  <si>
    <t>Автодок-Сеть</t>
  </si>
  <si>
    <t>Тел. 8 (862) 225 87 04  доб. 3903
Моб. 8 (938) 503 50 54
soch1@autodoc.ru</t>
  </si>
  <si>
    <t>zapas_sochi@list.ru89184092797</t>
  </si>
  <si>
    <t>areca@master-mva.ru 89384197018</t>
  </si>
  <si>
    <t>Мастер МВА</t>
  </si>
  <si>
    <t>ООО Олимпик Сити</t>
  </si>
  <si>
    <t>Контейнер</t>
  </si>
  <si>
    <t>8900 2392929, sochipack.ru</t>
  </si>
  <si>
    <t>ООО Хорека Сервис</t>
  </si>
  <si>
    <t>эколаб</t>
  </si>
  <si>
    <t>ТК Астра24</t>
  </si>
  <si>
    <t>ООО КС Лоджистик</t>
  </si>
  <si>
    <t>ИП Махнушин Н.Н.</t>
  </si>
  <si>
    <t>ООО Альянс+</t>
  </si>
  <si>
    <t>ОООР Новые Технологии</t>
  </si>
  <si>
    <t>sochi-nt@mail.ru</t>
  </si>
  <si>
    <t>Писуры стойки идеал</t>
  </si>
  <si>
    <t>кольца ж/б ф2,0м</t>
  </si>
  <si>
    <t>ООО Бетонар</t>
  </si>
  <si>
    <t>ООО Альбатрос-21</t>
  </si>
  <si>
    <t>ООО "Компания ПСК"</t>
  </si>
  <si>
    <t>8-9882383001 psk-s0chi@rambler.ru</t>
  </si>
  <si>
    <t>886226803-81 arxitekton@mail.ru</t>
  </si>
  <si>
    <t>betonar@rambler.ru? 88622522229</t>
  </si>
  <si>
    <t>Всё для прачечных</t>
  </si>
  <si>
    <t>Моб.: +7 (965) 784 82 05
E-mail: zip@stirka.net
E-mail: garant@stirka.net</t>
  </si>
  <si>
    <t>стабилизатор напряжени</t>
  </si>
  <si>
    <t>info@energy-ltd.ru.!!+7 (495) 488-65-37 (Многоканальный)</t>
  </si>
  <si>
    <t>Энергия</t>
  </si>
  <si>
    <t>ООО "ИБП-УРАЛ"</t>
  </si>
  <si>
    <t>7(343) 302-05-74, +79505506694
 sales4@ibp-ural.ru</t>
  </si>
  <si>
    <t>привод клаппаный</t>
  </si>
  <si>
    <t>металодетектор</t>
  </si>
  <si>
    <t>bre@elec-tra.ruмоб. 8 926 339 08 99</t>
  </si>
  <si>
    <t>Системы Безопасности</t>
  </si>
  <si>
    <t>ООО "ТСБ НН"</t>
  </si>
  <si>
    <t>Тел.: +7 (831) 414 62 61
Сот.: +7 903 607 81 34
e-mail: d.tolchin@tsb-nn.ru</t>
  </si>
  <si>
    <t>АВС-Урал</t>
  </si>
  <si>
    <t xml:space="preserve">Иванова Елена &lt;155@avsural.ru&gt;тел.: 8 (343) 381-14-22, доб. 155
        8 (804) 333-16-17 (бесплатный)  </t>
  </si>
  <si>
    <t>ООО "Артхолод Пром"</t>
  </si>
  <si>
    <t>Алексей Дунцев &lt;da@aholod.ru&gt;Алексей Дунцев &lt;da@aholod.ru&gt;</t>
  </si>
  <si>
    <t>фрион</t>
  </si>
  <si>
    <t>Дом Холода</t>
  </si>
  <si>
    <t>тел: +7 (812) 900-20-60 (доб. )  сайт: https://holod-spb.ru/
e-mail: Info@domxoloda.ru</t>
  </si>
  <si>
    <t>моб: +7 (926) 445-31-24
E-mail: olga@transcool.ru</t>
  </si>
  <si>
    <t>Транскул</t>
  </si>
  <si>
    <t>ООО "АЭРОСИСТЕМЫ"</t>
  </si>
  <si>
    <t>ООО "Аэросистемы" тел: +7 (861) 205-01-91; kvent.ru &lt;23@kvent.ru&gt;</t>
  </si>
  <si>
    <t>ООО Солнечный Бриз</t>
  </si>
  <si>
    <t>рециркулятор облучатель</t>
  </si>
  <si>
    <t>ООО СНГ</t>
  </si>
  <si>
    <t>84951282057           zakaz@raseia.ru</t>
  </si>
  <si>
    <t>ТД СЭМЗ РЭМО &lt;kvinta.sar@yandex.ru&gt;  8(8452) 53-58-63</t>
  </si>
  <si>
    <t>ООО Профинструмент</t>
  </si>
  <si>
    <t>info@profinstrument.ru</t>
  </si>
  <si>
    <t>ООО Гео-Спектр</t>
  </si>
  <si>
    <t>ООО ЕТК-КОМПЛЕКТ</t>
  </si>
  <si>
    <t>ООО Профприбор</t>
  </si>
  <si>
    <t>САЛФЕТКА</t>
  </si>
  <si>
    <t>скрин триал маркет</t>
  </si>
  <si>
    <t>ООО Панораммавент</t>
  </si>
  <si>
    <t>Электропривод</t>
  </si>
  <si>
    <t>ООО Строитель 2005</t>
  </si>
  <si>
    <t>доска</t>
  </si>
  <si>
    <t>ООО Ф Арзуста</t>
  </si>
  <si>
    <t xml:space="preserve"> ООО Лесторг-Сочи</t>
  </si>
  <si>
    <t>маска</t>
  </si>
  <si>
    <t>медмаркет</t>
  </si>
  <si>
    <t>мегастрой</t>
  </si>
  <si>
    <t>триармаркет</t>
  </si>
  <si>
    <t>мтк</t>
  </si>
  <si>
    <t>комплесные поставки</t>
  </si>
  <si>
    <t>ти флекс</t>
  </si>
  <si>
    <t>видео нет</t>
  </si>
  <si>
    <t>Ежов Антон &lt;sales12@new-satro.ru&gt;Тел. 8(495) 669-06-04 доб. 138</t>
  </si>
  <si>
    <t>ООО "3С ГРУПП ЛТД"</t>
  </si>
  <si>
    <t>Плетнев Владимир &lt;pletnev@skyros.ru&gt;моб: 8 (952) – 372-4667</t>
  </si>
  <si>
    <t>Скайрос Телеком</t>
  </si>
  <si>
    <t>sales@zonadostupa.ru +7 (495) 123-33-48</t>
  </si>
  <si>
    <t>ООО "ЗОНА ДОСТУПА"</t>
  </si>
  <si>
    <t>китчен-сервис</t>
  </si>
  <si>
    <t>зип общепит скрин</t>
  </si>
  <si>
    <t>материнская плата</t>
  </si>
  <si>
    <t>ооо роял</t>
  </si>
  <si>
    <t>ооо окс</t>
  </si>
  <si>
    <t>ооо трилайн</t>
  </si>
  <si>
    <t>Юлия Полетаева &lt;pys@1ep.ru&gt;+7 (495) 249-91-11 доб. 145</t>
  </si>
  <si>
    <t>ООО "ЭЛЕКТРОНПРИБОР"</t>
  </si>
  <si>
    <t>Трансформатор-Измиритель</t>
  </si>
  <si>
    <t xml:space="preserve">E-mail: averina@meratest.ru8-495-710-75-15 </t>
  </si>
  <si>
    <t>торк</t>
  </si>
  <si>
    <t>ИНЖЕНЕРНЫЙ ЦЕНТР "МЕРАТЕСТ"</t>
  </si>
  <si>
    <t>Моск.тел: (495) 223-92-58 доб. 109
E-mail: marketing@technoac.ru</t>
  </si>
  <si>
    <t>ООО "ТЕХНО-АС"</t>
  </si>
  <si>
    <t>офисный мир</t>
  </si>
  <si>
    <t>бумага</t>
  </si>
  <si>
    <t>Преобразователи регуляторы</t>
  </si>
  <si>
    <t>ООО "ПАНОРАМАВЕНТ"</t>
  </si>
  <si>
    <t>E-mail: vda@panoramavent.ru+7-903-115-35-80</t>
  </si>
  <si>
    <t>Гекомс</t>
  </si>
  <si>
    <t>КП от Группы внутрн. Контроля</t>
  </si>
  <si>
    <t>ООО "КТС"</t>
  </si>
  <si>
    <t>тел. +7(918)660-66-44kts@krts.ru</t>
  </si>
  <si>
    <t>Станки</t>
  </si>
  <si>
    <t>ЭнергоПромПоставка</t>
  </si>
  <si>
    <t>8-918-918-14-19Гончаренко Денис &lt;da.des23@yandex.ru&gt;</t>
  </si>
  <si>
    <t xml:space="preserve">ИП Петров </t>
  </si>
  <si>
    <t>info@spdt.ru8(495)201-23-13</t>
  </si>
  <si>
    <t>тел./факс:(495)150-05-90 (доб. 101)
email: a.saharov@RuStan.ru</t>
  </si>
  <si>
    <t>ООО "Компания "РуСтан"</t>
  </si>
  <si>
    <t>ООО ВК Опт-ОВК</t>
  </si>
  <si>
    <t>офисный мир км</t>
  </si>
  <si>
    <t>масло</t>
  </si>
  <si>
    <t>ООО РОЯЛ</t>
  </si>
  <si>
    <t>СКРИН</t>
  </si>
  <si>
    <t>ип азаров</t>
  </si>
  <si>
    <t>интерфейсный модуль</t>
  </si>
  <si>
    <t>трилайн</t>
  </si>
  <si>
    <t>Михаил &lt;manager@optiprom.com&gt;</t>
  </si>
  <si>
    <t>info@tri-line.su &lt;info@tri-line.su&gt;</t>
  </si>
  <si>
    <t>оптипром груп</t>
  </si>
  <si>
    <t>протрейд</t>
  </si>
  <si>
    <t>триалмаркет</t>
  </si>
  <si>
    <t>дез.средство</t>
  </si>
  <si>
    <t>торговый дизайн</t>
  </si>
  <si>
    <t>номер по порядку</t>
  </si>
  <si>
    <t>технологии юг</t>
  </si>
  <si>
    <t>русский проект</t>
  </si>
  <si>
    <t>китчен</t>
  </si>
  <si>
    <t>фишер</t>
  </si>
  <si>
    <t>комплекс бар</t>
  </si>
  <si>
    <t>видеонаблюдение</t>
  </si>
  <si>
    <t>ИП Бельмесова В.В.</t>
  </si>
  <si>
    <t>Виктория Бельмесова &lt;belmesovav@bk.ru&gt;</t>
  </si>
  <si>
    <t>саше, портьеры</t>
  </si>
  <si>
    <t>ИП Потрубейка А.М.</t>
  </si>
  <si>
    <t>Анастасия По &lt;design.decorsochi@gmail.com&gt;</t>
  </si>
  <si>
    <t>ООО КС-Студио</t>
  </si>
  <si>
    <t>KS-Studio &lt;ks-studio_sochi@mail.ru&gt;</t>
  </si>
  <si>
    <t>Отель Текстиль</t>
  </si>
  <si>
    <t>89969192090 opt@hotel-tex.ru</t>
  </si>
  <si>
    <t>подушка</t>
  </si>
  <si>
    <t>ООО ЙЕТТИ</t>
  </si>
  <si>
    <t>ООО Оливия Текс</t>
  </si>
  <si>
    <t>Оливия Текс &lt;info@olivteks.ru&gt;</t>
  </si>
  <si>
    <t>постельное белье, полотенца ЛОГО</t>
  </si>
  <si>
    <t>эллектро инструменты</t>
  </si>
  <si>
    <t>karaseva.elena@220-volt.ru8 (863) 303-36-51</t>
  </si>
  <si>
    <t>ООО ТДСЗ</t>
  </si>
  <si>
    <t>Крупская Ольга &lt;krupskaya@kubaninstrument.ru&gt;8 988 464 55 00</t>
  </si>
  <si>
    <t>ИП ДЕРЛУГОВ Л.П.</t>
  </si>
  <si>
    <t>ООО "ЭнергоПромПоставка"</t>
  </si>
  <si>
    <t>Гончаренко Денис &lt;da.des23@yandex.ru&gt; 8-918-918-14-19</t>
  </si>
  <si>
    <t>ООО Компания ВДЛ</t>
  </si>
  <si>
    <t>info@shop220.ru</t>
  </si>
  <si>
    <t>Грон</t>
  </si>
  <si>
    <t>Автоматические выключатели</t>
  </si>
  <si>
    <t>ООО АСБЕРГ АС</t>
  </si>
  <si>
    <t>ООО ТД ЭКС</t>
  </si>
  <si>
    <t>ООО ЭКС</t>
  </si>
  <si>
    <t>ООО ЭЛЕКТРО ГУРУ</t>
  </si>
  <si>
    <t xml:space="preserve"> </t>
  </si>
  <si>
    <t>технологическое оборудование</t>
  </si>
  <si>
    <t>верук</t>
  </si>
  <si>
    <t>комплекс бар южный</t>
  </si>
  <si>
    <t>софтваре</t>
  </si>
  <si>
    <t>программы</t>
  </si>
  <si>
    <t>Комус</t>
  </si>
  <si>
    <t>Гартман Елена Геннадьевна &lt;gegs0@region.komus.net&gt;</t>
  </si>
  <si>
    <t>канцелярия</t>
  </si>
  <si>
    <t>Сидоренко Ирина &lt;info@2x2.market&gt;</t>
  </si>
  <si>
    <t>Evgeniy &lt;logachevev@yandex.ru&gt;</t>
  </si>
  <si>
    <t>ООО Бассейн-Сервис</t>
  </si>
  <si>
    <t>робот пылесос</t>
  </si>
  <si>
    <t>Главпулторг</t>
  </si>
  <si>
    <t>8-800-555-91-61, 88625552509</t>
  </si>
  <si>
    <t>лист алюм</t>
  </si>
  <si>
    <t>Анастасия Сухова &lt;2920539@npksm.ru&gt;+7 (938) 402-79-95.</t>
  </si>
  <si>
    <t>НПК "Специальная Металлургия".</t>
  </si>
  <si>
    <t>ООО Альянс &lt;zakaz@splav.ooo&gt;+74952949982
+79067602496</t>
  </si>
  <si>
    <t>ООО"Альянс"</t>
  </si>
  <si>
    <t>ГК "Феникс" &lt;fen.gk@yandex.ru&gt;+7(926) 343-17-94</t>
  </si>
  <si>
    <t>ООО "ГК "Феникс"</t>
  </si>
  <si>
    <t>Фильтра</t>
  </si>
  <si>
    <t>Дмитрий &lt;89999299704@alitek.ru&gt;89999299704</t>
  </si>
  <si>
    <t>Алитек плюс</t>
  </si>
  <si>
    <t>khoroshevskaya.d@filters.ru(863) 201-43-45</t>
  </si>
  <si>
    <t>ООО "Фильтрационные Технологии"</t>
  </si>
  <si>
    <t>Тел:8(499)707-71-53 доб.332
E-mail: 24@masvent.ru</t>
  </si>
  <si>
    <t>ИП Желнин</t>
  </si>
  <si>
    <t>(964)5007477Виталий &lt;vitali@vensnab.ru&gt;</t>
  </si>
  <si>
    <t>Вентснаб Груп</t>
  </si>
  <si>
    <t>ООО Гражданская защита</t>
  </si>
  <si>
    <t>8601053675@mail.ru</t>
  </si>
  <si>
    <t>самоспасатель</t>
  </si>
  <si>
    <t>ООО ООО Навигатор Т</t>
  </si>
  <si>
    <t>info@navigatpor-siz.ru</t>
  </si>
  <si>
    <t>скрин ООО СЗ Сотиз</t>
  </si>
  <si>
    <t>info@sotizz.ru</t>
  </si>
  <si>
    <t>компания айрин</t>
  </si>
  <si>
    <t>мегатрейд</t>
  </si>
  <si>
    <t>прожекторы</t>
  </si>
  <si>
    <t>ип михайленко</t>
  </si>
  <si>
    <t>ИП Колодкин</t>
  </si>
  <si>
    <t xml:space="preserve">привод </t>
  </si>
  <si>
    <t>ООО ГК Свой Дом</t>
  </si>
  <si>
    <t xml:space="preserve">ИП Кашкин </t>
  </si>
  <si>
    <t>информационные технологии</t>
  </si>
  <si>
    <t>артакс</t>
  </si>
  <si>
    <t>трейд</t>
  </si>
  <si>
    <t>тапочки</t>
  </si>
  <si>
    <t>маталлоторг</t>
  </si>
  <si>
    <t>металл индустрия</t>
  </si>
  <si>
    <t>лион металс</t>
  </si>
  <si>
    <t>холодпромстрой</t>
  </si>
  <si>
    <t>север м</t>
  </si>
  <si>
    <t>замок уплотн</t>
  </si>
  <si>
    <t>моб. 8-903-501-20-59
e-mail: n.denisova@t-d.ru</t>
  </si>
  <si>
    <t>Тел.+7 9653117749Пётр Золотухин &lt;petrz@mail.ru&gt;</t>
  </si>
  <si>
    <t>пкф продтехника</t>
  </si>
  <si>
    <t>(495) 980-45-57Олег Прибытков &lt;prodteh@list.ru&gt;</t>
  </si>
  <si>
    <t>495*798-50-02Алексей Макаров &lt;info@m-sever.ru&gt;</t>
  </si>
  <si>
    <t>лампы</t>
  </si>
  <si>
    <t>этм</t>
  </si>
  <si>
    <t>щукин</t>
  </si>
  <si>
    <t>профбезопасность</t>
  </si>
  <si>
    <t>русский свет</t>
  </si>
  <si>
    <t>рокстон безопасность</t>
  </si>
  <si>
    <t>технолайт, лайта</t>
  </si>
  <si>
    <t>ООО Экспорт групп" Рокстон</t>
  </si>
  <si>
    <t>Сэйвпро</t>
  </si>
  <si>
    <t>ИП Красавина О.А.</t>
  </si>
  <si>
    <t>Ольга Красавина &lt;krasavina.olya@mail.ru&gt;</t>
  </si>
  <si>
    <t>ООО 2х2 маркет</t>
  </si>
  <si>
    <t>ООО КТС</t>
  </si>
  <si>
    <t>маслянный фильтр</t>
  </si>
  <si>
    <t>гладильный каток</t>
  </si>
  <si>
    <t>ОтельПрофи</t>
  </si>
  <si>
    <t>8(862)290-54-79, 8(918)403-17-01 (офис)ПрофТехнологии-Юг &lt;prof_tech_yug@mail.ru&gt;</t>
  </si>
  <si>
    <t>garant@stirka.net +7 (965) 784 82 05</t>
  </si>
  <si>
    <t>КП от Группы внутрн. Контроля Риммы</t>
  </si>
  <si>
    <t>ООО ЛЕСОВИК</t>
  </si>
  <si>
    <t xml:space="preserve">предложение от группы ВК И ЭБ </t>
  </si>
  <si>
    <t>ООО "Астим"</t>
  </si>
  <si>
    <t xml:space="preserve"> 8-495-230-11-10Астим &lt;andrey.d@as-tim.ru&gt;</t>
  </si>
  <si>
    <t>радиостанции</t>
  </si>
  <si>
    <t>балтвый</t>
  </si>
  <si>
    <t>транссвязь</t>
  </si>
  <si>
    <t>болид</t>
  </si>
  <si>
    <t>сэйвпро</t>
  </si>
  <si>
    <t>глобал трейд</t>
  </si>
  <si>
    <t>очистка вентиляции</t>
  </si>
  <si>
    <t>Стрибог</t>
  </si>
  <si>
    <t>ИП Лепикова</t>
  </si>
  <si>
    <t>Навил</t>
  </si>
  <si>
    <t>Мария Александровна &lt;stribogsochi@gmail.com&gt;</t>
  </si>
  <si>
    <t>шторы римские</t>
  </si>
  <si>
    <t>ИП Потрубейко А.М.</t>
  </si>
  <si>
    <t>а-климат</t>
  </si>
  <si>
    <t>электронная часть</t>
  </si>
  <si>
    <t>ООО ТКО</t>
  </si>
  <si>
    <t>двигатель ELCO</t>
  </si>
  <si>
    <t>ООО ЭПП</t>
  </si>
  <si>
    <t>ИП Гончаренко</t>
  </si>
  <si>
    <t xml:space="preserve">двигатель </t>
  </si>
  <si>
    <t>ООО КРАФТ</t>
  </si>
  <si>
    <t>ТП Комисарчук О.И. "Море Ткани"</t>
  </si>
  <si>
    <t>moretkanivsochi &lt;moretkanivsochi@mail.ru&gt;</t>
  </si>
  <si>
    <t>перетяжка мебели</t>
  </si>
  <si>
    <t>ООО Мебель Юг</t>
  </si>
  <si>
    <t>personasochi.mail@gmail.com</t>
  </si>
  <si>
    <t>vladkiptil@gmail.com</t>
  </si>
  <si>
    <t>ИПИльини Е.А.</t>
  </si>
  <si>
    <t>ООО ЛЗС</t>
  </si>
  <si>
    <t>ООО ЛИФТМАГ</t>
  </si>
  <si>
    <t>ООО ЛИФТХАУС</t>
  </si>
  <si>
    <t>Автосервис-Сочи</t>
  </si>
  <si>
    <t>Автозапчасти для автобуса</t>
  </si>
  <si>
    <t>ТРИБУНСКИЙ СЕРГЕЙ &lt;holod@sochi.com&gt;+79882384094</t>
  </si>
  <si>
    <t>areca@master-mva.ruМоб. 8(938)419-70-18</t>
  </si>
  <si>
    <t>Ип Константинов А.Н.</t>
  </si>
  <si>
    <t>Спец Детали запчасти &lt;am-78@mail.ru&gt;89119257880</t>
  </si>
  <si>
    <t>ООО «Электродиум»</t>
  </si>
  <si>
    <t>ООО Mir Cli</t>
  </si>
  <si>
    <t>Кондиционер</t>
  </si>
  <si>
    <t>254@mircli.ru</t>
  </si>
  <si>
    <t>vda@panoramavent.ru</t>
  </si>
  <si>
    <t>da.des23@yandex.ru</t>
  </si>
  <si>
    <t>WLKлимат</t>
  </si>
  <si>
    <t>mail@wlklimat.ru</t>
  </si>
  <si>
    <t>info@lift-house.ru</t>
  </si>
  <si>
    <t>ss@ziplift.ru</t>
  </si>
  <si>
    <t>vitamin2212@yandex.ru</t>
  </si>
  <si>
    <t>kts@krts.ru</t>
  </si>
  <si>
    <t>WOODTRADE</t>
  </si>
  <si>
    <t>пиломатериал</t>
  </si>
  <si>
    <t>woodtrade2019@mail.ru</t>
  </si>
  <si>
    <t>ООО Стройопт-Сочи</t>
  </si>
  <si>
    <t>nedugova@stroyopt-sochi.com</t>
  </si>
  <si>
    <t>arzusta@mail.ru</t>
  </si>
  <si>
    <t xml:space="preserve">ООО Сочинская швейная фабрика </t>
  </si>
  <si>
    <t>ООО Априори Юг</t>
  </si>
  <si>
    <t>227-08-70</t>
  </si>
  <si>
    <t>Светлана Волегова(Алимова) &lt;vsg59@mail.ru&gt; 246-68-79</t>
  </si>
  <si>
    <t>ООО Сатурн</t>
  </si>
  <si>
    <t>896-88-66</t>
  </si>
  <si>
    <t>ООО Панорамавент</t>
  </si>
  <si>
    <t>0050888@mail.ru</t>
  </si>
  <si>
    <t>ПК "Лига"</t>
  </si>
  <si>
    <t>89220205350 pk-liga.ru</t>
  </si>
  <si>
    <t>дезинфектор для рук</t>
  </si>
  <si>
    <t>ООО Проектресурс</t>
  </si>
  <si>
    <t>84993947355, 89296728665 Кривошеина Ксения</t>
  </si>
  <si>
    <t>АО Технопортал</t>
  </si>
  <si>
    <t>89270960063 Кудряшова татьяна</t>
  </si>
  <si>
    <t>OOO Петра Дистрибьюшин</t>
  </si>
  <si>
    <t>Галустян Р</t>
  </si>
  <si>
    <t>электродвигатель ДОКА</t>
  </si>
  <si>
    <t>Моб.: +7 (965) 784 82 05
E-mail: zip@stirka.net</t>
  </si>
  <si>
    <t>Запчасти для стир маш.</t>
  </si>
  <si>
    <t xml:space="preserve"> denis@1-sc.org / +7(928)167-44-39 </t>
  </si>
  <si>
    <t>Первая сервисная компания</t>
  </si>
  <si>
    <t>Русский проект-Сочи</t>
  </si>
  <si>
    <t>8-918-400-99-46kashnikov-v@sochi.rp.ru</t>
  </si>
  <si>
    <t>ООО Лифтзипсервис</t>
  </si>
  <si>
    <t>Запчасти лифта</t>
  </si>
  <si>
    <t>Эксковатор JSB</t>
  </si>
  <si>
    <t>КВИНТ</t>
  </si>
  <si>
    <t>info@kwintmadi.ru9859166090</t>
  </si>
  <si>
    <t>АО «ЛОНМАДИ»</t>
  </si>
  <si>
    <t>Моб: 8-964-896-63-83e.lapshin@lonmadi.ru</t>
  </si>
  <si>
    <t>Скрин</t>
  </si>
  <si>
    <t>Компания Сокол</t>
  </si>
  <si>
    <t>Плата</t>
  </si>
  <si>
    <t xml:space="preserve"> &lt;respect-sochi@yandex.ru&gt;</t>
  </si>
  <si>
    <t>Респект-Сервис</t>
  </si>
  <si>
    <t>7 (991)628-89-54121@euro-avtomatika.ru</t>
  </si>
  <si>
    <t>ЕВРОАВТОМАТИКА</t>
  </si>
  <si>
    <t>ООО "ЭНКОМ"</t>
  </si>
  <si>
    <t>7 (952) 263-03-56bolgarin@en-kom.ru</t>
  </si>
  <si>
    <t>ГИДРОМАШКРАСНОДАР</t>
  </si>
  <si>
    <t>НАСОС</t>
  </si>
  <si>
    <t>БАССЕЙНМАГ,РФ</t>
  </si>
  <si>
    <t>ГИДРОАЛЬЯНС</t>
  </si>
  <si>
    <t>СЭЙВПРО</t>
  </si>
  <si>
    <t>ТРИЛАЙН</t>
  </si>
  <si>
    <t>МОДУЛЬ ИНТЕР</t>
  </si>
  <si>
    <t>тел. +7(933)321-11-81
mail: op1@ford124.ru</t>
  </si>
  <si>
    <t>ООО "КАМА центр Красноярск"</t>
  </si>
  <si>
    <t>trade@st-nn.com831276-1660</t>
  </si>
  <si>
    <t>форд транзит</t>
  </si>
  <si>
    <t>СТ Нижегородец</t>
  </si>
  <si>
    <t>Моб.:    +7 (968) 7046181
E-mail:  dmitry.klassin@avilon.ru</t>
  </si>
  <si>
    <t>"АВИЛОН"</t>
  </si>
  <si>
    <t>Инструмент хускварна</t>
  </si>
  <si>
    <t>ГК Империя Инструмента</t>
  </si>
  <si>
    <t>Тел.(862)268-32-20u-tehno@mail.ru</t>
  </si>
  <si>
    <t>ООО «ЮГ-ТЕХНО»</t>
  </si>
  <si>
    <t>Фирменный магазин Husqvarna &lt;info@husq.ru&gt;84952155063</t>
  </si>
  <si>
    <t>a.kubyshkin@astari.ru
Моб.тел.:+7 (926) 220-34-99</t>
  </si>
  <si>
    <t>АСТАРИ</t>
  </si>
  <si>
    <t>хундай аш 1</t>
  </si>
  <si>
    <t>Хендэ центр краснодар</t>
  </si>
  <si>
    <t>89183220785Fleet2@hyundai.keyauto.ru</t>
  </si>
  <si>
    <t>АГ-Моторс Балашиха</t>
  </si>
  <si>
    <t>8495737-72-72 Artur@avtogermes.ru</t>
  </si>
  <si>
    <t>СБСВ-КЛЮЧАВТО ХЦ-СОЧИ</t>
  </si>
  <si>
    <t>89881662511 FIEET@KEYAUTO.RU</t>
  </si>
  <si>
    <t>КМУ</t>
  </si>
  <si>
    <t>84959899570kea.garant-avto@yandex.ru</t>
  </si>
  <si>
    <t>ГАРАНТ АВТО</t>
  </si>
  <si>
    <t>ТФК"Камский Завод"</t>
  </si>
  <si>
    <t>8 (917) 905-02-09Дмитрий Корниенко &lt;6@kamzav.ru&gt;</t>
  </si>
  <si>
    <t>ООО "Строительные подъемные машины"</t>
  </si>
  <si>
    <t>7 (8552) 74-7969
market@spmavto.ru</t>
  </si>
  <si>
    <t>ООО Бассейновый центр АПУЛ</t>
  </si>
  <si>
    <t>ремонт  робота-пылесоса</t>
  </si>
  <si>
    <t>Бензовоз</t>
  </si>
  <si>
    <t>АО "Грабовский Автомобильный завод"</t>
  </si>
  <si>
    <t>89094246757voitegin@graz.ru</t>
  </si>
  <si>
    <t>Авто Лига</t>
  </si>
  <si>
    <t>89632003737Autoliga61@mail.ru</t>
  </si>
  <si>
    <t>ООО ТПК "НижСпецАвто"</t>
  </si>
  <si>
    <t>88314234165info@nizhspecavto.ru</t>
  </si>
  <si>
    <t>Bobcat погрузчик</t>
  </si>
  <si>
    <t>Газон</t>
  </si>
  <si>
    <t>ООО "НАК МАШИНЕРИ"</t>
  </si>
  <si>
    <t>7-927-818-87-877-926-524-60-4 d.tarasov@nationalrent.ru</t>
  </si>
  <si>
    <t>ООО «ЛИТАВИС»</t>
  </si>
  <si>
    <t>i.nikitina@ep-ep.com.ru7-926-670-77-73</t>
  </si>
  <si>
    <t>7 (964) 934-81-00mailto:r.eremyan@mirtech.ru</t>
  </si>
  <si>
    <t>Мировая Техника - Кубань</t>
  </si>
  <si>
    <t>ООО «ТОПАЗ»</t>
  </si>
  <si>
    <t>(8442) 722-722 доб. 3112Андрей Горошко &lt;a.goroshko@agatgroup.com&gt;</t>
  </si>
  <si>
    <t>Темп Авто</t>
  </si>
  <si>
    <t>yarotskiy@42gaz.ru8 (3842) 346-111</t>
  </si>
  <si>
    <t>ГАЗ Кузбасс</t>
  </si>
  <si>
    <t>геокэпитал</t>
  </si>
  <si>
    <t>лицензии</t>
  </si>
  <si>
    <t>скайсофт</t>
  </si>
  <si>
    <t>софтлайн</t>
  </si>
  <si>
    <t>предоставлено группой ВК Ириной</t>
  </si>
  <si>
    <t>ООО ПХК-ХОЛОД</t>
  </si>
  <si>
    <t>8495700-00-17</t>
  </si>
  <si>
    <t>Ирина группа ВК И ЭБ</t>
  </si>
  <si>
    <t>ООО Левшин К.В.</t>
  </si>
  <si>
    <t>ДВИГАТЕЛЬ</t>
  </si>
  <si>
    <t>группа ВК и ЭБ</t>
  </si>
  <si>
    <t>ООО Профвантвент</t>
  </si>
  <si>
    <t>ЗЛЕКТРОДВИГАТЕЛЬ ЭЛКО</t>
  </si>
  <si>
    <t>ООО OL-CLIMATE</t>
  </si>
  <si>
    <t>АО АТЕК</t>
  </si>
  <si>
    <t xml:space="preserve">  </t>
  </si>
  <si>
    <t xml:space="preserve">denis@1-sc.org / +7(928)167-44-39 </t>
  </si>
  <si>
    <t>тэны</t>
  </si>
  <si>
    <t>7-981-858-60-10info@domzip.ru</t>
  </si>
  <si>
    <t>Торговый Дом Запчастей</t>
  </si>
  <si>
    <t>info@kitchen-service.com 7(495) 120-86-68</t>
  </si>
  <si>
    <t>Китчен-Сервис</t>
  </si>
  <si>
    <t>насос цнс</t>
  </si>
  <si>
    <t>РЕГИОН-НОВЫЕ ТЕХНОЛОГИИ</t>
  </si>
  <si>
    <t>Регион-Новые Технологии &lt;r3649419@yandex.ru&gt;8 (495) 364-94-19 (доб. 102</t>
  </si>
  <si>
    <t>8-915-352-54-56Булатова Е.С. &lt;ekaterina@tdel.ru&gt;</t>
  </si>
  <si>
    <t>ВАЛДАЙСКИЙ МЕХАНИЧЕСКИЙ ЗАВОД ТП</t>
  </si>
  <si>
    <t>ЭЛЕКТРОМОНТАЖ</t>
  </si>
  <si>
    <t>8968 7288799 slava@a-a-a.ru</t>
  </si>
  <si>
    <t>ПКП Энергоснабкомплект</t>
  </si>
  <si>
    <t>7 9049821414  3450306@esbk.ru</t>
  </si>
  <si>
    <t>БАССЕЙН-С ЕРВИС, апул,рутектор,гео, кальпедана, насос-инпорт,н20,гидроальянс,кит, альфавит,мир-бассейнов, авкавру</t>
  </si>
  <si>
    <t xml:space="preserve">скрин, 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</si>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</sst>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sz val="11"/>
      <color indexed="12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rgb="FF333333"/>
      <name val="Arial"/>
      <family val="2"/>
      <charset val="204"/>
    </font>
    <font>
      <sz val="11"/>
      <color theme="1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2"/>
      <color rgb="FF1F497D"/>
      <name val="Times New Roman"/>
      <family val="1"/>
      <charset val="204"/>
    </font>
    <font>
      <sz val="11"/>
      <color rgb="FF333333"/>
      <name val="Arial Unicode MS"/>
      <family val="2"/>
      <charset val="204"/>
    </font>
    <font>
      <u/>
      <sz val="11"/>
      <color theme="1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/>
    <xf numFmtId="0" fontId="2" fillId="0" borderId="0" xfId="1"/>
    <xf numFmtId="0" fontId="6" fillId="0" borderId="0" xfId="0" applyFont="1"/>
    <xf numFmtId="0" fontId="6" fillId="0" borderId="0" xfId="0" applyFont="1" applyAlignment="1">
      <alignment vertical="center"/>
    </xf>
    <xf numFmtId="0" fontId="2" fillId="0" borderId="0" xfId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Border="1" applyAlignment="1">
      <alignment vertical="center"/>
    </xf>
    <xf numFmtId="0" fontId="7" fillId="0" borderId="1" xfId="1" applyFont="1" applyBorder="1" applyAlignment="1">
      <alignment vertical="center" wrapText="1"/>
    </xf>
    <xf numFmtId="0" fontId="2" fillId="0" borderId="0" xfId="1" applyAlignment="1">
      <alignment vertical="center" wrapText="1"/>
    </xf>
    <xf numFmtId="0" fontId="8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0" fillId="3" borderId="0" xfId="0" applyFill="1"/>
    <xf numFmtId="0" fontId="4" fillId="0" borderId="0" xfId="0" applyFont="1"/>
    <xf numFmtId="0" fontId="4" fillId="3" borderId="0" xfId="0" applyFont="1" applyFill="1"/>
    <xf numFmtId="0" fontId="4" fillId="2" borderId="0" xfId="0" applyFont="1" applyFill="1"/>
    <xf numFmtId="0" fontId="2" fillId="0" borderId="1" xfId="1" applyBorder="1" applyAlignment="1">
      <alignment horizontal="left" wrapText="1"/>
    </xf>
    <xf numFmtId="0" fontId="8" fillId="0" borderId="0" xfId="0" applyFont="1" applyAlignment="1">
      <alignment vertical="center" wrapText="1"/>
    </xf>
    <xf numFmtId="0" fontId="2" fillId="0" borderId="0" xfId="1" applyAlignment="1">
      <alignment wrapText="1"/>
    </xf>
    <xf numFmtId="0" fontId="9" fillId="0" borderId="0" xfId="0" applyFont="1"/>
    <xf numFmtId="0" fontId="10" fillId="0" borderId="0" xfId="0" applyFont="1" applyAlignment="1">
      <alignment vertical="center"/>
    </xf>
    <xf numFmtId="3" fontId="8" fillId="0" borderId="0" xfId="0" applyNumberFormat="1" applyFont="1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/>
    </xf>
    <xf numFmtId="0" fontId="11" fillId="4" borderId="1" xfId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wrapText="1"/>
    </xf>
    <xf numFmtId="0" fontId="11" fillId="4" borderId="1" xfId="1" applyFont="1" applyFill="1" applyBorder="1" applyAlignment="1">
      <alignment horizontal="left" vertical="center" wrapText="1"/>
    </xf>
    <xf numFmtId="0" fontId="5" fillId="4" borderId="1" xfId="0" applyFont="1" applyFill="1" applyBorder="1"/>
    <xf numFmtId="0" fontId="2" fillId="4" borderId="1" xfId="1" applyFill="1" applyBorder="1"/>
    <xf numFmtId="0" fontId="2" fillId="4" borderId="1" xfId="1" applyFill="1" applyBorder="1" applyAlignment="1">
      <alignment wrapText="1"/>
    </xf>
    <xf numFmtId="0" fontId="5" fillId="4" borderId="0" xfId="0" applyFont="1" applyFill="1"/>
    <xf numFmtId="0" fontId="2" fillId="4" borderId="1" xfId="1" applyFill="1" applyBorder="1" applyAlignment="1">
      <alignment horizontal="left" vertical="center" wrapText="1"/>
    </xf>
    <xf numFmtId="0" fontId="7" fillId="4" borderId="1" xfId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49" fontId="2" fillId="4" borderId="1" xfId="1" applyNumberFormat="1" applyFill="1" applyBorder="1" applyAlignment="1">
      <alignment vertical="center" wrapText="1"/>
    </xf>
    <xf numFmtId="0" fontId="12" fillId="4" borderId="0" xfId="0" applyFont="1" applyFill="1"/>
    <xf numFmtId="0" fontId="13" fillId="4" borderId="1" xfId="1" applyFont="1" applyFill="1" applyBorder="1" applyAlignment="1">
      <alignment vertical="center" wrapText="1"/>
    </xf>
    <xf numFmtId="0" fontId="2" fillId="4" borderId="0" xfId="1" applyFill="1"/>
    <xf numFmtId="0" fontId="2" fillId="4" borderId="0" xfId="1" applyFill="1" applyAlignment="1">
      <alignment vertical="center" wrapText="1"/>
    </xf>
    <xf numFmtId="0" fontId="5" fillId="4" borderId="4" xfId="0" applyFont="1" applyFill="1" applyBorder="1" applyAlignment="1">
      <alignment horizontal="left" wrapText="1"/>
    </xf>
    <xf numFmtId="0" fontId="0" fillId="4" borderId="0" xfId="0" applyFill="1"/>
    <xf numFmtId="0" fontId="8" fillId="4" borderId="0" xfId="0" applyFont="1" applyFill="1"/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6" fillId="4" borderId="0" xfId="0" applyFont="1" applyFill="1"/>
    <xf numFmtId="0" fontId="6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center"/>
    </xf>
    <xf numFmtId="0" fontId="2" fillId="4" borderId="0" xfId="1" applyFill="1" applyAlignment="1">
      <alignment vertical="center"/>
    </xf>
    <xf numFmtId="0" fontId="6" fillId="4" borderId="1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van.moiseenko@kone.com" TargetMode="External"/><Relationship Id="rId21" Type="http://schemas.openxmlformats.org/officeDocument/2006/relationships/hyperlink" Target="mailto:y.panteleev@shinservis.ru" TargetMode="External"/><Relationship Id="rId42" Type="http://schemas.openxmlformats.org/officeDocument/2006/relationships/hyperlink" Target="mailto:aesf@aesf.ru" TargetMode="External"/><Relationship Id="rId47" Type="http://schemas.openxmlformats.org/officeDocument/2006/relationships/hyperlink" Target="mailto:runvilperm@yandex,ru" TargetMode="External"/><Relationship Id="rId63" Type="http://schemas.openxmlformats.org/officeDocument/2006/relationships/hyperlink" Target="mailto:garant@stirka.net%20+7%20(965)%20784%2082%2005" TargetMode="External"/><Relationship Id="rId68" Type="http://schemas.openxmlformats.org/officeDocument/2006/relationships/hyperlink" Target="mailto:sochi-nt@mail.ru" TargetMode="External"/><Relationship Id="rId84" Type="http://schemas.openxmlformats.org/officeDocument/2006/relationships/hyperlink" Target="mailto:nedugova@stroyopt-sochi.com" TargetMode="External"/><Relationship Id="rId89" Type="http://schemas.openxmlformats.org/officeDocument/2006/relationships/hyperlink" Target="mailto:8-918-400-99-46kashnikov-v@sochi.rp.ru" TargetMode="External"/><Relationship Id="rId16" Type="http://schemas.openxmlformats.org/officeDocument/2006/relationships/hyperlink" Target="mailto:zapkomplekt59@mail.ru" TargetMode="External"/><Relationship Id="rId107" Type="http://schemas.openxmlformats.org/officeDocument/2006/relationships/hyperlink" Target="mailto:info@kitchen-service.com&#160;7(495)%20120-86-68" TargetMode="External"/><Relationship Id="rId11" Type="http://schemas.openxmlformats.org/officeDocument/2006/relationships/hyperlink" Target="mailto:kav@combotorg.ru" TargetMode="External"/><Relationship Id="rId32" Type="http://schemas.openxmlformats.org/officeDocument/2006/relationships/hyperlink" Target="mailto:sale@stirka.net%20+7%20921%20900%209020" TargetMode="External"/><Relationship Id="rId37" Type="http://schemas.openxmlformats.org/officeDocument/2006/relationships/hyperlink" Target="mailto:info@bulat-group.ru%208%20(800)%20551-65-54" TargetMode="External"/><Relationship Id="rId53" Type="http://schemas.openxmlformats.org/officeDocument/2006/relationships/hyperlink" Target="mailto:bre@elec-tra.ru&#1084;&#1086;&#1073;.%208%20926%20339%2008%2099" TargetMode="External"/><Relationship Id="rId58" Type="http://schemas.openxmlformats.org/officeDocument/2006/relationships/hyperlink" Target="mailto:info@shop220.ru" TargetMode="External"/><Relationship Id="rId74" Type="http://schemas.openxmlformats.org/officeDocument/2006/relationships/hyperlink" Target="mailto:sochi-nt@mail.ru" TargetMode="External"/><Relationship Id="rId79" Type="http://schemas.openxmlformats.org/officeDocument/2006/relationships/hyperlink" Target="mailto:ss@ziplift.ru" TargetMode="External"/><Relationship Id="rId102" Type="http://schemas.openxmlformats.org/officeDocument/2006/relationships/hyperlink" Target="mailto:vda@panoramavent.ru" TargetMode="External"/><Relationship Id="rId5" Type="http://schemas.openxmlformats.org/officeDocument/2006/relationships/hyperlink" Target="mailto:acs-soft@yandex.ru" TargetMode="External"/><Relationship Id="rId90" Type="http://schemas.openxmlformats.org/officeDocument/2006/relationships/hyperlink" Target="mailto:ss@ziplift.ru" TargetMode="External"/><Relationship Id="rId95" Type="http://schemas.openxmlformats.org/officeDocument/2006/relationships/hyperlink" Target="mailto:89183220785Fleet2@hyundai.keyauto.ru" TargetMode="External"/><Relationship Id="rId22" Type="http://schemas.openxmlformats.org/officeDocument/2006/relationships/hyperlink" Target="mailto:antonskoryi@yandex.ru" TargetMode="External"/><Relationship Id="rId27" Type="http://schemas.openxmlformats.org/officeDocument/2006/relationships/hyperlink" Target="mailto:supply@lift-market.ru" TargetMode="External"/><Relationship Id="rId43" Type="http://schemas.openxmlformats.org/officeDocument/2006/relationships/hyperlink" Target="mailto:sales@awasoft.ru" TargetMode="External"/><Relationship Id="rId48" Type="http://schemas.openxmlformats.org/officeDocument/2006/relationships/hyperlink" Target="mailto:sale@stirka.net+7%20921%20900%209020" TargetMode="External"/><Relationship Id="rId64" Type="http://schemas.openxmlformats.org/officeDocument/2006/relationships/hyperlink" Target="mailto:areca@master-mva.ru&#1052;&#1086;&#1073;.%208(938)419-70-18" TargetMode="External"/><Relationship Id="rId69" Type="http://schemas.openxmlformats.org/officeDocument/2006/relationships/hyperlink" Target="mailto:sochi-nt@mail.ru" TargetMode="External"/><Relationship Id="rId80" Type="http://schemas.openxmlformats.org/officeDocument/2006/relationships/hyperlink" Target="mailto:vitamin2212@yandex.ru" TargetMode="External"/><Relationship Id="rId85" Type="http://schemas.openxmlformats.org/officeDocument/2006/relationships/hyperlink" Target="mailto:arzusta@mail.ru" TargetMode="External"/><Relationship Id="rId12" Type="http://schemas.openxmlformats.org/officeDocument/2006/relationships/hyperlink" Target="mailto:elena.k@liftcomplete.ru" TargetMode="External"/><Relationship Id="rId17" Type="http://schemas.openxmlformats.org/officeDocument/2006/relationships/hyperlink" Target="mailto:getun66@mail.ruTel:%20+7-918-900-8182" TargetMode="External"/><Relationship Id="rId33" Type="http://schemas.openxmlformats.org/officeDocument/2006/relationships/hyperlink" Target="mailto:office@tork-sale.ru%20%208%20800%20200-42-88" TargetMode="External"/><Relationship Id="rId38" Type="http://schemas.openxmlformats.org/officeDocument/2006/relationships/hyperlink" Target="mailto:asasin@itg-open.ru+7-912-991-5693" TargetMode="External"/><Relationship Id="rId59" Type="http://schemas.openxmlformats.org/officeDocument/2006/relationships/hyperlink" Target="mailto:khoroshevskaya.d@filters.ru(863)%20201-43-45" TargetMode="External"/><Relationship Id="rId103" Type="http://schemas.openxmlformats.org/officeDocument/2006/relationships/hyperlink" Target="mailto:da.des23@yandex.ru" TargetMode="External"/><Relationship Id="rId108" Type="http://schemas.openxmlformats.org/officeDocument/2006/relationships/hyperlink" Target="mailto:rr_yps@mail.ru" TargetMode="External"/><Relationship Id="rId54" Type="http://schemas.openxmlformats.org/officeDocument/2006/relationships/hyperlink" Target="mailto:info@profinstrument.ru" TargetMode="External"/><Relationship Id="rId70" Type="http://schemas.openxmlformats.org/officeDocument/2006/relationships/hyperlink" Target="mailto:vda@panoramavent.ru" TargetMode="External"/><Relationship Id="rId75" Type="http://schemas.openxmlformats.org/officeDocument/2006/relationships/hyperlink" Target="mailto:sochi-nt@mail.ru" TargetMode="External"/><Relationship Id="rId91" Type="http://schemas.openxmlformats.org/officeDocument/2006/relationships/hyperlink" Target="mailto:yugliftservice@mail.ru" TargetMode="External"/><Relationship Id="rId96" Type="http://schemas.openxmlformats.org/officeDocument/2006/relationships/hyperlink" Target="mailto:84959899570kea.garant-avto@yandex.ru" TargetMode="External"/><Relationship Id="rId1" Type="http://schemas.openxmlformats.org/officeDocument/2006/relationships/hyperlink" Target="mailto:impuls.com@bk.ru%20&#1058;&#1077;&#1083;:%20+7(988)237-07-71" TargetMode="External"/><Relationship Id="rId6" Type="http://schemas.openxmlformats.org/officeDocument/2006/relationships/hyperlink" Target="mailto:hotel.easternleading@gmail.com%2084956624361" TargetMode="External"/><Relationship Id="rId15" Type="http://schemas.openxmlformats.org/officeDocument/2006/relationships/hyperlink" Target="https://4mycar.ru/" TargetMode="External"/><Relationship Id="rId23" Type="http://schemas.openxmlformats.org/officeDocument/2006/relationships/hyperlink" Target="mailto:yugliftservice@mail.ru" TargetMode="External"/><Relationship Id="rId28" Type="http://schemas.openxmlformats.org/officeDocument/2006/relationships/hyperlink" Target="mailto:apool003@yandex.ru" TargetMode="External"/><Relationship Id="rId36" Type="http://schemas.openxmlformats.org/officeDocument/2006/relationships/hyperlink" Target="mailto:utssochi@mail.ru" TargetMode="External"/><Relationship Id="rId49" Type="http://schemas.openxmlformats.org/officeDocument/2006/relationships/hyperlink" Target="mailto:zapas_sochi@list.ru89184092797" TargetMode="External"/><Relationship Id="rId57" Type="http://schemas.openxmlformats.org/officeDocument/2006/relationships/hyperlink" Target="mailto:karaseva.elena@220-volt.ru8%20(863)%20303-36-51" TargetMode="External"/><Relationship Id="rId106" Type="http://schemas.openxmlformats.org/officeDocument/2006/relationships/hyperlink" Target="mailto:7-981-858-60-10info@domzip.ru" TargetMode="External"/><Relationship Id="rId10" Type="http://schemas.openxmlformats.org/officeDocument/2006/relationships/hyperlink" Target="mailto:ivan.moiseenko@kone.com" TargetMode="External"/><Relationship Id="rId31" Type="http://schemas.openxmlformats.org/officeDocument/2006/relationships/hyperlink" Target="mailto:medmed64@mail.ru" TargetMode="External"/><Relationship Id="rId44" Type="http://schemas.openxmlformats.org/officeDocument/2006/relationships/hyperlink" Target="mailto:info@it-sochi.ru" TargetMode="External"/><Relationship Id="rId52" Type="http://schemas.openxmlformats.org/officeDocument/2006/relationships/hyperlink" Target="mailto:info@energy-ltd.ru.!!+7%20(495)%20488-65-37%20(&#1052;&#1085;&#1086;&#1075;&#1086;&#1082;&#1072;&#1085;&#1072;&#1083;&#1100;&#1085;&#1099;&#1081;)" TargetMode="External"/><Relationship Id="rId60" Type="http://schemas.openxmlformats.org/officeDocument/2006/relationships/hyperlink" Target="mailto:8601053675@mail.ru" TargetMode="External"/><Relationship Id="rId65" Type="http://schemas.openxmlformats.org/officeDocument/2006/relationships/hyperlink" Target="mailto:254@mircli.ru" TargetMode="External"/><Relationship Id="rId73" Type="http://schemas.openxmlformats.org/officeDocument/2006/relationships/hyperlink" Target="mailto:da.des23@yandex.ru" TargetMode="External"/><Relationship Id="rId78" Type="http://schemas.openxmlformats.org/officeDocument/2006/relationships/hyperlink" Target="mailto:info@lift-house.ru" TargetMode="External"/><Relationship Id="rId81" Type="http://schemas.openxmlformats.org/officeDocument/2006/relationships/hyperlink" Target="mailto:kts@krts.ru" TargetMode="External"/><Relationship Id="rId86" Type="http://schemas.openxmlformats.org/officeDocument/2006/relationships/hyperlink" Target="mailto:vda@panoramavent.ru" TargetMode="External"/><Relationship Id="rId94" Type="http://schemas.openxmlformats.org/officeDocument/2006/relationships/hyperlink" Target="mailto:a.kubyshkin@astari.ru&#1052;&#1086;&#1073;.&#1090;&#1077;&#1083;.:+7%20(926)%20220-34-99" TargetMode="External"/><Relationship Id="rId99" Type="http://schemas.openxmlformats.org/officeDocument/2006/relationships/hyperlink" Target="mailto:88314234165info@nizhspecavto.ru" TargetMode="External"/><Relationship Id="rId101" Type="http://schemas.openxmlformats.org/officeDocument/2006/relationships/hyperlink" Target="mailto:yarotskiy@42gaz.ru8%20(3842)%20346-111" TargetMode="External"/><Relationship Id="rId4" Type="http://schemas.openxmlformats.org/officeDocument/2006/relationships/hyperlink" Target="mailto:volartart@gmail.com%20%208%20(964)%20323%2039%2033" TargetMode="External"/><Relationship Id="rId9" Type="http://schemas.openxmlformats.org/officeDocument/2006/relationships/hyperlink" Target="mailto:dpc@v-dvor.ru%208(928)0354226" TargetMode="External"/><Relationship Id="rId13" Type="http://schemas.openxmlformats.org/officeDocument/2006/relationships/hyperlink" Target="mailto:zapas_sochi@list.ru" TargetMode="External"/><Relationship Id="rId18" Type="http://schemas.openxmlformats.org/officeDocument/2006/relationships/hyperlink" Target="mailto:ka@ziplift.ru" TargetMode="External"/><Relationship Id="rId39" Type="http://schemas.openxmlformats.org/officeDocument/2006/relationships/hyperlink" Target="mailto:direct@invest-medical.com%20%20%20%20%20%20%20%20%20%20%20%20%20%20%20%20%20%20%20%20%20%20%20%20%20%20%20%20%20%20%20%20%20%20%20%20%20%20%20%20%20%20%20%20%20%20%20%20%20%20%20%20%20%20%20%20%20%20%20%20%20%20%20%20%20%20%20%20%20%20%20%20%20%20%20%20%20%20%20%20%20%20%20%20%20%20%20%20%20%20%20&#1058;&#1077;&#1083;%20:%20495%20255%2055%2057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mailto:sale@stirka.net%20+7%20921%20900%209020" TargetMode="External"/><Relationship Id="rId50" Type="http://schemas.openxmlformats.org/officeDocument/2006/relationships/hyperlink" Target="mailto:areca@master-mva.ru%2089384197018" TargetMode="External"/><Relationship Id="rId55" Type="http://schemas.openxmlformats.org/officeDocument/2006/relationships/hyperlink" Target="mailto:sales@zonadostupa.ru%20+7%20(495)%20123-33-48" TargetMode="External"/><Relationship Id="rId76" Type="http://schemas.openxmlformats.org/officeDocument/2006/relationships/hyperlink" Target="mailto:mail@wlklimat.ru" TargetMode="External"/><Relationship Id="rId97" Type="http://schemas.openxmlformats.org/officeDocument/2006/relationships/hyperlink" Target="mailto:89094246757voitegin@graz.ru" TargetMode="External"/><Relationship Id="rId104" Type="http://schemas.openxmlformats.org/officeDocument/2006/relationships/hyperlink" Target="mailto:vda@panoramavent.ru" TargetMode="External"/><Relationship Id="rId7" Type="http://schemas.openxmlformats.org/officeDocument/2006/relationships/hyperlink" Target="mailto:kozmin@spk.ru%20+7-962-883-71-56." TargetMode="External"/><Relationship Id="rId71" Type="http://schemas.openxmlformats.org/officeDocument/2006/relationships/hyperlink" Target="mailto:vda@panoramavent.ru" TargetMode="External"/><Relationship Id="rId92" Type="http://schemas.openxmlformats.org/officeDocument/2006/relationships/hyperlink" Target="mailto:info@kwintmadi.ru9859166090" TargetMode="External"/><Relationship Id="rId2" Type="http://schemas.openxmlformats.org/officeDocument/2006/relationships/hyperlink" Target="mailto:sochi-nt@mail.ru+7(862)2-955-888" TargetMode="External"/><Relationship Id="rId29" Type="http://schemas.openxmlformats.org/officeDocument/2006/relationships/hyperlink" Target="mailto:sochi-trubochist@yandex.ru" TargetMode="External"/><Relationship Id="rId24" Type="http://schemas.openxmlformats.org/officeDocument/2006/relationships/hyperlink" Target="mailto:info@liftv.ru" TargetMode="External"/><Relationship Id="rId40" Type="http://schemas.openxmlformats.org/officeDocument/2006/relationships/hyperlink" Target="mailto:info@priborserv.ru%20%20%20%20%20%20%20%20%20%20%20%20%20%20%20%20%20%20%20%20%20%20%20%20%20%20%20%20%20%20%20%20%20%20%20%20%20%20%20%20%20%20%20%20%20%20%20%20%20%20%20%20%20%20%20%20%20%20&#1090;&#1077;&#1083;:%208%20495%207109777" TargetMode="External"/><Relationship Id="rId45" Type="http://schemas.openxmlformats.org/officeDocument/2006/relationships/hyperlink" Target="mailto:info@inter-soft.ru" TargetMode="External"/><Relationship Id="rId66" Type="http://schemas.openxmlformats.org/officeDocument/2006/relationships/hyperlink" Target="mailto:sochi-nt@mail.ru" TargetMode="External"/><Relationship Id="rId87" Type="http://schemas.openxmlformats.org/officeDocument/2006/relationships/hyperlink" Target="mailto:0050888@mail.ru" TargetMode="External"/><Relationship Id="rId61" Type="http://schemas.openxmlformats.org/officeDocument/2006/relationships/hyperlink" Target="mailto:info@navigatpor-siz.ru" TargetMode="External"/><Relationship Id="rId82" Type="http://schemas.openxmlformats.org/officeDocument/2006/relationships/hyperlink" Target="mailto:kts@krts.ru" TargetMode="External"/><Relationship Id="rId19" Type="http://schemas.openxmlformats.org/officeDocument/2006/relationships/hyperlink" Target="mailto:hotel.easternleading@gmail.com" TargetMode="External"/><Relationship Id="rId14" Type="http://schemas.openxmlformats.org/officeDocument/2006/relationships/hyperlink" Target="mailto:areca@master-mva.ru" TargetMode="External"/><Relationship Id="rId30" Type="http://schemas.openxmlformats.org/officeDocument/2006/relationships/hyperlink" Target="mailto:info@innext.ru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8926%20094%2052%2007" TargetMode="External"/><Relationship Id="rId35" Type="http://schemas.openxmlformats.org/officeDocument/2006/relationships/hyperlink" Target="mailto:alla@okradom.ru%20+7%20(495)%20223-2221%20&#1076;&#1086;&#1073;%20406" TargetMode="External"/><Relationship Id="rId56" Type="http://schemas.openxmlformats.org/officeDocument/2006/relationships/hyperlink" Target="mailto:info@spdt.ru8(495)201-23-13" TargetMode="External"/><Relationship Id="rId77" Type="http://schemas.openxmlformats.org/officeDocument/2006/relationships/hyperlink" Target="mailto:vda@panoramavent.ru" TargetMode="External"/><Relationship Id="rId100" Type="http://schemas.openxmlformats.org/officeDocument/2006/relationships/hyperlink" Target="mailto:i.nikitina@ep-ep.com.ru7-926-670-77-73" TargetMode="External"/><Relationship Id="rId105" Type="http://schemas.openxmlformats.org/officeDocument/2006/relationships/hyperlink" Target="mailto:denis@1-sc.org%20/%20+7(928)167-44-39" TargetMode="External"/><Relationship Id="rId8" Type="http://schemas.openxmlformats.org/officeDocument/2006/relationships/hyperlink" Target="mailto:227657@metallotorg.ru" TargetMode="External"/><Relationship Id="rId51" Type="http://schemas.openxmlformats.org/officeDocument/2006/relationships/hyperlink" Target="mailto:betonar@rambler.ru?%2088622522229" TargetMode="External"/><Relationship Id="rId72" Type="http://schemas.openxmlformats.org/officeDocument/2006/relationships/hyperlink" Target="mailto:da.des23@yandex.ru" TargetMode="External"/><Relationship Id="rId93" Type="http://schemas.openxmlformats.org/officeDocument/2006/relationships/hyperlink" Target="mailto:trade@st-nn.com831276-1660" TargetMode="External"/><Relationship Id="rId98" Type="http://schemas.openxmlformats.org/officeDocument/2006/relationships/hyperlink" Target="mailto:89632003737Autoliga61@mail.ru" TargetMode="External"/><Relationship Id="rId3" Type="http://schemas.openxmlformats.org/officeDocument/2006/relationships/hyperlink" Target="mailto:mmatvienko@iiko.ru" TargetMode="External"/><Relationship Id="rId25" Type="http://schemas.openxmlformats.org/officeDocument/2006/relationships/hyperlink" Target="mailto:kav@combotorg.ru" TargetMode="External"/><Relationship Id="rId46" Type="http://schemas.openxmlformats.org/officeDocument/2006/relationships/hyperlink" Target="mailto:sale@stirka.net+7%20921%20900%209020" TargetMode="External"/><Relationship Id="rId67" Type="http://schemas.openxmlformats.org/officeDocument/2006/relationships/hyperlink" Target="mailto:sochi-nt@mail.ru" TargetMode="External"/><Relationship Id="rId20" Type="http://schemas.openxmlformats.org/officeDocument/2006/relationships/hyperlink" Target="mailto:acs-soft@yandex.ru" TargetMode="External"/><Relationship Id="rId41" Type="http://schemas.openxmlformats.org/officeDocument/2006/relationships/hyperlink" Target="mailto:manager1@domxoloda.ru" TargetMode="External"/><Relationship Id="rId62" Type="http://schemas.openxmlformats.org/officeDocument/2006/relationships/hyperlink" Target="mailto:info@sotizz.ru" TargetMode="External"/><Relationship Id="rId83" Type="http://schemas.openxmlformats.org/officeDocument/2006/relationships/hyperlink" Target="mailto:woodtrade2019@mail.ru" TargetMode="External"/><Relationship Id="rId88" Type="http://schemas.openxmlformats.org/officeDocument/2006/relationships/hyperlink" Target="mailto:0050888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D2F"/>
  </sheetPr>
  <dimension ref="A1:D690"/>
  <sheetViews>
    <sheetView tabSelected="1" view="pageBreakPreview" zoomScale="98" zoomScaleSheetLayoutView="98" workbookViewId="0">
      <pane ySplit="1" topLeftCell="A2" activePane="bottomLeft" state="frozen"/>
      <selection pane="bottomLeft" activeCell="D1" sqref="D1:D1048576"/>
    </sheetView>
  </sheetViews>
  <sheetFormatPr defaultRowHeight="15"/>
  <cols>
    <col min="1" max="1" width="26.28515625" customWidth="1"/>
    <col min="2" max="2" width="36.7109375" customWidth="1"/>
    <col min="3" max="3" width="41.140625" customWidth="1"/>
    <col min="4" max="4" width="15.85546875" customWidth="1"/>
  </cols>
  <sheetData>
    <row r="1" spans="1:4">
      <c r="A1" t="s">
        <v>3</v>
      </c>
      <c r="B1" t="s">
        <v>0</v>
      </c>
      <c r="C1" t="s">
        <v>2</v>
      </c>
      <c r="D1" t="s">
        <v>1</v>
      </c>
    </row>
    <row r="2" spans="1:4" ht="30">
      <c r="A2" s="34" t="s">
        <v>4</v>
      </c>
      <c r="B2" s="35" t="s">
        <v>5</v>
      </c>
      <c r="C2" s="36" t="s">
        <v>6</v>
      </c>
      <c r="D2" s="37" t="s">
        <v>7</v>
      </c>
    </row>
    <row r="3" spans="1:4" ht="30">
      <c r="A3" s="34" t="s">
        <v>8</v>
      </c>
      <c r="B3" s="34" t="s">
        <v>9</v>
      </c>
      <c r="C3" s="36" t="s">
        <v>6</v>
      </c>
      <c r="D3" s="37" t="s">
        <v>7</v>
      </c>
    </row>
    <row r="4" spans="1:4" ht="30">
      <c r="A4" s="34" t="s">
        <v>10</v>
      </c>
      <c r="B4" s="34" t="s">
        <v>11</v>
      </c>
      <c r="C4" s="36" t="s">
        <v>6</v>
      </c>
      <c r="D4" s="37" t="s">
        <v>7</v>
      </c>
    </row>
    <row r="5" spans="1:4">
      <c r="A5" s="34" t="s">
        <v>12</v>
      </c>
      <c r="B5" s="38" t="s">
        <v>13</v>
      </c>
      <c r="C5" s="39" t="s">
        <v>14</v>
      </c>
      <c r="D5" s="37" t="s">
        <v>7</v>
      </c>
    </row>
    <row r="6" spans="1:4">
      <c r="A6" s="34" t="s">
        <v>15</v>
      </c>
      <c r="B6" s="36">
        <v>89054767849</v>
      </c>
      <c r="C6" s="39" t="s">
        <v>14</v>
      </c>
      <c r="D6" s="37" t="s">
        <v>7</v>
      </c>
    </row>
    <row r="7" spans="1:4">
      <c r="A7" s="34" t="s">
        <v>16</v>
      </c>
      <c r="B7" s="40">
        <v>88612793553</v>
      </c>
      <c r="C7" s="39" t="s">
        <v>14</v>
      </c>
      <c r="D7" s="37" t="s">
        <v>7</v>
      </c>
    </row>
    <row r="8" spans="1:4">
      <c r="A8" s="34" t="s">
        <v>17</v>
      </c>
      <c r="B8" s="34" t="s">
        <v>18</v>
      </c>
      <c r="C8" s="39" t="s">
        <v>14</v>
      </c>
      <c r="D8" s="37" t="s">
        <v>7</v>
      </c>
    </row>
    <row r="9" spans="1:4" ht="60">
      <c r="A9" s="34" t="s">
        <v>19</v>
      </c>
      <c r="B9" s="34" t="s">
        <v>20</v>
      </c>
      <c r="C9" s="39" t="s">
        <v>21</v>
      </c>
      <c r="D9" s="37" t="s">
        <v>22</v>
      </c>
    </row>
    <row r="10" spans="1:4">
      <c r="A10" s="34" t="s">
        <v>23</v>
      </c>
      <c r="B10" s="41" t="s">
        <v>24</v>
      </c>
      <c r="C10" s="39" t="s">
        <v>21</v>
      </c>
      <c r="D10" s="37" t="s">
        <v>22</v>
      </c>
    </row>
    <row r="11" spans="1:4" ht="30">
      <c r="A11" s="34" t="s">
        <v>25</v>
      </c>
      <c r="B11" s="35" t="s">
        <v>26</v>
      </c>
      <c r="C11" s="39" t="s">
        <v>21</v>
      </c>
      <c r="D11" s="37" t="s">
        <v>22</v>
      </c>
    </row>
    <row r="12" spans="1:4">
      <c r="A12" s="34" t="s">
        <v>28</v>
      </c>
      <c r="B12" s="35" t="s">
        <v>27</v>
      </c>
      <c r="C12" s="39" t="s">
        <v>21</v>
      </c>
      <c r="D12" s="37" t="s">
        <v>22</v>
      </c>
    </row>
    <row r="13" spans="1:4" ht="30">
      <c r="A13" s="34" t="s">
        <v>29</v>
      </c>
      <c r="B13" s="34" t="s">
        <v>30</v>
      </c>
      <c r="C13" s="39" t="s">
        <v>31</v>
      </c>
      <c r="D13" s="37" t="s">
        <v>780</v>
      </c>
    </row>
    <row r="14" spans="1:4">
      <c r="A14" s="34" t="s">
        <v>33</v>
      </c>
      <c r="B14" s="42" t="s">
        <v>32</v>
      </c>
      <c r="C14" s="39" t="s">
        <v>31</v>
      </c>
      <c r="D14" s="37" t="s">
        <v>780</v>
      </c>
    </row>
    <row r="15" spans="1:4">
      <c r="A15" s="34" t="s">
        <v>34</v>
      </c>
      <c r="B15" s="35" t="s">
        <v>35</v>
      </c>
      <c r="C15" s="39" t="s">
        <v>31</v>
      </c>
      <c r="D15" s="37" t="s">
        <v>780</v>
      </c>
    </row>
    <row r="16" spans="1:4">
      <c r="A16" s="34" t="s">
        <v>37</v>
      </c>
      <c r="B16" s="35" t="s">
        <v>36</v>
      </c>
      <c r="C16" s="39" t="s">
        <v>38</v>
      </c>
      <c r="D16" s="37" t="s">
        <v>780</v>
      </c>
    </row>
    <row r="17" spans="1:4" ht="60">
      <c r="A17" s="34" t="s">
        <v>39</v>
      </c>
      <c r="B17" s="34" t="s">
        <v>40</v>
      </c>
      <c r="C17" s="39" t="s">
        <v>38</v>
      </c>
      <c r="D17" s="37" t="s">
        <v>780</v>
      </c>
    </row>
    <row r="18" spans="1:4" ht="30">
      <c r="A18" s="34" t="s">
        <v>41</v>
      </c>
      <c r="B18" s="35" t="s">
        <v>42</v>
      </c>
      <c r="C18" s="39" t="s">
        <v>38</v>
      </c>
      <c r="D18" s="37" t="s">
        <v>780</v>
      </c>
    </row>
    <row r="19" spans="1:4" ht="30">
      <c r="A19" s="34" t="s">
        <v>44</v>
      </c>
      <c r="B19" s="43" t="s">
        <v>47</v>
      </c>
      <c r="C19" s="39" t="s">
        <v>43</v>
      </c>
      <c r="D19" s="37" t="s">
        <v>22</v>
      </c>
    </row>
    <row r="20" spans="1:4">
      <c r="A20" s="34" t="s">
        <v>45</v>
      </c>
      <c r="B20" s="42" t="s">
        <v>48</v>
      </c>
      <c r="C20" s="39" t="s">
        <v>43</v>
      </c>
      <c r="D20" s="37" t="s">
        <v>22</v>
      </c>
    </row>
    <row r="21" spans="1:4">
      <c r="A21" s="34" t="s">
        <v>46</v>
      </c>
      <c r="B21" s="42" t="s">
        <v>49</v>
      </c>
      <c r="C21" s="39" t="s">
        <v>43</v>
      </c>
      <c r="D21" s="37" t="s">
        <v>22</v>
      </c>
    </row>
    <row r="22" spans="1:4">
      <c r="A22" s="34" t="s">
        <v>50</v>
      </c>
      <c r="B22" s="41" t="s">
        <v>51</v>
      </c>
      <c r="C22" s="39" t="s">
        <v>52</v>
      </c>
      <c r="D22" s="37" t="s">
        <v>7</v>
      </c>
    </row>
    <row r="23" spans="1:4">
      <c r="A23" s="34" t="s">
        <v>53</v>
      </c>
      <c r="B23" s="34" t="s">
        <v>54</v>
      </c>
      <c r="C23" s="39" t="s">
        <v>52</v>
      </c>
      <c r="D23" s="37" t="s">
        <v>7</v>
      </c>
    </row>
    <row r="24" spans="1:4">
      <c r="A24" s="34" t="s">
        <v>55</v>
      </c>
      <c r="B24" s="34" t="s">
        <v>56</v>
      </c>
      <c r="C24" s="39" t="s">
        <v>52</v>
      </c>
      <c r="D24" s="37" t="s">
        <v>7</v>
      </c>
    </row>
    <row r="25" spans="1:4">
      <c r="A25" s="34" t="s">
        <v>59</v>
      </c>
      <c r="B25" s="44" t="s">
        <v>60</v>
      </c>
      <c r="C25" s="34" t="s">
        <v>57</v>
      </c>
      <c r="D25" s="34" t="s">
        <v>58</v>
      </c>
    </row>
    <row r="26" spans="1:4">
      <c r="A26" s="34" t="s">
        <v>61</v>
      </c>
      <c r="B26" s="44" t="s">
        <v>62</v>
      </c>
      <c r="C26" s="34" t="s">
        <v>57</v>
      </c>
      <c r="D26" s="34" t="s">
        <v>58</v>
      </c>
    </row>
    <row r="27" spans="1:4" ht="30">
      <c r="A27" s="34" t="s">
        <v>63</v>
      </c>
      <c r="B27" s="34" t="s">
        <v>64</v>
      </c>
      <c r="C27" s="34" t="s">
        <v>57</v>
      </c>
      <c r="D27" s="34" t="s">
        <v>58</v>
      </c>
    </row>
    <row r="28" spans="1:4">
      <c r="A28" s="34" t="s">
        <v>65</v>
      </c>
      <c r="B28" s="35" t="s">
        <v>66</v>
      </c>
      <c r="C28" s="39" t="s">
        <v>119</v>
      </c>
      <c r="D28" s="37" t="s">
        <v>67</v>
      </c>
    </row>
    <row r="29" spans="1:4">
      <c r="A29" s="34" t="s">
        <v>68</v>
      </c>
      <c r="B29" s="34" t="s">
        <v>69</v>
      </c>
      <c r="C29" s="39" t="s">
        <v>119</v>
      </c>
      <c r="D29" s="37" t="s">
        <v>67</v>
      </c>
    </row>
    <row r="30" spans="1:4">
      <c r="A30" s="34" t="s">
        <v>70</v>
      </c>
      <c r="B30" s="45" t="s">
        <v>71</v>
      </c>
      <c r="C30" s="39" t="s">
        <v>119</v>
      </c>
      <c r="D30" s="37" t="s">
        <v>67</v>
      </c>
    </row>
    <row r="31" spans="1:4">
      <c r="A31" t="s">
        <v>72</v>
      </c>
      <c r="B31" t="s">
        <v>73</v>
      </c>
      <c r="C31" t="s">
        <v>119</v>
      </c>
      <c r="D31" t="s">
        <v>67</v>
      </c>
    </row>
    <row r="32" spans="1:4">
      <c r="A32" t="s">
        <v>75</v>
      </c>
      <c r="B32" t="s">
        <v>76</v>
      </c>
      <c r="C32" t="s">
        <v>74</v>
      </c>
      <c r="D32" t="s">
        <v>58</v>
      </c>
    </row>
    <row r="33" spans="1:4">
      <c r="A33" t="s">
        <v>61</v>
      </c>
      <c r="B33" t="s">
        <v>62</v>
      </c>
      <c r="C33" t="s">
        <v>74</v>
      </c>
      <c r="D33" t="s">
        <v>58</v>
      </c>
    </row>
    <row r="34" spans="1:4">
      <c r="A34" t="s">
        <v>63</v>
      </c>
      <c r="B34" t="s">
        <v>64</v>
      </c>
      <c r="C34" t="s">
        <v>74</v>
      </c>
      <c r="D34" t="s">
        <v>58</v>
      </c>
    </row>
    <row r="35" spans="1:4">
      <c r="A35" t="s">
        <v>78</v>
      </c>
      <c r="B35" t="s">
        <v>80</v>
      </c>
      <c r="C35" t="s">
        <v>77</v>
      </c>
      <c r="D35" t="s">
        <v>22</v>
      </c>
    </row>
    <row r="36" spans="1:4">
      <c r="A36" t="s">
        <v>83</v>
      </c>
      <c r="B36" t="s">
        <v>81</v>
      </c>
      <c r="C36" t="s">
        <v>77</v>
      </c>
      <c r="D36" t="s">
        <v>22</v>
      </c>
    </row>
    <row r="37" spans="1:4">
      <c r="A37" t="s">
        <v>79</v>
      </c>
      <c r="B37" t="s">
        <v>82</v>
      </c>
      <c r="C37" t="s">
        <v>77</v>
      </c>
      <c r="D37" t="s">
        <v>22</v>
      </c>
    </row>
    <row r="38" spans="1:4">
      <c r="A38" t="s">
        <v>85</v>
      </c>
      <c r="B38" t="s">
        <v>88</v>
      </c>
      <c r="C38" t="s">
        <v>84</v>
      </c>
      <c r="D38" t="s">
        <v>22</v>
      </c>
    </row>
    <row r="39" spans="1:4">
      <c r="A39" t="s">
        <v>86</v>
      </c>
      <c r="B39" t="s">
        <v>89</v>
      </c>
      <c r="C39" t="s">
        <v>84</v>
      </c>
      <c r="D39" t="s">
        <v>22</v>
      </c>
    </row>
    <row r="40" spans="1:4">
      <c r="A40" t="s">
        <v>87</v>
      </c>
      <c r="B40" t="s">
        <v>90</v>
      </c>
      <c r="C40" t="s">
        <v>84</v>
      </c>
      <c r="D40" t="s">
        <v>22</v>
      </c>
    </row>
    <row r="41" spans="1:4">
      <c r="A41" t="s">
        <v>91</v>
      </c>
      <c r="C41" t="s">
        <v>92</v>
      </c>
      <c r="D41" t="s">
        <v>93</v>
      </c>
    </row>
    <row r="42" spans="1:4">
      <c r="A42" t="s">
        <v>94</v>
      </c>
      <c r="C42" t="s">
        <v>92</v>
      </c>
      <c r="D42" t="s">
        <v>93</v>
      </c>
    </row>
    <row r="43" spans="1:4">
      <c r="A43" t="s">
        <v>95</v>
      </c>
      <c r="C43" t="s">
        <v>92</v>
      </c>
      <c r="D43" t="s">
        <v>93</v>
      </c>
    </row>
    <row r="44" spans="1:4">
      <c r="A44" t="s">
        <v>96</v>
      </c>
      <c r="C44" t="s">
        <v>92</v>
      </c>
      <c r="D44" t="s">
        <v>93</v>
      </c>
    </row>
    <row r="45" spans="1:4">
      <c r="A45" t="s">
        <v>41</v>
      </c>
      <c r="B45" t="s">
        <v>97</v>
      </c>
      <c r="C45" t="s">
        <v>98</v>
      </c>
      <c r="D45" t="s">
        <v>780</v>
      </c>
    </row>
    <row r="46" spans="1:4">
      <c r="A46" t="s">
        <v>39</v>
      </c>
      <c r="B46" t="s">
        <v>40</v>
      </c>
      <c r="C46" t="s">
        <v>98</v>
      </c>
      <c r="D46" t="s">
        <v>780</v>
      </c>
    </row>
    <row r="47" spans="1:4">
      <c r="A47" t="s">
        <v>99</v>
      </c>
      <c r="B47" t="s">
        <v>36</v>
      </c>
      <c r="C47" t="s">
        <v>98</v>
      </c>
      <c r="D47" t="s">
        <v>780</v>
      </c>
    </row>
    <row r="48" spans="1:4">
      <c r="A48" t="s">
        <v>101</v>
      </c>
      <c r="C48" t="s">
        <v>100</v>
      </c>
      <c r="D48" t="s">
        <v>22</v>
      </c>
    </row>
    <row r="49" spans="1:4">
      <c r="A49" t="s">
        <v>102</v>
      </c>
      <c r="B49" t="s">
        <v>104</v>
      </c>
      <c r="C49" t="s">
        <v>100</v>
      </c>
      <c r="D49" t="s">
        <v>22</v>
      </c>
    </row>
    <row r="50" spans="1:4">
      <c r="A50" t="s">
        <v>103</v>
      </c>
      <c r="B50" t="s">
        <v>105</v>
      </c>
      <c r="C50" t="s">
        <v>100</v>
      </c>
      <c r="D50" t="s">
        <v>22</v>
      </c>
    </row>
    <row r="52" spans="1:4">
      <c r="A52" t="s">
        <v>106</v>
      </c>
      <c r="B52" t="s">
        <v>107</v>
      </c>
      <c r="C52" t="s">
        <v>108</v>
      </c>
      <c r="D52" t="s">
        <v>109</v>
      </c>
    </row>
    <row r="53" spans="1:4">
      <c r="A53" t="s">
        <v>110</v>
      </c>
      <c r="C53" t="s">
        <v>108</v>
      </c>
      <c r="D53" t="s">
        <v>109</v>
      </c>
    </row>
    <row r="54" spans="1:4">
      <c r="A54" t="s">
        <v>111</v>
      </c>
      <c r="B54" t="s">
        <v>112</v>
      </c>
      <c r="C54" t="s">
        <v>108</v>
      </c>
      <c r="D54" t="s">
        <v>109</v>
      </c>
    </row>
    <row r="55" spans="1:4" ht="45">
      <c r="A55" s="34" t="s">
        <v>113</v>
      </c>
      <c r="B55" s="35" t="s">
        <v>114</v>
      </c>
      <c r="C55" s="34" t="s">
        <v>115</v>
      </c>
      <c r="D55" s="37" t="s">
        <v>67</v>
      </c>
    </row>
    <row r="56" spans="1:4">
      <c r="A56" s="34" t="s">
        <v>86</v>
      </c>
      <c r="B56" s="35" t="s">
        <v>116</v>
      </c>
      <c r="C56" s="34" t="s">
        <v>115</v>
      </c>
      <c r="D56" s="37" t="s">
        <v>67</v>
      </c>
    </row>
    <row r="57" spans="1:4" ht="30">
      <c r="A57" s="34" t="s">
        <v>117</v>
      </c>
      <c r="B57" s="46" t="s">
        <v>118</v>
      </c>
      <c r="C57" s="34" t="s">
        <v>115</v>
      </c>
      <c r="D57" s="37" t="s">
        <v>67</v>
      </c>
    </row>
    <row r="58" spans="1:4">
      <c r="A58" t="s">
        <v>123</v>
      </c>
      <c r="C58" t="s">
        <v>124</v>
      </c>
      <c r="D58" t="s">
        <v>109</v>
      </c>
    </row>
    <row r="59" spans="1:4">
      <c r="A59" t="s">
        <v>125</v>
      </c>
      <c r="C59" t="s">
        <v>124</v>
      </c>
      <c r="D59" t="s">
        <v>109</v>
      </c>
    </row>
    <row r="60" spans="1:4">
      <c r="A60" t="s">
        <v>126</v>
      </c>
      <c r="C60" t="s">
        <v>124</v>
      </c>
      <c r="D60" t="s">
        <v>109</v>
      </c>
    </row>
    <row r="61" spans="1:4">
      <c r="A61" t="s">
        <v>127</v>
      </c>
      <c r="C61" t="s">
        <v>124</v>
      </c>
      <c r="D61" t="s">
        <v>109</v>
      </c>
    </row>
    <row r="62" spans="1:4">
      <c r="A62" t="s">
        <v>128</v>
      </c>
      <c r="C62" t="s">
        <v>129</v>
      </c>
      <c r="D62" t="s">
        <v>109</v>
      </c>
    </row>
    <row r="63" spans="1:4">
      <c r="A63" t="s">
        <v>130</v>
      </c>
      <c r="C63" t="s">
        <v>129</v>
      </c>
      <c r="D63" t="s">
        <v>109</v>
      </c>
    </row>
    <row r="64" spans="1:4">
      <c r="A64" t="s">
        <v>131</v>
      </c>
      <c r="C64" t="s">
        <v>129</v>
      </c>
      <c r="D64" t="s">
        <v>109</v>
      </c>
    </row>
    <row r="65" spans="1:4">
      <c r="A65" t="s">
        <v>133</v>
      </c>
      <c r="B65" t="s">
        <v>132</v>
      </c>
      <c r="C65" t="s">
        <v>134</v>
      </c>
      <c r="D65" t="s">
        <v>109</v>
      </c>
    </row>
    <row r="66" spans="1:4">
      <c r="A66" t="s">
        <v>135</v>
      </c>
      <c r="C66" t="s">
        <v>134</v>
      </c>
      <c r="D66" t="s">
        <v>109</v>
      </c>
    </row>
    <row r="67" spans="1:4">
      <c r="A67" t="s">
        <v>136</v>
      </c>
      <c r="C67" t="s">
        <v>134</v>
      </c>
      <c r="D67" t="s">
        <v>109</v>
      </c>
    </row>
    <row r="68" spans="1:4">
      <c r="A68" t="s">
        <v>137</v>
      </c>
      <c r="C68" t="s">
        <v>134</v>
      </c>
      <c r="D68" t="s">
        <v>109</v>
      </c>
    </row>
    <row r="69" spans="1:4">
      <c r="A69" s="34" t="s">
        <v>120</v>
      </c>
      <c r="B69" s="35" t="s">
        <v>71</v>
      </c>
      <c r="C69" s="39" t="s">
        <v>119</v>
      </c>
      <c r="D69" s="37" t="s">
        <v>67</v>
      </c>
    </row>
    <row r="70" spans="1:4">
      <c r="A70" s="34" t="s">
        <v>65</v>
      </c>
      <c r="B70" s="35" t="s">
        <v>66</v>
      </c>
      <c r="C70" s="39" t="s">
        <v>119</v>
      </c>
      <c r="D70" s="37" t="s">
        <v>67</v>
      </c>
    </row>
    <row r="71" spans="1:4" ht="30">
      <c r="A71" s="34" t="s">
        <v>121</v>
      </c>
      <c r="B71" s="35" t="s">
        <v>122</v>
      </c>
      <c r="C71" s="39" t="s">
        <v>119</v>
      </c>
      <c r="D71" s="37" t="s">
        <v>67</v>
      </c>
    </row>
    <row r="72" spans="1:4">
      <c r="A72" t="s">
        <v>138</v>
      </c>
      <c r="C72" t="s">
        <v>139</v>
      </c>
      <c r="D72" t="s">
        <v>109</v>
      </c>
    </row>
    <row r="73" spans="1:4">
      <c r="A73" t="s">
        <v>140</v>
      </c>
      <c r="C73" t="s">
        <v>139</v>
      </c>
      <c r="D73" t="s">
        <v>109</v>
      </c>
    </row>
    <row r="74" spans="1:4">
      <c r="A74" t="s">
        <v>141</v>
      </c>
      <c r="C74" t="s">
        <v>139</v>
      </c>
      <c r="D74" t="s">
        <v>109</v>
      </c>
    </row>
    <row r="75" spans="1:4">
      <c r="A75" t="s">
        <v>142</v>
      </c>
      <c r="C75" t="s">
        <v>143</v>
      </c>
      <c r="D75" t="s">
        <v>109</v>
      </c>
    </row>
    <row r="76" spans="1:4">
      <c r="A76" t="s">
        <v>144</v>
      </c>
      <c r="C76" t="s">
        <v>143</v>
      </c>
      <c r="D76" t="s">
        <v>109</v>
      </c>
    </row>
    <row r="77" spans="1:4">
      <c r="A77" t="s">
        <v>145</v>
      </c>
      <c r="C77" t="s">
        <v>143</v>
      </c>
      <c r="D77" t="s">
        <v>109</v>
      </c>
    </row>
    <row r="78" spans="1:4">
      <c r="A78" t="s">
        <v>146</v>
      </c>
      <c r="C78" t="s">
        <v>143</v>
      </c>
      <c r="D78" t="s">
        <v>109</v>
      </c>
    </row>
    <row r="79" spans="1:4">
      <c r="A79" t="s">
        <v>147</v>
      </c>
      <c r="C79" t="s">
        <v>148</v>
      </c>
      <c r="D79" t="s">
        <v>109</v>
      </c>
    </row>
    <row r="80" spans="1:4">
      <c r="A80" t="s">
        <v>149</v>
      </c>
      <c r="C80" t="s">
        <v>148</v>
      </c>
      <c r="D80" t="s">
        <v>109</v>
      </c>
    </row>
    <row r="81" spans="1:4">
      <c r="A81" t="s">
        <v>150</v>
      </c>
      <c r="C81" t="s">
        <v>148</v>
      </c>
      <c r="D81" t="s">
        <v>109</v>
      </c>
    </row>
    <row r="82" spans="1:4">
      <c r="A82" t="s">
        <v>151</v>
      </c>
      <c r="C82" t="s">
        <v>152</v>
      </c>
      <c r="D82" t="s">
        <v>109</v>
      </c>
    </row>
    <row r="83" spans="1:4">
      <c r="A83" t="s">
        <v>151</v>
      </c>
      <c r="C83" t="s">
        <v>152</v>
      </c>
      <c r="D83" t="s">
        <v>109</v>
      </c>
    </row>
    <row r="84" spans="1:4">
      <c r="A84" t="s">
        <v>151</v>
      </c>
      <c r="C84" t="s">
        <v>152</v>
      </c>
      <c r="D84" t="s">
        <v>109</v>
      </c>
    </row>
    <row r="85" spans="1:4">
      <c r="A85" t="s">
        <v>153</v>
      </c>
      <c r="C85" t="s">
        <v>152</v>
      </c>
      <c r="D85" t="s">
        <v>109</v>
      </c>
    </row>
    <row r="86" spans="1:4">
      <c r="A86" s="34" t="s">
        <v>214</v>
      </c>
      <c r="B86" s="34"/>
      <c r="C86" s="36" t="s">
        <v>154</v>
      </c>
      <c r="D86" s="47" t="s">
        <v>7</v>
      </c>
    </row>
    <row r="87" spans="1:4">
      <c r="A87" s="34" t="s">
        <v>155</v>
      </c>
      <c r="B87" s="34"/>
      <c r="C87" s="36" t="s">
        <v>154</v>
      </c>
      <c r="D87" s="47" t="s">
        <v>7</v>
      </c>
    </row>
    <row r="88" spans="1:4">
      <c r="A88" s="34" t="s">
        <v>215</v>
      </c>
      <c r="B88" s="34"/>
      <c r="C88" s="36" t="s">
        <v>154</v>
      </c>
      <c r="D88" s="47" t="s">
        <v>7</v>
      </c>
    </row>
    <row r="89" spans="1:4" ht="30">
      <c r="A89" s="34" t="s">
        <v>157</v>
      </c>
      <c r="B89" s="34" t="s">
        <v>158</v>
      </c>
      <c r="C89" s="36" t="s">
        <v>156</v>
      </c>
      <c r="D89" s="37" t="s">
        <v>67</v>
      </c>
    </row>
    <row r="90" spans="1:4">
      <c r="A90" s="34" t="s">
        <v>159</v>
      </c>
      <c r="B90" s="35" t="s">
        <v>160</v>
      </c>
      <c r="C90" s="36" t="s">
        <v>156</v>
      </c>
      <c r="D90" s="37" t="s">
        <v>67</v>
      </c>
    </row>
    <row r="91" spans="1:4">
      <c r="A91" s="34" t="s">
        <v>161</v>
      </c>
      <c r="B91" s="35"/>
      <c r="C91" s="36" t="s">
        <v>156</v>
      </c>
      <c r="D91" s="37" t="s">
        <v>67</v>
      </c>
    </row>
    <row r="92" spans="1:4">
      <c r="A92" s="34" t="s">
        <v>166</v>
      </c>
      <c r="B92" s="35" t="s">
        <v>167</v>
      </c>
      <c r="C92" s="36" t="s">
        <v>168</v>
      </c>
      <c r="D92" s="37" t="s">
        <v>67</v>
      </c>
    </row>
    <row r="93" spans="1:4" ht="30">
      <c r="A93" s="34" t="s">
        <v>169</v>
      </c>
      <c r="B93" s="48" t="s">
        <v>170</v>
      </c>
      <c r="C93" s="36" t="s">
        <v>168</v>
      </c>
      <c r="D93" s="37" t="s">
        <v>67</v>
      </c>
    </row>
    <row r="94" spans="1:4">
      <c r="A94" s="34" t="s">
        <v>171</v>
      </c>
      <c r="B94" s="35" t="s">
        <v>172</v>
      </c>
      <c r="C94" s="36" t="s">
        <v>168</v>
      </c>
      <c r="D94" s="37" t="s">
        <v>67</v>
      </c>
    </row>
    <row r="95" spans="1:4">
      <c r="A95" t="s">
        <v>277</v>
      </c>
      <c r="C95" t="s">
        <v>278</v>
      </c>
      <c r="D95" t="s">
        <v>109</v>
      </c>
    </row>
    <row r="96" spans="1:4">
      <c r="A96" t="s">
        <v>279</v>
      </c>
      <c r="C96" t="s">
        <v>278</v>
      </c>
      <c r="D96" t="s">
        <v>109</v>
      </c>
    </row>
    <row r="97" spans="1:4">
      <c r="A97" t="s">
        <v>280</v>
      </c>
      <c r="C97" t="s">
        <v>278</v>
      </c>
      <c r="D97" t="s">
        <v>109</v>
      </c>
    </row>
    <row r="98" spans="1:4">
      <c r="A98" t="s">
        <v>281</v>
      </c>
      <c r="C98" t="s">
        <v>278</v>
      </c>
      <c r="D98" t="s">
        <v>109</v>
      </c>
    </row>
    <row r="99" spans="1:4">
      <c r="A99" t="s">
        <v>106</v>
      </c>
      <c r="C99" t="s">
        <v>278</v>
      </c>
      <c r="D99" t="s">
        <v>109</v>
      </c>
    </row>
    <row r="100" spans="1:4">
      <c r="A100" t="s">
        <v>282</v>
      </c>
      <c r="C100" t="s">
        <v>278</v>
      </c>
      <c r="D100" t="s">
        <v>109</v>
      </c>
    </row>
    <row r="101" spans="1:4">
      <c r="A101" t="s">
        <v>283</v>
      </c>
      <c r="C101" t="s">
        <v>278</v>
      </c>
      <c r="D101" t="s">
        <v>109</v>
      </c>
    </row>
    <row r="102" spans="1:4">
      <c r="A102" t="s">
        <v>284</v>
      </c>
      <c r="C102" t="s">
        <v>278</v>
      </c>
      <c r="D102" t="s">
        <v>109</v>
      </c>
    </row>
    <row r="103" spans="1:4">
      <c r="A103" t="s">
        <v>285</v>
      </c>
      <c r="C103" t="s">
        <v>278</v>
      </c>
      <c r="D103" t="s">
        <v>109</v>
      </c>
    </row>
    <row r="104" spans="1:4">
      <c r="A104" s="34" t="s">
        <v>162</v>
      </c>
      <c r="B104" s="34"/>
      <c r="C104" s="39" t="s">
        <v>164</v>
      </c>
      <c r="D104" s="37" t="s">
        <v>7</v>
      </c>
    </row>
    <row r="105" spans="1:4">
      <c r="A105" s="34" t="s">
        <v>163</v>
      </c>
      <c r="B105" s="34"/>
      <c r="C105" s="39" t="s">
        <v>164</v>
      </c>
      <c r="D105" s="37" t="s">
        <v>7</v>
      </c>
    </row>
    <row r="106" spans="1:4">
      <c r="A106" s="34" t="s">
        <v>165</v>
      </c>
      <c r="B106" s="34"/>
      <c r="C106" s="39" t="s">
        <v>164</v>
      </c>
      <c r="D106" s="37" t="s">
        <v>7</v>
      </c>
    </row>
    <row r="107" spans="1:4">
      <c r="A107" s="34" t="s">
        <v>216</v>
      </c>
      <c r="B107" s="34"/>
      <c r="C107" s="39" t="s">
        <v>164</v>
      </c>
      <c r="D107" s="37" t="s">
        <v>7</v>
      </c>
    </row>
    <row r="108" spans="1:4">
      <c r="A108" s="2"/>
      <c r="B108" s="2"/>
      <c r="C108" s="7"/>
      <c r="D108" s="3"/>
    </row>
    <row r="109" spans="1:4">
      <c r="A109" s="2"/>
      <c r="B109" s="2"/>
      <c r="C109" s="7"/>
      <c r="D109" s="3"/>
    </row>
    <row r="110" spans="1:4">
      <c r="A110" s="2"/>
      <c r="B110" s="6"/>
      <c r="C110" s="7"/>
      <c r="D110" s="3"/>
    </row>
    <row r="111" spans="1:4" ht="30">
      <c r="A111" s="34" t="s">
        <v>175</v>
      </c>
      <c r="B111" s="34" t="s">
        <v>176</v>
      </c>
      <c r="C111" s="39" t="s">
        <v>173</v>
      </c>
      <c r="D111" s="37" t="s">
        <v>174</v>
      </c>
    </row>
    <row r="112" spans="1:4" ht="30">
      <c r="A112" s="34" t="s">
        <v>178</v>
      </c>
      <c r="B112" s="34" t="s">
        <v>177</v>
      </c>
      <c r="C112" s="39" t="s">
        <v>173</v>
      </c>
      <c r="D112" s="37" t="s">
        <v>174</v>
      </c>
    </row>
    <row r="113" spans="1:4" ht="45">
      <c r="A113" s="34" t="s">
        <v>179</v>
      </c>
      <c r="B113" s="35" t="s">
        <v>180</v>
      </c>
      <c r="C113" s="39" t="s">
        <v>173</v>
      </c>
      <c r="D113" s="37" t="s">
        <v>174</v>
      </c>
    </row>
    <row r="114" spans="1:4" ht="30">
      <c r="A114" s="34" t="s">
        <v>181</v>
      </c>
      <c r="B114" s="35" t="s">
        <v>182</v>
      </c>
      <c r="C114" s="39" t="s">
        <v>173</v>
      </c>
      <c r="D114" s="37" t="s">
        <v>174</v>
      </c>
    </row>
    <row r="115" spans="1:4">
      <c r="A115" s="34" t="s">
        <v>184</v>
      </c>
      <c r="B115" s="35" t="s">
        <v>185</v>
      </c>
      <c r="C115" s="39" t="s">
        <v>183</v>
      </c>
      <c r="D115" s="37" t="s">
        <v>174</v>
      </c>
    </row>
    <row r="116" spans="1:4" ht="18.75">
      <c r="A116" s="34" t="s">
        <v>186</v>
      </c>
      <c r="B116" s="49" t="s">
        <v>187</v>
      </c>
      <c r="C116" s="39" t="s">
        <v>183</v>
      </c>
      <c r="D116" s="37" t="s">
        <v>174</v>
      </c>
    </row>
    <row r="117" spans="1:4" ht="30">
      <c r="A117" s="34" t="s">
        <v>189</v>
      </c>
      <c r="B117" s="35" t="s">
        <v>188</v>
      </c>
      <c r="C117" s="39" t="s">
        <v>183</v>
      </c>
      <c r="D117" s="37" t="s">
        <v>174</v>
      </c>
    </row>
    <row r="118" spans="1:4" ht="30">
      <c r="A118" s="34" t="s">
        <v>190</v>
      </c>
      <c r="B118" s="50" t="s">
        <v>193</v>
      </c>
      <c r="C118" s="64" t="s">
        <v>192</v>
      </c>
      <c r="D118" s="33" t="s">
        <v>58</v>
      </c>
    </row>
    <row r="119" spans="1:4">
      <c r="A119" s="34" t="s">
        <v>191</v>
      </c>
      <c r="B119" s="34" t="s">
        <v>196</v>
      </c>
      <c r="C119" s="65"/>
      <c r="D119" s="33" t="s">
        <v>58</v>
      </c>
    </row>
    <row r="120" spans="1:4" ht="30">
      <c r="A120" s="34" t="s">
        <v>194</v>
      </c>
      <c r="B120" s="34" t="s">
        <v>195</v>
      </c>
      <c r="C120" s="66"/>
      <c r="D120" s="33" t="s">
        <v>58</v>
      </c>
    </row>
    <row r="121" spans="1:4" ht="30">
      <c r="A121" s="34" t="s">
        <v>197</v>
      </c>
      <c r="B121" s="34">
        <v>88622351125</v>
      </c>
      <c r="C121" s="39" t="s">
        <v>198</v>
      </c>
      <c r="D121" s="37" t="s">
        <v>7</v>
      </c>
    </row>
    <row r="122" spans="1:4">
      <c r="A122" s="34" t="s">
        <v>199</v>
      </c>
      <c r="B122" s="34" t="s">
        <v>151</v>
      </c>
      <c r="C122" s="39" t="s">
        <v>198</v>
      </c>
      <c r="D122" s="37" t="s">
        <v>7</v>
      </c>
    </row>
    <row r="123" spans="1:4">
      <c r="A123" s="34" t="s">
        <v>201</v>
      </c>
      <c r="B123" s="51" t="s">
        <v>200</v>
      </c>
      <c r="C123" s="39" t="s">
        <v>198</v>
      </c>
      <c r="D123" s="37" t="s">
        <v>7</v>
      </c>
    </row>
    <row r="124" spans="1:4">
      <c r="A124" s="34" t="s">
        <v>202</v>
      </c>
      <c r="B124" s="34">
        <v>88126121547</v>
      </c>
      <c r="C124" s="39" t="s">
        <v>204</v>
      </c>
      <c r="D124" s="37" t="s">
        <v>7</v>
      </c>
    </row>
    <row r="125" spans="1:4" ht="30">
      <c r="A125" s="34" t="s">
        <v>110</v>
      </c>
      <c r="B125" s="34" t="s">
        <v>203</v>
      </c>
      <c r="C125" s="39" t="s">
        <v>204</v>
      </c>
      <c r="D125" s="37" t="s">
        <v>7</v>
      </c>
    </row>
    <row r="126" spans="1:4">
      <c r="A126" s="34" t="s">
        <v>205</v>
      </c>
      <c r="B126" s="34" t="s">
        <v>206</v>
      </c>
      <c r="C126" s="39" t="s">
        <v>204</v>
      </c>
      <c r="D126" s="37" t="s">
        <v>7</v>
      </c>
    </row>
    <row r="127" spans="1:4" ht="30">
      <c r="A127" s="34" t="s">
        <v>208</v>
      </c>
      <c r="B127" s="34" t="s">
        <v>209</v>
      </c>
      <c r="C127" s="39" t="s">
        <v>207</v>
      </c>
      <c r="D127" s="37" t="s">
        <v>780</v>
      </c>
    </row>
    <row r="128" spans="1:4" ht="30">
      <c r="A128" s="34" t="s">
        <v>211</v>
      </c>
      <c r="B128" s="35" t="s">
        <v>210</v>
      </c>
      <c r="C128" s="39" t="s">
        <v>207</v>
      </c>
      <c r="D128" s="37" t="s">
        <v>780</v>
      </c>
    </row>
    <row r="129" spans="1:4" ht="30">
      <c r="A129" s="34" t="s">
        <v>212</v>
      </c>
      <c r="B129" s="34" t="s">
        <v>213</v>
      </c>
      <c r="C129" s="39" t="s">
        <v>207</v>
      </c>
      <c r="D129" s="37" t="s">
        <v>780</v>
      </c>
    </row>
    <row r="130" spans="1:4">
      <c r="A130" t="s">
        <v>218</v>
      </c>
      <c r="B130" t="s">
        <v>217</v>
      </c>
      <c r="C130" t="s">
        <v>219</v>
      </c>
      <c r="D130" t="s">
        <v>109</v>
      </c>
    </row>
    <row r="131" spans="1:4">
      <c r="A131" t="s">
        <v>220</v>
      </c>
      <c r="B131" t="s">
        <v>221</v>
      </c>
      <c r="C131" t="s">
        <v>219</v>
      </c>
      <c r="D131" t="s">
        <v>109</v>
      </c>
    </row>
    <row r="132" spans="1:4">
      <c r="A132" t="s">
        <v>222</v>
      </c>
      <c r="C132" t="s">
        <v>219</v>
      </c>
      <c r="D132" t="s">
        <v>109</v>
      </c>
    </row>
    <row r="133" spans="1:4" ht="30">
      <c r="A133" s="34" t="s">
        <v>225</v>
      </c>
      <c r="B133" s="34" t="s">
        <v>224</v>
      </c>
      <c r="C133" s="39" t="s">
        <v>223</v>
      </c>
      <c r="D133" s="37" t="s">
        <v>174</v>
      </c>
    </row>
    <row r="134" spans="1:4" ht="45">
      <c r="A134" s="34" t="s">
        <v>226</v>
      </c>
      <c r="B134" s="35" t="s">
        <v>227</v>
      </c>
      <c r="C134" s="39" t="s">
        <v>223</v>
      </c>
      <c r="D134" s="37" t="s">
        <v>174</v>
      </c>
    </row>
    <row r="135" spans="1:4" ht="30">
      <c r="A135" s="34" t="s">
        <v>229</v>
      </c>
      <c r="B135" s="34" t="s">
        <v>228</v>
      </c>
      <c r="C135" s="39" t="s">
        <v>223</v>
      </c>
      <c r="D135" s="37" t="s">
        <v>174</v>
      </c>
    </row>
    <row r="136" spans="1:4" ht="45">
      <c r="A136" s="34" t="s">
        <v>230</v>
      </c>
      <c r="B136" s="34" t="s">
        <v>231</v>
      </c>
      <c r="C136" s="39" t="s">
        <v>183</v>
      </c>
      <c r="D136" s="37" t="s">
        <v>174</v>
      </c>
    </row>
    <row r="137" spans="1:4">
      <c r="A137" s="34" t="s">
        <v>184</v>
      </c>
      <c r="B137" s="35" t="s">
        <v>185</v>
      </c>
      <c r="C137" s="39" t="s">
        <v>183</v>
      </c>
      <c r="D137" s="37" t="s">
        <v>174</v>
      </c>
    </row>
    <row r="138" spans="1:4" ht="45">
      <c r="A138" s="34" t="s">
        <v>233</v>
      </c>
      <c r="B138" s="52" t="s">
        <v>232</v>
      </c>
      <c r="C138" s="39" t="s">
        <v>183</v>
      </c>
      <c r="D138" s="37" t="s">
        <v>174</v>
      </c>
    </row>
    <row r="139" spans="1:4">
      <c r="A139" t="s">
        <v>110</v>
      </c>
      <c r="C139" t="s">
        <v>234</v>
      </c>
      <c r="D139" t="s">
        <v>109</v>
      </c>
    </row>
    <row r="140" spans="1:4">
      <c r="A140" t="s">
        <v>235</v>
      </c>
      <c r="B140" t="s">
        <v>236</v>
      </c>
      <c r="C140" t="s">
        <v>234</v>
      </c>
      <c r="D140" t="s">
        <v>109</v>
      </c>
    </row>
    <row r="141" spans="1:4">
      <c r="A141" t="s">
        <v>237</v>
      </c>
      <c r="B141" t="s">
        <v>238</v>
      </c>
      <c r="C141" t="s">
        <v>234</v>
      </c>
      <c r="D141" t="s">
        <v>109</v>
      </c>
    </row>
    <row r="142" spans="1:4">
      <c r="A142" t="s">
        <v>239</v>
      </c>
      <c r="C142" t="s">
        <v>234</v>
      </c>
      <c r="D142" t="s">
        <v>109</v>
      </c>
    </row>
    <row r="143" spans="1:4">
      <c r="A143" t="s">
        <v>240</v>
      </c>
      <c r="B143" t="s">
        <v>241</v>
      </c>
      <c r="C143" t="s">
        <v>234</v>
      </c>
      <c r="D143" t="s">
        <v>109</v>
      </c>
    </row>
    <row r="144" spans="1:4">
      <c r="A144" t="s">
        <v>258</v>
      </c>
      <c r="B144" t="s">
        <v>259</v>
      </c>
      <c r="C144" t="s">
        <v>260</v>
      </c>
      <c r="D144" t="s">
        <v>109</v>
      </c>
    </row>
    <row r="145" spans="1:4">
      <c r="A145" t="s">
        <v>106</v>
      </c>
      <c r="B145">
        <v>9284470400</v>
      </c>
      <c r="C145" t="s">
        <v>261</v>
      </c>
      <c r="D145" t="s">
        <v>109</v>
      </c>
    </row>
    <row r="146" spans="1:4">
      <c r="A146" t="s">
        <v>106</v>
      </c>
      <c r="B146">
        <v>9284470400</v>
      </c>
      <c r="C146" t="s">
        <v>262</v>
      </c>
      <c r="D146" t="s">
        <v>109</v>
      </c>
    </row>
    <row r="147" spans="1:4">
      <c r="A147" t="s">
        <v>264</v>
      </c>
      <c r="B147" t="s">
        <v>263</v>
      </c>
      <c r="C147" t="s">
        <v>265</v>
      </c>
      <c r="D147" t="s">
        <v>109</v>
      </c>
    </row>
    <row r="148" spans="1:4">
      <c r="A148" t="s">
        <v>266</v>
      </c>
      <c r="B148" t="s">
        <v>267</v>
      </c>
      <c r="C148" t="s">
        <v>268</v>
      </c>
      <c r="D148" t="s">
        <v>109</v>
      </c>
    </row>
    <row r="149" spans="1:4">
      <c r="A149" t="s">
        <v>269</v>
      </c>
      <c r="B149" t="s">
        <v>270</v>
      </c>
      <c r="C149" t="s">
        <v>271</v>
      </c>
      <c r="D149" t="s">
        <v>109</v>
      </c>
    </row>
    <row r="150" spans="1:4">
      <c r="A150" t="s">
        <v>272</v>
      </c>
      <c r="B150" t="s">
        <v>273</v>
      </c>
      <c r="C150" t="s">
        <v>271</v>
      </c>
      <c r="D150" t="s">
        <v>109</v>
      </c>
    </row>
    <row r="151" spans="1:4">
      <c r="A151" t="s">
        <v>274</v>
      </c>
      <c r="C151" t="s">
        <v>271</v>
      </c>
      <c r="D151" t="s">
        <v>109</v>
      </c>
    </row>
    <row r="152" spans="1:4">
      <c r="A152" t="s">
        <v>151</v>
      </c>
      <c r="C152" t="s">
        <v>271</v>
      </c>
      <c r="D152" t="s">
        <v>109</v>
      </c>
    </row>
    <row r="153" spans="1:4">
      <c r="A153" t="s">
        <v>275</v>
      </c>
      <c r="B153" t="s">
        <v>276</v>
      </c>
      <c r="C153" t="s">
        <v>271</v>
      </c>
      <c r="D153" t="s">
        <v>109</v>
      </c>
    </row>
    <row r="154" spans="1:4">
      <c r="A154" t="s">
        <v>151</v>
      </c>
      <c r="C154" t="s">
        <v>271</v>
      </c>
      <c r="D154" t="s">
        <v>109</v>
      </c>
    </row>
    <row r="155" spans="1:4">
      <c r="A155" t="s">
        <v>151</v>
      </c>
      <c r="C155" t="s">
        <v>271</v>
      </c>
      <c r="D155" t="s">
        <v>109</v>
      </c>
    </row>
    <row r="156" spans="1:4">
      <c r="A156" t="s">
        <v>151</v>
      </c>
      <c r="C156" t="s">
        <v>271</v>
      </c>
      <c r="D156" t="s">
        <v>109</v>
      </c>
    </row>
    <row r="157" spans="1:4" ht="45">
      <c r="A157" s="34" t="s">
        <v>244</v>
      </c>
      <c r="B157" s="34" t="s">
        <v>243</v>
      </c>
      <c r="C157" s="39" t="s">
        <v>242</v>
      </c>
      <c r="D157" s="37" t="s">
        <v>780</v>
      </c>
    </row>
    <row r="158" spans="1:4" ht="30">
      <c r="A158" s="34" t="s">
        <v>246</v>
      </c>
      <c r="B158" s="35" t="s">
        <v>245</v>
      </c>
      <c r="C158" s="39" t="s">
        <v>242</v>
      </c>
      <c r="D158" s="37" t="s">
        <v>780</v>
      </c>
    </row>
    <row r="159" spans="1:4">
      <c r="A159" s="34" t="s">
        <v>248</v>
      </c>
      <c r="B159" s="35" t="s">
        <v>247</v>
      </c>
      <c r="C159" s="39" t="s">
        <v>242</v>
      </c>
      <c r="D159" s="37" t="s">
        <v>780</v>
      </c>
    </row>
    <row r="160" spans="1:4">
      <c r="A160" s="34" t="s">
        <v>249</v>
      </c>
      <c r="B160" s="35" t="s">
        <v>250</v>
      </c>
      <c r="C160" s="39" t="s">
        <v>242</v>
      </c>
      <c r="D160" s="37" t="s">
        <v>780</v>
      </c>
    </row>
    <row r="161" spans="1:4" ht="75">
      <c r="A161" s="34" t="s">
        <v>251</v>
      </c>
      <c r="B161" s="34" t="s">
        <v>252</v>
      </c>
      <c r="C161" s="39" t="s">
        <v>253</v>
      </c>
      <c r="D161" s="37" t="s">
        <v>780</v>
      </c>
    </row>
    <row r="162" spans="1:4">
      <c r="A162" s="34" t="s">
        <v>254</v>
      </c>
      <c r="B162" s="35" t="s">
        <v>255</v>
      </c>
      <c r="C162" s="39" t="s">
        <v>253</v>
      </c>
      <c r="D162" s="37" t="s">
        <v>780</v>
      </c>
    </row>
    <row r="163" spans="1:4" ht="30">
      <c r="A163" s="34" t="s">
        <v>257</v>
      </c>
      <c r="B163" s="35" t="s">
        <v>256</v>
      </c>
      <c r="C163" s="39" t="s">
        <v>253</v>
      </c>
      <c r="D163" s="37" t="s">
        <v>780</v>
      </c>
    </row>
    <row r="164" spans="1:4">
      <c r="A164" s="34" t="s">
        <v>287</v>
      </c>
      <c r="B164" s="35" t="s">
        <v>288</v>
      </c>
      <c r="C164" s="39" t="s">
        <v>286</v>
      </c>
      <c r="D164" s="33" t="s">
        <v>58</v>
      </c>
    </row>
    <row r="165" spans="1:4">
      <c r="A165" s="34" t="s">
        <v>289</v>
      </c>
      <c r="B165" s="35" t="s">
        <v>290</v>
      </c>
      <c r="C165" s="39" t="s">
        <v>286</v>
      </c>
      <c r="D165" s="33" t="s">
        <v>58</v>
      </c>
    </row>
    <row r="166" spans="1:4">
      <c r="A166" s="34" t="s">
        <v>291</v>
      </c>
      <c r="B166" s="35" t="s">
        <v>292</v>
      </c>
      <c r="C166" s="39" t="s">
        <v>286</v>
      </c>
      <c r="D166" s="33" t="s">
        <v>58</v>
      </c>
    </row>
    <row r="167" spans="1:4">
      <c r="A167" s="34" t="s">
        <v>293</v>
      </c>
      <c r="B167" s="35"/>
      <c r="C167" s="39" t="s">
        <v>286</v>
      </c>
      <c r="D167" s="33" t="s">
        <v>58</v>
      </c>
    </row>
    <row r="168" spans="1:4">
      <c r="A168" s="34" t="s">
        <v>294</v>
      </c>
      <c r="B168" s="35" t="s">
        <v>298</v>
      </c>
      <c r="C168" s="39" t="s">
        <v>295</v>
      </c>
      <c r="D168" s="37" t="s">
        <v>780</v>
      </c>
    </row>
    <row r="169" spans="1:4">
      <c r="A169" s="34" t="s">
        <v>296</v>
      </c>
      <c r="B169" s="35" t="s">
        <v>299</v>
      </c>
      <c r="C169" s="39" t="s">
        <v>295</v>
      </c>
      <c r="D169" s="37" t="s">
        <v>780</v>
      </c>
    </row>
    <row r="170" spans="1:4">
      <c r="A170" s="34" t="s">
        <v>297</v>
      </c>
      <c r="B170" s="35" t="s">
        <v>300</v>
      </c>
      <c r="C170" s="39" t="s">
        <v>295</v>
      </c>
      <c r="D170" s="37" t="s">
        <v>780</v>
      </c>
    </row>
    <row r="171" spans="1:4" ht="45">
      <c r="A171" s="34" t="s">
        <v>301</v>
      </c>
      <c r="B171" s="35" t="s">
        <v>302</v>
      </c>
      <c r="C171" s="39" t="s">
        <v>303</v>
      </c>
      <c r="D171" s="37" t="s">
        <v>174</v>
      </c>
    </row>
    <row r="172" spans="1:4" ht="45">
      <c r="A172" s="34" t="s">
        <v>304</v>
      </c>
      <c r="B172" s="34" t="s">
        <v>305</v>
      </c>
      <c r="C172" s="39" t="s">
        <v>303</v>
      </c>
      <c r="D172" s="37" t="s">
        <v>174</v>
      </c>
    </row>
    <row r="173" spans="1:4" ht="30">
      <c r="A173" s="34" t="s">
        <v>307</v>
      </c>
      <c r="B173" s="34" t="s">
        <v>306</v>
      </c>
      <c r="C173" s="39" t="s">
        <v>303</v>
      </c>
      <c r="D173" s="37" t="s">
        <v>174</v>
      </c>
    </row>
    <row r="174" spans="1:4" ht="30">
      <c r="A174" s="34" t="s">
        <v>308</v>
      </c>
      <c r="B174" s="36" t="s">
        <v>309</v>
      </c>
      <c r="C174" s="39" t="s">
        <v>303</v>
      </c>
      <c r="D174" s="37" t="s">
        <v>174</v>
      </c>
    </row>
    <row r="175" spans="1:4">
      <c r="A175" s="34" t="s">
        <v>101</v>
      </c>
      <c r="B175" s="34" t="s">
        <v>310</v>
      </c>
      <c r="C175" s="37" t="s">
        <v>311</v>
      </c>
      <c r="D175" s="37" t="s">
        <v>174</v>
      </c>
    </row>
    <row r="176" spans="1:4">
      <c r="A176" s="34" t="s">
        <v>312</v>
      </c>
      <c r="B176" s="34" t="s">
        <v>313</v>
      </c>
      <c r="C176" s="37" t="s">
        <v>311</v>
      </c>
      <c r="D176" s="37" t="s">
        <v>174</v>
      </c>
    </row>
    <row r="177" spans="1:4" ht="45">
      <c r="A177" s="34" t="s">
        <v>102</v>
      </c>
      <c r="B177" s="34" t="s">
        <v>314</v>
      </c>
      <c r="C177" s="37" t="s">
        <v>311</v>
      </c>
      <c r="D177" s="37" t="s">
        <v>174</v>
      </c>
    </row>
    <row r="178" spans="1:4" ht="45">
      <c r="A178" s="34" t="s">
        <v>315</v>
      </c>
      <c r="B178" s="34" t="s">
        <v>316</v>
      </c>
      <c r="C178" s="39" t="s">
        <v>366</v>
      </c>
      <c r="D178" s="37" t="s">
        <v>174</v>
      </c>
    </row>
    <row r="179" spans="1:4" ht="45">
      <c r="A179" s="34" t="s">
        <v>318</v>
      </c>
      <c r="B179" s="34" t="s">
        <v>317</v>
      </c>
      <c r="C179" s="39" t="s">
        <v>366</v>
      </c>
      <c r="D179" s="37" t="s">
        <v>174</v>
      </c>
    </row>
    <row r="180" spans="1:4" ht="45">
      <c r="A180" s="34" t="s">
        <v>319</v>
      </c>
      <c r="B180" s="34" t="s">
        <v>320</v>
      </c>
      <c r="C180" s="39" t="s">
        <v>366</v>
      </c>
      <c r="D180" s="37" t="s">
        <v>174</v>
      </c>
    </row>
    <row r="181" spans="1:4">
      <c r="A181" s="34" t="s">
        <v>151</v>
      </c>
      <c r="B181" s="34"/>
      <c r="C181" s="39" t="s">
        <v>321</v>
      </c>
      <c r="D181" s="37" t="s">
        <v>93</v>
      </c>
    </row>
    <row r="182" spans="1:4">
      <c r="A182" s="34" t="s">
        <v>151</v>
      </c>
      <c r="B182" s="34"/>
      <c r="C182" s="39" t="s">
        <v>321</v>
      </c>
      <c r="D182" s="37" t="s">
        <v>93</v>
      </c>
    </row>
    <row r="183" spans="1:4">
      <c r="A183" s="34" t="s">
        <v>151</v>
      </c>
      <c r="B183" s="34"/>
      <c r="C183" s="39" t="s">
        <v>321</v>
      </c>
      <c r="D183" s="37" t="s">
        <v>93</v>
      </c>
    </row>
    <row r="184" spans="1:4">
      <c r="A184" s="34" t="s">
        <v>323</v>
      </c>
      <c r="B184" s="34" t="s">
        <v>324</v>
      </c>
      <c r="C184" s="53" t="s">
        <v>322</v>
      </c>
      <c r="D184" s="37" t="s">
        <v>174</v>
      </c>
    </row>
    <row r="185" spans="1:4">
      <c r="A185" s="34" t="s">
        <v>325</v>
      </c>
      <c r="B185" s="34" t="s">
        <v>326</v>
      </c>
      <c r="C185" s="53" t="s">
        <v>322</v>
      </c>
      <c r="D185" s="37" t="s">
        <v>174</v>
      </c>
    </row>
    <row r="186" spans="1:4">
      <c r="A186" s="34" t="s">
        <v>327</v>
      </c>
      <c r="B186" s="35" t="s">
        <v>328</v>
      </c>
      <c r="C186" s="53" t="s">
        <v>322</v>
      </c>
      <c r="D186" s="37" t="s">
        <v>174</v>
      </c>
    </row>
    <row r="187" spans="1:4">
      <c r="A187" s="34" t="s">
        <v>329</v>
      </c>
      <c r="B187" s="34"/>
      <c r="C187" s="53" t="s">
        <v>330</v>
      </c>
      <c r="D187" s="37" t="s">
        <v>331</v>
      </c>
    </row>
    <row r="188" spans="1:4">
      <c r="A188" s="34" t="s">
        <v>332</v>
      </c>
      <c r="B188" s="34"/>
      <c r="C188" s="53" t="s">
        <v>333</v>
      </c>
      <c r="D188" s="37" t="s">
        <v>93</v>
      </c>
    </row>
    <row r="189" spans="1:4">
      <c r="A189" s="34" t="s">
        <v>334</v>
      </c>
      <c r="B189" s="35" t="s">
        <v>335</v>
      </c>
      <c r="C189" s="53" t="s">
        <v>333</v>
      </c>
      <c r="D189" s="37" t="s">
        <v>93</v>
      </c>
    </row>
    <row r="190" spans="1:4" ht="30">
      <c r="A190" s="34" t="s">
        <v>336</v>
      </c>
      <c r="B190" s="34" t="s">
        <v>151</v>
      </c>
      <c r="C190" s="54"/>
      <c r="D190" s="37" t="s">
        <v>93</v>
      </c>
    </row>
    <row r="191" spans="1:4" ht="30">
      <c r="A191" s="34" t="s">
        <v>336</v>
      </c>
      <c r="B191" s="34" t="s">
        <v>151</v>
      </c>
      <c r="C191" s="54"/>
      <c r="D191" s="37" t="s">
        <v>93</v>
      </c>
    </row>
    <row r="192" spans="1:4" ht="30">
      <c r="A192" s="34" t="s">
        <v>336</v>
      </c>
      <c r="B192" s="34" t="s">
        <v>151</v>
      </c>
      <c r="C192" s="54"/>
      <c r="D192" s="37" t="s">
        <v>93</v>
      </c>
    </row>
    <row r="193" spans="1:4" ht="30">
      <c r="A193" s="34" t="s">
        <v>338</v>
      </c>
      <c r="B193" s="34" t="s">
        <v>342</v>
      </c>
      <c r="C193" s="39" t="s">
        <v>337</v>
      </c>
      <c r="D193" s="37" t="s">
        <v>174</v>
      </c>
    </row>
    <row r="194" spans="1:4" ht="45">
      <c r="A194" s="34" t="s">
        <v>339</v>
      </c>
      <c r="B194" s="34" t="s">
        <v>340</v>
      </c>
      <c r="C194" s="39" t="s">
        <v>337</v>
      </c>
      <c r="D194" s="37" t="s">
        <v>174</v>
      </c>
    </row>
    <row r="195" spans="1:4" ht="30">
      <c r="A195" s="34" t="s">
        <v>341</v>
      </c>
      <c r="B195" s="34" t="s">
        <v>176</v>
      </c>
      <c r="C195" s="39" t="s">
        <v>337</v>
      </c>
      <c r="D195" s="37" t="s">
        <v>174</v>
      </c>
    </row>
    <row r="196" spans="1:4">
      <c r="A196" s="34" t="s">
        <v>323</v>
      </c>
      <c r="B196" s="34" t="s">
        <v>324</v>
      </c>
      <c r="C196" s="53" t="s">
        <v>322</v>
      </c>
      <c r="D196" s="37" t="s">
        <v>174</v>
      </c>
    </row>
    <row r="197" spans="1:4">
      <c r="A197" s="34" t="s">
        <v>325</v>
      </c>
      <c r="B197" s="34" t="s">
        <v>326</v>
      </c>
      <c r="C197" s="53" t="s">
        <v>322</v>
      </c>
      <c r="D197" s="37" t="s">
        <v>174</v>
      </c>
    </row>
    <row r="198" spans="1:4">
      <c r="A198" s="34" t="s">
        <v>327</v>
      </c>
      <c r="B198" s="35" t="s">
        <v>328</v>
      </c>
      <c r="C198" s="53" t="s">
        <v>322</v>
      </c>
      <c r="D198" s="37" t="s">
        <v>174</v>
      </c>
    </row>
    <row r="199" spans="1:4" ht="45">
      <c r="A199" s="34" t="s">
        <v>344</v>
      </c>
      <c r="B199" s="35" t="s">
        <v>343</v>
      </c>
      <c r="C199" s="39" t="s">
        <v>345</v>
      </c>
      <c r="D199" s="37" t="s">
        <v>780</v>
      </c>
    </row>
    <row r="200" spans="1:4" ht="45">
      <c r="A200" s="34" t="s">
        <v>347</v>
      </c>
      <c r="B200" s="35" t="s">
        <v>346</v>
      </c>
      <c r="C200" s="39" t="s">
        <v>345</v>
      </c>
      <c r="D200" s="37" t="s">
        <v>780</v>
      </c>
    </row>
    <row r="201" spans="1:4" ht="30">
      <c r="A201" s="34" t="s">
        <v>348</v>
      </c>
      <c r="B201" s="34" t="s">
        <v>349</v>
      </c>
      <c r="C201" s="39" t="s">
        <v>345</v>
      </c>
      <c r="D201" s="37" t="s">
        <v>780</v>
      </c>
    </row>
    <row r="202" spans="1:4" ht="45">
      <c r="A202" s="34" t="s">
        <v>350</v>
      </c>
      <c r="B202" s="35" t="s">
        <v>351</v>
      </c>
      <c r="C202" s="39" t="s">
        <v>77</v>
      </c>
      <c r="D202" s="37" t="s">
        <v>174</v>
      </c>
    </row>
    <row r="203" spans="1:4">
      <c r="A203" s="34" t="s">
        <v>78</v>
      </c>
      <c r="B203" s="35" t="s">
        <v>352</v>
      </c>
      <c r="C203" s="39" t="s">
        <v>77</v>
      </c>
      <c r="D203" s="37" t="s">
        <v>174</v>
      </c>
    </row>
    <row r="204" spans="1:4">
      <c r="A204" s="34" t="s">
        <v>354</v>
      </c>
      <c r="B204" s="35" t="s">
        <v>353</v>
      </c>
      <c r="C204" s="39" t="s">
        <v>77</v>
      </c>
      <c r="D204" s="37" t="s">
        <v>174</v>
      </c>
    </row>
    <row r="205" spans="1:4">
      <c r="A205" s="34" t="s">
        <v>355</v>
      </c>
      <c r="B205" s="34" t="s">
        <v>357</v>
      </c>
      <c r="C205" s="39" t="s">
        <v>356</v>
      </c>
      <c r="D205" s="37" t="s">
        <v>174</v>
      </c>
    </row>
    <row r="206" spans="1:4">
      <c r="A206" t="s">
        <v>358</v>
      </c>
      <c r="B206">
        <v>89676507620</v>
      </c>
      <c r="C206" t="s">
        <v>359</v>
      </c>
      <c r="D206" t="s">
        <v>109</v>
      </c>
    </row>
    <row r="207" spans="1:4">
      <c r="A207" t="s">
        <v>360</v>
      </c>
      <c r="B207">
        <v>83912190912</v>
      </c>
      <c r="C207" t="s">
        <v>359</v>
      </c>
      <c r="D207" t="s">
        <v>109</v>
      </c>
    </row>
    <row r="208" spans="1:4">
      <c r="A208" t="s">
        <v>361</v>
      </c>
      <c r="B208">
        <v>89181373816</v>
      </c>
      <c r="C208" t="s">
        <v>359</v>
      </c>
      <c r="D208" t="s">
        <v>109</v>
      </c>
    </row>
    <row r="209" spans="1:4">
      <c r="A209" t="s">
        <v>362</v>
      </c>
      <c r="C209" t="s">
        <v>359</v>
      </c>
      <c r="D209" t="s">
        <v>109</v>
      </c>
    </row>
    <row r="210" spans="1:4">
      <c r="A210" t="s">
        <v>237</v>
      </c>
      <c r="B210">
        <v>88622960952</v>
      </c>
      <c r="C210" t="s">
        <v>359</v>
      </c>
      <c r="D210" t="s">
        <v>109</v>
      </c>
    </row>
    <row r="211" spans="1:4">
      <c r="A211" t="s">
        <v>237</v>
      </c>
      <c r="B211">
        <v>88622960952</v>
      </c>
      <c r="C211" t="s">
        <v>359</v>
      </c>
      <c r="D211" t="s">
        <v>109</v>
      </c>
    </row>
    <row r="212" spans="1:4">
      <c r="A212" t="s">
        <v>237</v>
      </c>
      <c r="B212">
        <v>88622960952</v>
      </c>
      <c r="C212" t="s">
        <v>359</v>
      </c>
      <c r="D212" t="s">
        <v>109</v>
      </c>
    </row>
    <row r="213" spans="1:4">
      <c r="A213" t="s">
        <v>363</v>
      </c>
      <c r="B213">
        <v>88126333525</v>
      </c>
      <c r="C213" t="s">
        <v>359</v>
      </c>
      <c r="D213" t="s">
        <v>109</v>
      </c>
    </row>
    <row r="214" spans="1:4">
      <c r="A214" t="s">
        <v>363</v>
      </c>
      <c r="B214">
        <v>88126333525</v>
      </c>
      <c r="C214" t="s">
        <v>359</v>
      </c>
      <c r="D214" t="s">
        <v>109</v>
      </c>
    </row>
    <row r="215" spans="1:4">
      <c r="A215" t="s">
        <v>363</v>
      </c>
      <c r="B215">
        <v>88126333525</v>
      </c>
      <c r="C215" t="s">
        <v>359</v>
      </c>
      <c r="D215" t="s">
        <v>109</v>
      </c>
    </row>
    <row r="216" spans="1:4">
      <c r="A216" t="s">
        <v>364</v>
      </c>
      <c r="B216" t="s">
        <v>365</v>
      </c>
      <c r="C216" t="s">
        <v>359</v>
      </c>
      <c r="D216" t="s">
        <v>109</v>
      </c>
    </row>
    <row r="217" spans="1:4">
      <c r="A217" t="s">
        <v>364</v>
      </c>
      <c r="B217" t="s">
        <v>365</v>
      </c>
      <c r="C217" t="s">
        <v>359</v>
      </c>
      <c r="D217" t="s">
        <v>109</v>
      </c>
    </row>
    <row r="218" spans="1:4">
      <c r="A218" s="34" t="s">
        <v>368</v>
      </c>
      <c r="B218" s="35" t="s">
        <v>373</v>
      </c>
      <c r="C218" s="39" t="s">
        <v>367</v>
      </c>
      <c r="D218" s="37" t="s">
        <v>58</v>
      </c>
    </row>
    <row r="219" spans="1:4">
      <c r="A219" s="34" t="s">
        <v>369</v>
      </c>
      <c r="B219" s="35" t="s">
        <v>372</v>
      </c>
      <c r="C219" s="39" t="s">
        <v>367</v>
      </c>
      <c r="D219" s="37" t="s">
        <v>58</v>
      </c>
    </row>
    <row r="220" spans="1:4">
      <c r="A220" s="34" t="s">
        <v>370</v>
      </c>
      <c r="B220" s="34" t="s">
        <v>371</v>
      </c>
      <c r="C220" s="39" t="s">
        <v>367</v>
      </c>
      <c r="D220" s="37" t="s">
        <v>58</v>
      </c>
    </row>
    <row r="221" spans="1:4">
      <c r="A221" s="34" t="s">
        <v>323</v>
      </c>
      <c r="B221" s="34" t="s">
        <v>324</v>
      </c>
      <c r="C221" s="39" t="s">
        <v>183</v>
      </c>
      <c r="D221" s="37" t="s">
        <v>174</v>
      </c>
    </row>
    <row r="222" spans="1:4" ht="45">
      <c r="A222" s="34" t="s">
        <v>374</v>
      </c>
      <c r="B222" s="34" t="s">
        <v>375</v>
      </c>
      <c r="C222" s="39" t="s">
        <v>183</v>
      </c>
      <c r="D222" s="37" t="s">
        <v>174</v>
      </c>
    </row>
    <row r="223" spans="1:4">
      <c r="A223" s="34" t="s">
        <v>151</v>
      </c>
      <c r="B223" s="34" t="s">
        <v>151</v>
      </c>
      <c r="C223" s="39" t="s">
        <v>183</v>
      </c>
      <c r="D223" s="37" t="s">
        <v>174</v>
      </c>
    </row>
    <row r="224" spans="1:4">
      <c r="A224" s="34" t="s">
        <v>151</v>
      </c>
      <c r="B224" s="34" t="s">
        <v>151</v>
      </c>
      <c r="C224" s="34" t="s">
        <v>376</v>
      </c>
      <c r="D224" s="37" t="s">
        <v>174</v>
      </c>
    </row>
    <row r="225" spans="1:4" ht="30">
      <c r="A225" s="34" t="s">
        <v>378</v>
      </c>
      <c r="B225" s="35" t="s">
        <v>377</v>
      </c>
      <c r="C225" s="34" t="s">
        <v>376</v>
      </c>
      <c r="D225" s="37" t="s">
        <v>174</v>
      </c>
    </row>
    <row r="226" spans="1:4" ht="30">
      <c r="A226" s="34" t="s">
        <v>379</v>
      </c>
      <c r="B226" s="34" t="s">
        <v>380</v>
      </c>
      <c r="C226" s="34" t="s">
        <v>376</v>
      </c>
      <c r="D226" s="37" t="s">
        <v>174</v>
      </c>
    </row>
    <row r="227" spans="1:4">
      <c r="C227" t="s">
        <v>381</v>
      </c>
      <c r="D227" t="s">
        <v>109</v>
      </c>
    </row>
    <row r="228" spans="1:4">
      <c r="C228" t="s">
        <v>381</v>
      </c>
      <c r="D228" t="s">
        <v>109</v>
      </c>
    </row>
    <row r="229" spans="1:4">
      <c r="C229" t="s">
        <v>381</v>
      </c>
      <c r="D229" t="s">
        <v>109</v>
      </c>
    </row>
    <row r="230" spans="1:4">
      <c r="C230" t="s">
        <v>381</v>
      </c>
      <c r="D230" t="s">
        <v>109</v>
      </c>
    </row>
    <row r="231" spans="1:4">
      <c r="A231" s="34"/>
      <c r="B231" s="34"/>
      <c r="C231" s="53" t="s">
        <v>382</v>
      </c>
      <c r="D231" s="37" t="s">
        <v>174</v>
      </c>
    </row>
    <row r="232" spans="1:4">
      <c r="A232" s="55" t="s">
        <v>384</v>
      </c>
      <c r="B232" s="35" t="s">
        <v>383</v>
      </c>
      <c r="C232" s="53" t="s">
        <v>382</v>
      </c>
      <c r="D232" s="37" t="s">
        <v>174</v>
      </c>
    </row>
    <row r="233" spans="1:4" ht="45">
      <c r="A233" s="34" t="s">
        <v>385</v>
      </c>
      <c r="B233" s="35" t="s">
        <v>386</v>
      </c>
      <c r="C233" s="53" t="s">
        <v>382</v>
      </c>
      <c r="D233" s="37" t="s">
        <v>174</v>
      </c>
    </row>
    <row r="234" spans="1:4" ht="45">
      <c r="A234" s="34" t="s">
        <v>387</v>
      </c>
      <c r="B234" s="35" t="s">
        <v>388</v>
      </c>
      <c r="C234" s="53" t="s">
        <v>382</v>
      </c>
      <c r="D234" s="37" t="s">
        <v>174</v>
      </c>
    </row>
    <row r="235" spans="1:4" ht="45">
      <c r="A235" s="34" t="s">
        <v>389</v>
      </c>
      <c r="B235" s="35" t="s">
        <v>390</v>
      </c>
      <c r="C235" s="53" t="s">
        <v>391</v>
      </c>
      <c r="D235" s="37" t="s">
        <v>174</v>
      </c>
    </row>
    <row r="236" spans="1:4" ht="45">
      <c r="A236" s="34" t="s">
        <v>392</v>
      </c>
      <c r="B236" s="35" t="s">
        <v>393</v>
      </c>
      <c r="C236" s="53" t="s">
        <v>391</v>
      </c>
      <c r="D236" s="37" t="s">
        <v>174</v>
      </c>
    </row>
    <row r="237" spans="1:4" ht="30">
      <c r="A237" s="34" t="s">
        <v>395</v>
      </c>
      <c r="B237" s="34" t="s">
        <v>394</v>
      </c>
      <c r="C237" s="53" t="s">
        <v>391</v>
      </c>
      <c r="D237" s="37" t="s">
        <v>174</v>
      </c>
    </row>
    <row r="238" spans="1:4" ht="30">
      <c r="A238" s="34" t="s">
        <v>396</v>
      </c>
      <c r="B238" s="34" t="s">
        <v>397</v>
      </c>
      <c r="C238" s="53" t="s">
        <v>391</v>
      </c>
      <c r="D238" s="37" t="s">
        <v>174</v>
      </c>
    </row>
    <row r="239" spans="1:4">
      <c r="A239" s="34" t="s">
        <v>398</v>
      </c>
      <c r="B239" s="35">
        <v>84951270102</v>
      </c>
      <c r="C239" s="56" t="s">
        <v>399</v>
      </c>
      <c r="D239" s="37" t="s">
        <v>7</v>
      </c>
    </row>
    <row r="240" spans="1:4">
      <c r="A240" s="34" t="s">
        <v>400</v>
      </c>
      <c r="B240" s="35" t="s">
        <v>401</v>
      </c>
      <c r="C240" s="56" t="s">
        <v>399</v>
      </c>
      <c r="D240" s="37" t="s">
        <v>7</v>
      </c>
    </row>
    <row r="241" spans="1:4" ht="45">
      <c r="A241" s="34" t="s">
        <v>165</v>
      </c>
      <c r="B241" s="35" t="s">
        <v>402</v>
      </c>
      <c r="C241" s="57" t="s">
        <v>399</v>
      </c>
      <c r="D241" s="47" t="s">
        <v>7</v>
      </c>
    </row>
    <row r="242" spans="1:4">
      <c r="A242" s="34" t="s">
        <v>403</v>
      </c>
      <c r="B242" s="35" t="s">
        <v>404</v>
      </c>
      <c r="C242" s="39" t="s">
        <v>124</v>
      </c>
      <c r="D242" s="37" t="s">
        <v>58</v>
      </c>
    </row>
    <row r="243" spans="1:4">
      <c r="A243" s="34" t="s">
        <v>405</v>
      </c>
      <c r="B243" s="35"/>
      <c r="C243" s="39" t="s">
        <v>124</v>
      </c>
      <c r="D243" s="37" t="s">
        <v>58</v>
      </c>
    </row>
    <row r="244" spans="1:4">
      <c r="A244" s="34" t="s">
        <v>406</v>
      </c>
      <c r="B244" s="35"/>
      <c r="C244" s="39" t="s">
        <v>124</v>
      </c>
      <c r="D244" s="37" t="s">
        <v>58</v>
      </c>
    </row>
    <row r="245" spans="1:4">
      <c r="A245" s="34" t="s">
        <v>407</v>
      </c>
      <c r="B245" s="35"/>
      <c r="C245" s="39" t="s">
        <v>124</v>
      </c>
      <c r="D245" s="37" t="s">
        <v>58</v>
      </c>
    </row>
    <row r="246" spans="1:4">
      <c r="A246" t="s">
        <v>277</v>
      </c>
      <c r="C246" t="s">
        <v>408</v>
      </c>
      <c r="D246" t="s">
        <v>109</v>
      </c>
    </row>
    <row r="247" spans="1:4">
      <c r="A247" t="s">
        <v>142</v>
      </c>
      <c r="C247" t="s">
        <v>408</v>
      </c>
      <c r="D247" t="s">
        <v>109</v>
      </c>
    </row>
    <row r="248" spans="1:4">
      <c r="A248" t="s">
        <v>409</v>
      </c>
      <c r="C248" t="s">
        <v>408</v>
      </c>
      <c r="D248" t="s">
        <v>109</v>
      </c>
    </row>
    <row r="249" spans="1:4">
      <c r="A249" s="34" t="s">
        <v>8</v>
      </c>
      <c r="B249" s="35"/>
      <c r="C249" s="39" t="s">
        <v>411</v>
      </c>
      <c r="D249" s="37" t="s">
        <v>58</v>
      </c>
    </row>
    <row r="250" spans="1:4">
      <c r="A250" s="34" t="s">
        <v>410</v>
      </c>
      <c r="B250" s="35"/>
      <c r="C250" s="39" t="s">
        <v>411</v>
      </c>
      <c r="D250" s="37" t="s">
        <v>58</v>
      </c>
    </row>
    <row r="251" spans="1:4">
      <c r="A251" s="34" t="s">
        <v>460</v>
      </c>
      <c r="B251" s="35"/>
      <c r="C251" s="39" t="s">
        <v>411</v>
      </c>
      <c r="D251" s="37" t="s">
        <v>58</v>
      </c>
    </row>
    <row r="252" spans="1:4">
      <c r="A252" s="34" t="s">
        <v>412</v>
      </c>
      <c r="B252" s="34"/>
      <c r="C252" s="39" t="s">
        <v>413</v>
      </c>
      <c r="D252" s="37" t="s">
        <v>58</v>
      </c>
    </row>
    <row r="253" spans="1:4">
      <c r="A253" s="34" t="s">
        <v>414</v>
      </c>
      <c r="B253" s="34"/>
      <c r="C253" s="39" t="s">
        <v>413</v>
      </c>
      <c r="D253" s="37" t="s">
        <v>58</v>
      </c>
    </row>
    <row r="254" spans="1:4">
      <c r="A254" s="34" t="s">
        <v>415</v>
      </c>
      <c r="B254" s="35"/>
      <c r="C254" s="39" t="s">
        <v>413</v>
      </c>
      <c r="D254" s="37" t="s">
        <v>58</v>
      </c>
    </row>
    <row r="255" spans="1:4">
      <c r="A255" t="s">
        <v>138</v>
      </c>
      <c r="C255" t="s">
        <v>416</v>
      </c>
      <c r="D255" t="s">
        <v>109</v>
      </c>
    </row>
    <row r="256" spans="1:4">
      <c r="A256" t="s">
        <v>417</v>
      </c>
      <c r="C256" t="s">
        <v>416</v>
      </c>
      <c r="D256" t="s">
        <v>109</v>
      </c>
    </row>
    <row r="257" spans="1:4">
      <c r="A257" t="s">
        <v>418</v>
      </c>
      <c r="C257" t="s">
        <v>416</v>
      </c>
      <c r="D257" t="s">
        <v>109</v>
      </c>
    </row>
    <row r="258" spans="1:4">
      <c r="A258" t="s">
        <v>419</v>
      </c>
      <c r="C258" t="s">
        <v>278</v>
      </c>
      <c r="D258" t="s">
        <v>109</v>
      </c>
    </row>
    <row r="259" spans="1:4">
      <c r="A259" t="s">
        <v>420</v>
      </c>
      <c r="C259" t="s">
        <v>278</v>
      </c>
      <c r="D259" t="s">
        <v>109</v>
      </c>
    </row>
    <row r="260" spans="1:4">
      <c r="A260" t="s">
        <v>421</v>
      </c>
      <c r="C260" t="s">
        <v>278</v>
      </c>
      <c r="D260" t="s">
        <v>109</v>
      </c>
    </row>
    <row r="261" spans="1:4">
      <c r="A261" t="s">
        <v>422</v>
      </c>
      <c r="C261" t="s">
        <v>278</v>
      </c>
      <c r="D261" t="s">
        <v>109</v>
      </c>
    </row>
    <row r="262" spans="1:4">
      <c r="A262" t="s">
        <v>138</v>
      </c>
      <c r="C262" t="s">
        <v>278</v>
      </c>
      <c r="D262" t="s">
        <v>109</v>
      </c>
    </row>
    <row r="263" spans="1:4">
      <c r="A263" t="s">
        <v>153</v>
      </c>
      <c r="C263" t="s">
        <v>278</v>
      </c>
      <c r="D263" t="s">
        <v>109</v>
      </c>
    </row>
    <row r="264" spans="1:4">
      <c r="A264" t="s">
        <v>151</v>
      </c>
      <c r="C264" t="s">
        <v>278</v>
      </c>
      <c r="D264" t="s">
        <v>109</v>
      </c>
    </row>
    <row r="265" spans="1:4">
      <c r="A265" t="s">
        <v>151</v>
      </c>
      <c r="C265" t="s">
        <v>278</v>
      </c>
      <c r="D265" t="s">
        <v>109</v>
      </c>
    </row>
    <row r="266" spans="1:4">
      <c r="A266" t="s">
        <v>151</v>
      </c>
      <c r="C266" t="s">
        <v>278</v>
      </c>
      <c r="D266" t="s">
        <v>109</v>
      </c>
    </row>
    <row r="267" spans="1:4">
      <c r="A267" t="s">
        <v>151</v>
      </c>
      <c r="C267" t="s">
        <v>278</v>
      </c>
      <c r="D267" t="s">
        <v>109</v>
      </c>
    </row>
    <row r="268" spans="1:4" ht="30">
      <c r="A268" s="34" t="s">
        <v>425</v>
      </c>
      <c r="B268" s="34" t="s">
        <v>424</v>
      </c>
      <c r="C268" s="39" t="s">
        <v>423</v>
      </c>
      <c r="D268" s="37" t="s">
        <v>780</v>
      </c>
    </row>
    <row r="269" spans="1:4" ht="45">
      <c r="A269" s="34" t="s">
        <v>427</v>
      </c>
      <c r="B269" s="34" t="s">
        <v>426</v>
      </c>
      <c r="C269" s="39" t="s">
        <v>423</v>
      </c>
      <c r="D269" s="37" t="s">
        <v>780</v>
      </c>
    </row>
    <row r="270" spans="1:4" ht="30">
      <c r="A270" s="34" t="s">
        <v>429</v>
      </c>
      <c r="B270" s="35" t="s">
        <v>428</v>
      </c>
      <c r="C270" s="39" t="s">
        <v>423</v>
      </c>
      <c r="D270" s="37" t="s">
        <v>780</v>
      </c>
    </row>
    <row r="271" spans="1:4">
      <c r="A271" s="34" t="s">
        <v>430</v>
      </c>
      <c r="B271" s="34"/>
      <c r="C271" s="39" t="s">
        <v>432</v>
      </c>
      <c r="D271" s="37" t="s">
        <v>93</v>
      </c>
    </row>
    <row r="272" spans="1:4">
      <c r="A272" s="34" t="s">
        <v>151</v>
      </c>
      <c r="B272" s="34"/>
      <c r="C272" s="39" t="s">
        <v>432</v>
      </c>
      <c r="D272" s="37" t="s">
        <v>93</v>
      </c>
    </row>
    <row r="273" spans="1:4">
      <c r="A273" s="34" t="s">
        <v>431</v>
      </c>
      <c r="B273" s="34"/>
      <c r="C273" s="39" t="s">
        <v>432</v>
      </c>
      <c r="D273" s="37" t="s">
        <v>93</v>
      </c>
    </row>
    <row r="274" spans="1:4">
      <c r="A274" s="34" t="s">
        <v>433</v>
      </c>
      <c r="B274" s="34"/>
      <c r="C274" s="33" t="s">
        <v>286</v>
      </c>
      <c r="D274" s="37" t="s">
        <v>93</v>
      </c>
    </row>
    <row r="275" spans="1:4">
      <c r="A275" s="34" t="s">
        <v>434</v>
      </c>
      <c r="B275" s="34"/>
      <c r="C275" s="33" t="s">
        <v>286</v>
      </c>
      <c r="D275" s="37" t="s">
        <v>93</v>
      </c>
    </row>
    <row r="276" spans="1:4">
      <c r="A276" s="34" t="s">
        <v>435</v>
      </c>
      <c r="B276" s="34"/>
      <c r="C276" s="33" t="s">
        <v>286</v>
      </c>
      <c r="D276" s="37" t="s">
        <v>93</v>
      </c>
    </row>
    <row r="277" spans="1:4" ht="30">
      <c r="A277" s="34" t="s">
        <v>437</v>
      </c>
      <c r="B277" s="34" t="s">
        <v>436</v>
      </c>
      <c r="C277" s="39" t="s">
        <v>438</v>
      </c>
      <c r="D277" s="37" t="s">
        <v>22</v>
      </c>
    </row>
    <row r="278" spans="1:4" ht="30">
      <c r="A278" s="34" t="s">
        <v>441</v>
      </c>
      <c r="B278" s="34" t="s">
        <v>439</v>
      </c>
      <c r="C278" s="39" t="s">
        <v>438</v>
      </c>
      <c r="D278" s="37" t="s">
        <v>22</v>
      </c>
    </row>
    <row r="279" spans="1:4" ht="30">
      <c r="A279" s="34" t="s">
        <v>443</v>
      </c>
      <c r="B279" s="34" t="s">
        <v>442</v>
      </c>
      <c r="C279" s="39" t="s">
        <v>438</v>
      </c>
      <c r="D279" s="37" t="s">
        <v>22</v>
      </c>
    </row>
    <row r="280" spans="1:4">
      <c r="C280" t="s">
        <v>440</v>
      </c>
      <c r="D280" t="s">
        <v>109</v>
      </c>
    </row>
    <row r="281" spans="1:4">
      <c r="C281" t="s">
        <v>440</v>
      </c>
      <c r="D281" t="s">
        <v>109</v>
      </c>
    </row>
    <row r="282" spans="1:4">
      <c r="A282" t="s">
        <v>138</v>
      </c>
      <c r="C282" t="s">
        <v>440</v>
      </c>
      <c r="D282" t="s">
        <v>109</v>
      </c>
    </row>
    <row r="283" spans="1:4">
      <c r="A283" t="s">
        <v>151</v>
      </c>
      <c r="C283" t="s">
        <v>440</v>
      </c>
      <c r="D283" t="s">
        <v>109</v>
      </c>
    </row>
    <row r="284" spans="1:4">
      <c r="A284" t="s">
        <v>151</v>
      </c>
      <c r="C284" t="s">
        <v>440</v>
      </c>
      <c r="D284" t="s">
        <v>109</v>
      </c>
    </row>
    <row r="285" spans="1:4">
      <c r="A285" t="s">
        <v>142</v>
      </c>
      <c r="C285" t="s">
        <v>445</v>
      </c>
      <c r="D285" t="s">
        <v>109</v>
      </c>
    </row>
    <row r="286" spans="1:4">
      <c r="A286" t="s">
        <v>444</v>
      </c>
      <c r="C286" t="s">
        <v>445</v>
      </c>
      <c r="D286" t="s">
        <v>109</v>
      </c>
    </row>
    <row r="287" spans="1:4">
      <c r="A287" t="s">
        <v>151</v>
      </c>
      <c r="C287" t="s">
        <v>445</v>
      </c>
      <c r="D287" t="s">
        <v>109</v>
      </c>
    </row>
    <row r="288" spans="1:4" ht="30">
      <c r="A288" s="34" t="s">
        <v>447</v>
      </c>
      <c r="B288" s="34" t="s">
        <v>448</v>
      </c>
      <c r="C288" s="39" t="s">
        <v>446</v>
      </c>
      <c r="D288" s="37" t="s">
        <v>22</v>
      </c>
    </row>
    <row r="289" spans="1:4">
      <c r="A289" s="34" t="s">
        <v>449</v>
      </c>
      <c r="B289" s="34" t="s">
        <v>450</v>
      </c>
      <c r="C289" s="39" t="s">
        <v>446</v>
      </c>
      <c r="D289" s="37" t="s">
        <v>22</v>
      </c>
    </row>
    <row r="290" spans="1:4">
      <c r="A290" s="34" t="s">
        <v>451</v>
      </c>
      <c r="B290" s="34" t="s">
        <v>452</v>
      </c>
      <c r="C290" s="39" t="s">
        <v>446</v>
      </c>
      <c r="D290" s="37" t="s">
        <v>22</v>
      </c>
    </row>
    <row r="291" spans="1:4" ht="30">
      <c r="A291" s="34" t="s">
        <v>454</v>
      </c>
      <c r="B291" s="34" t="s">
        <v>455</v>
      </c>
      <c r="C291" s="39" t="s">
        <v>453</v>
      </c>
      <c r="D291" s="37" t="s">
        <v>22</v>
      </c>
    </row>
    <row r="292" spans="1:4">
      <c r="A292" s="34" t="s">
        <v>456</v>
      </c>
      <c r="B292" s="35" t="s">
        <v>457</v>
      </c>
      <c r="C292" s="39" t="s">
        <v>453</v>
      </c>
      <c r="D292" s="37" t="s">
        <v>22</v>
      </c>
    </row>
    <row r="293" spans="1:4" ht="30">
      <c r="A293" s="34" t="s">
        <v>459</v>
      </c>
      <c r="B293" s="34" t="s">
        <v>458</v>
      </c>
      <c r="C293" s="39" t="s">
        <v>453</v>
      </c>
      <c r="D293" s="37" t="s">
        <v>22</v>
      </c>
    </row>
    <row r="294" spans="1:4">
      <c r="A294" t="s">
        <v>142</v>
      </c>
      <c r="C294" t="s">
        <v>445</v>
      </c>
      <c r="D294" t="s">
        <v>109</v>
      </c>
    </row>
    <row r="295" spans="1:4">
      <c r="A295" t="s">
        <v>461</v>
      </c>
      <c r="C295" t="s">
        <v>445</v>
      </c>
      <c r="D295" t="s">
        <v>109</v>
      </c>
    </row>
    <row r="296" spans="1:4">
      <c r="A296" t="s">
        <v>151</v>
      </c>
      <c r="C296" t="s">
        <v>445</v>
      </c>
      <c r="D296" t="s">
        <v>109</v>
      </c>
    </row>
    <row r="297" spans="1:4">
      <c r="A297" s="34" t="s">
        <v>463</v>
      </c>
      <c r="B297" s="34"/>
      <c r="C297" s="39" t="s">
        <v>462</v>
      </c>
      <c r="D297" s="37" t="s">
        <v>93</v>
      </c>
    </row>
    <row r="298" spans="1:4">
      <c r="A298" s="34" t="s">
        <v>464</v>
      </c>
      <c r="B298" s="34"/>
      <c r="C298" s="39" t="s">
        <v>462</v>
      </c>
      <c r="D298" s="37" t="s">
        <v>93</v>
      </c>
    </row>
    <row r="299" spans="1:4">
      <c r="A299" s="34" t="s">
        <v>464</v>
      </c>
      <c r="B299" s="34"/>
      <c r="C299" s="39" t="s">
        <v>462</v>
      </c>
      <c r="D299" s="37" t="s">
        <v>93</v>
      </c>
    </row>
    <row r="300" spans="1:4">
      <c r="A300" t="s">
        <v>465</v>
      </c>
      <c r="C300" t="s">
        <v>466</v>
      </c>
      <c r="D300" t="s">
        <v>109</v>
      </c>
    </row>
    <row r="301" spans="1:4">
      <c r="A301" t="s">
        <v>467</v>
      </c>
      <c r="B301" t="s">
        <v>469</v>
      </c>
      <c r="C301" t="s">
        <v>466</v>
      </c>
      <c r="D301" t="s">
        <v>109</v>
      </c>
    </row>
    <row r="302" spans="1:4">
      <c r="A302" t="s">
        <v>470</v>
      </c>
      <c r="B302" t="s">
        <v>468</v>
      </c>
      <c r="C302" t="s">
        <v>466</v>
      </c>
      <c r="D302" t="s">
        <v>109</v>
      </c>
    </row>
    <row r="303" spans="1:4">
      <c r="A303" t="s">
        <v>471</v>
      </c>
      <c r="C303" t="s">
        <v>473</v>
      </c>
      <c r="D303" t="s">
        <v>109</v>
      </c>
    </row>
    <row r="304" spans="1:4">
      <c r="A304" t="s">
        <v>472</v>
      </c>
      <c r="C304" t="s">
        <v>473</v>
      </c>
      <c r="D304" t="s">
        <v>109</v>
      </c>
    </row>
    <row r="305" spans="1:4">
      <c r="A305" t="s">
        <v>142</v>
      </c>
      <c r="C305" t="s">
        <v>473</v>
      </c>
      <c r="D305" t="s">
        <v>109</v>
      </c>
    </row>
    <row r="306" spans="1:4">
      <c r="A306" s="34"/>
      <c r="B306" s="34"/>
      <c r="C306" s="39" t="s">
        <v>481</v>
      </c>
      <c r="D306" s="37" t="s">
        <v>22</v>
      </c>
    </row>
    <row r="307" spans="1:4">
      <c r="A307" s="34"/>
      <c r="B307" s="34"/>
      <c r="C307" s="39" t="s">
        <v>481</v>
      </c>
      <c r="D307" s="37" t="s">
        <v>22</v>
      </c>
    </row>
    <row r="308" spans="1:4">
      <c r="A308" s="34"/>
      <c r="B308" s="35"/>
      <c r="C308" s="39" t="s">
        <v>481</v>
      </c>
      <c r="D308" s="37" t="s">
        <v>22</v>
      </c>
    </row>
    <row r="309" spans="1:4">
      <c r="A309" s="34"/>
      <c r="B309" s="51"/>
      <c r="C309" s="39" t="s">
        <v>495</v>
      </c>
      <c r="D309" s="37" t="s">
        <v>7</v>
      </c>
    </row>
    <row r="310" spans="1:4">
      <c r="A310" s="34"/>
      <c r="B310" s="35"/>
      <c r="C310" s="39" t="s">
        <v>495</v>
      </c>
      <c r="D310" s="37" t="s">
        <v>7</v>
      </c>
    </row>
    <row r="311" spans="1:4">
      <c r="A311" s="34"/>
      <c r="B311" s="35"/>
      <c r="C311" s="39" t="s">
        <v>495</v>
      </c>
      <c r="D311" s="37" t="s">
        <v>7</v>
      </c>
    </row>
    <row r="312" spans="1:4" ht="30">
      <c r="A312" s="34" t="s">
        <v>482</v>
      </c>
      <c r="B312" s="35" t="s">
        <v>483</v>
      </c>
      <c r="C312" s="39" t="s">
        <v>484</v>
      </c>
      <c r="D312" s="37" t="s">
        <v>7</v>
      </c>
    </row>
    <row r="313" spans="1:4" ht="30">
      <c r="A313" s="34" t="s">
        <v>485</v>
      </c>
      <c r="B313" s="35" t="s">
        <v>486</v>
      </c>
      <c r="C313" s="39" t="s">
        <v>484</v>
      </c>
      <c r="D313" s="37" t="s">
        <v>7</v>
      </c>
    </row>
    <row r="314" spans="1:4">
      <c r="A314" s="34" t="s">
        <v>487</v>
      </c>
      <c r="B314" s="35" t="s">
        <v>488</v>
      </c>
      <c r="C314" s="39" t="s">
        <v>484</v>
      </c>
      <c r="D314" s="37" t="s">
        <v>7</v>
      </c>
    </row>
    <row r="315" spans="1:4">
      <c r="A315" s="34" t="s">
        <v>489</v>
      </c>
      <c r="B315" s="35" t="s">
        <v>490</v>
      </c>
      <c r="C315" s="39" t="s">
        <v>491</v>
      </c>
      <c r="D315" s="37" t="s">
        <v>7</v>
      </c>
    </row>
    <row r="316" spans="1:4">
      <c r="A316" s="34" t="s">
        <v>492</v>
      </c>
      <c r="B316" s="35">
        <v>88612169888</v>
      </c>
      <c r="C316" s="39" t="s">
        <v>491</v>
      </c>
      <c r="D316" s="37" t="s">
        <v>7</v>
      </c>
    </row>
    <row r="317" spans="1:4">
      <c r="A317" s="34" t="s">
        <v>493</v>
      </c>
      <c r="B317" s="34" t="s">
        <v>494</v>
      </c>
      <c r="C317" s="39" t="s">
        <v>491</v>
      </c>
      <c r="D317" s="37" t="s">
        <v>7</v>
      </c>
    </row>
    <row r="318" spans="1:4" ht="30">
      <c r="A318" s="34" t="s">
        <v>498</v>
      </c>
      <c r="B318" s="35" t="s">
        <v>497</v>
      </c>
      <c r="C318" s="39" t="s">
        <v>496</v>
      </c>
      <c r="D318" s="37" t="s">
        <v>22</v>
      </c>
    </row>
    <row r="319" spans="1:4" ht="45">
      <c r="A319" s="34" t="s">
        <v>500</v>
      </c>
      <c r="B319" s="34" t="s">
        <v>499</v>
      </c>
      <c r="C319" s="39" t="s">
        <v>496</v>
      </c>
      <c r="D319" s="37" t="s">
        <v>22</v>
      </c>
    </row>
    <row r="320" spans="1:4" ht="30">
      <c r="A320" s="34" t="s">
        <v>501</v>
      </c>
      <c r="B320" s="35" t="s">
        <v>502</v>
      </c>
      <c r="C320" s="39" t="s">
        <v>496</v>
      </c>
      <c r="D320" s="37" t="s">
        <v>22</v>
      </c>
    </row>
    <row r="321" spans="1:4">
      <c r="A321" s="34" t="s">
        <v>503</v>
      </c>
      <c r="B321" s="35" t="s">
        <v>504</v>
      </c>
      <c r="C321" s="39" t="s">
        <v>506</v>
      </c>
      <c r="D321" s="37" t="s">
        <v>505</v>
      </c>
    </row>
    <row r="322" spans="1:4">
      <c r="A322" s="34" t="s">
        <v>508</v>
      </c>
      <c r="B322" s="35"/>
      <c r="C322" s="39" t="s">
        <v>506</v>
      </c>
      <c r="D322" s="37" t="s">
        <v>505</v>
      </c>
    </row>
    <row r="323" spans="1:4">
      <c r="A323" s="34" t="s">
        <v>507</v>
      </c>
      <c r="B323" s="35"/>
      <c r="C323" s="39" t="s">
        <v>506</v>
      </c>
      <c r="D323" s="37" t="s">
        <v>505</v>
      </c>
    </row>
    <row r="324" spans="1:4">
      <c r="A324" s="34" t="s">
        <v>509</v>
      </c>
      <c r="B324" s="35"/>
      <c r="C324" s="39" t="s">
        <v>506</v>
      </c>
      <c r="D324" s="37" t="s">
        <v>505</v>
      </c>
    </row>
    <row r="325" spans="1:4">
      <c r="A325" s="34" t="s">
        <v>510</v>
      </c>
      <c r="B325" s="35"/>
      <c r="C325" s="39" t="s">
        <v>506</v>
      </c>
      <c r="D325" s="37" t="s">
        <v>505</v>
      </c>
    </row>
    <row r="326" spans="1:4">
      <c r="A326" t="s">
        <v>151</v>
      </c>
      <c r="C326" t="s">
        <v>512</v>
      </c>
      <c r="D326" t="s">
        <v>109</v>
      </c>
    </row>
    <row r="327" spans="1:4">
      <c r="A327" t="s">
        <v>151</v>
      </c>
      <c r="C327" t="s">
        <v>512</v>
      </c>
      <c r="D327" t="s">
        <v>109</v>
      </c>
    </row>
    <row r="328" spans="1:4">
      <c r="A328" t="s">
        <v>151</v>
      </c>
      <c r="C328" t="s">
        <v>512</v>
      </c>
      <c r="D328" t="s">
        <v>109</v>
      </c>
    </row>
    <row r="329" spans="1:4">
      <c r="A329" t="s">
        <v>151</v>
      </c>
      <c r="C329" t="s">
        <v>512</v>
      </c>
      <c r="D329" t="s">
        <v>109</v>
      </c>
    </row>
    <row r="330" spans="1:4">
      <c r="A330" t="s">
        <v>151</v>
      </c>
      <c r="C330" t="s">
        <v>512</v>
      </c>
      <c r="D330" t="s">
        <v>109</v>
      </c>
    </row>
    <row r="331" spans="1:4">
      <c r="A331" t="s">
        <v>151</v>
      </c>
      <c r="C331" t="s">
        <v>512</v>
      </c>
      <c r="D331" t="s">
        <v>109</v>
      </c>
    </row>
    <row r="332" spans="1:4">
      <c r="A332" t="s">
        <v>151</v>
      </c>
      <c r="C332" t="s">
        <v>512</v>
      </c>
      <c r="D332" t="s">
        <v>109</v>
      </c>
    </row>
    <row r="333" spans="1:4">
      <c r="A333" t="s">
        <v>151</v>
      </c>
      <c r="C333" t="s">
        <v>512</v>
      </c>
      <c r="D333" t="s">
        <v>109</v>
      </c>
    </row>
    <row r="334" spans="1:4">
      <c r="A334" t="s">
        <v>151</v>
      </c>
      <c r="C334" t="s">
        <v>512</v>
      </c>
      <c r="D334" t="s">
        <v>109</v>
      </c>
    </row>
    <row r="335" spans="1:4">
      <c r="A335" t="s">
        <v>151</v>
      </c>
      <c r="C335" t="s">
        <v>512</v>
      </c>
      <c r="D335" t="s">
        <v>109</v>
      </c>
    </row>
    <row r="336" spans="1:4">
      <c r="A336" t="s">
        <v>151</v>
      </c>
      <c r="C336" t="s">
        <v>512</v>
      </c>
      <c r="D336" t="s">
        <v>109</v>
      </c>
    </row>
    <row r="337" spans="1:4">
      <c r="A337" t="s">
        <v>151</v>
      </c>
      <c r="C337" t="s">
        <v>512</v>
      </c>
      <c r="D337" t="s">
        <v>109</v>
      </c>
    </row>
    <row r="338" spans="1:4">
      <c r="A338" t="s">
        <v>151</v>
      </c>
      <c r="C338" t="s">
        <v>512</v>
      </c>
      <c r="D338" t="s">
        <v>109</v>
      </c>
    </row>
    <row r="339" spans="1:4">
      <c r="A339" t="s">
        <v>151</v>
      </c>
      <c r="C339" t="s">
        <v>512</v>
      </c>
      <c r="D339" t="s">
        <v>109</v>
      </c>
    </row>
    <row r="340" spans="1:4">
      <c r="A340" t="s">
        <v>474</v>
      </c>
      <c r="C340" t="s">
        <v>512</v>
      </c>
      <c r="D340" t="s">
        <v>109</v>
      </c>
    </row>
    <row r="341" spans="1:4">
      <c r="A341" t="s">
        <v>151</v>
      </c>
      <c r="C341" t="s">
        <v>512</v>
      </c>
      <c r="D341" t="s">
        <v>109</v>
      </c>
    </row>
    <row r="342" spans="1:4">
      <c r="A342" t="s">
        <v>477</v>
      </c>
      <c r="C342" t="s">
        <v>512</v>
      </c>
      <c r="D342" t="s">
        <v>109</v>
      </c>
    </row>
    <row r="343" spans="1:4">
      <c r="A343" t="s">
        <v>430</v>
      </c>
      <c r="C343" t="s">
        <v>512</v>
      </c>
      <c r="D343" t="s">
        <v>109</v>
      </c>
    </row>
    <row r="344" spans="1:4">
      <c r="A344" t="s">
        <v>513</v>
      </c>
      <c r="C344" t="s">
        <v>512</v>
      </c>
      <c r="D344" t="s">
        <v>109</v>
      </c>
    </row>
    <row r="345" spans="1:4">
      <c r="A345" t="s">
        <v>514</v>
      </c>
      <c r="C345" t="s">
        <v>512</v>
      </c>
      <c r="D345" t="s">
        <v>109</v>
      </c>
    </row>
    <row r="346" spans="1:4">
      <c r="A346" t="s">
        <v>344</v>
      </c>
      <c r="C346" t="s">
        <v>512</v>
      </c>
      <c r="D346" t="s">
        <v>109</v>
      </c>
    </row>
    <row r="347" spans="1:4">
      <c r="A347" t="s">
        <v>479</v>
      </c>
      <c r="C347" t="s">
        <v>512</v>
      </c>
      <c r="D347" t="s">
        <v>109</v>
      </c>
    </row>
    <row r="348" spans="1:4">
      <c r="A348" s="34" t="s">
        <v>515</v>
      </c>
      <c r="B348" s="34"/>
      <c r="C348" s="39" t="s">
        <v>516</v>
      </c>
      <c r="D348" s="37" t="s">
        <v>780</v>
      </c>
    </row>
    <row r="349" spans="1:4">
      <c r="A349" s="34" t="s">
        <v>151</v>
      </c>
      <c r="B349" s="34"/>
      <c r="C349" s="39" t="s">
        <v>516</v>
      </c>
      <c r="D349" s="37" t="s">
        <v>93</v>
      </c>
    </row>
    <row r="350" spans="1:4">
      <c r="A350" s="34" t="s">
        <v>151</v>
      </c>
      <c r="B350" s="34"/>
      <c r="C350" s="39" t="s">
        <v>516</v>
      </c>
      <c r="D350" s="37" t="s">
        <v>93</v>
      </c>
    </row>
    <row r="351" spans="1:4" ht="30">
      <c r="A351" s="34" t="s">
        <v>517</v>
      </c>
      <c r="B351" s="34" t="s">
        <v>518</v>
      </c>
      <c r="C351" s="39" t="s">
        <v>519</v>
      </c>
      <c r="D351" s="37" t="s">
        <v>7</v>
      </c>
    </row>
    <row r="352" spans="1:4">
      <c r="A352" s="34" t="s">
        <v>583</v>
      </c>
      <c r="B352" s="34" t="s">
        <v>520</v>
      </c>
      <c r="C352" s="39" t="s">
        <v>519</v>
      </c>
      <c r="D352" s="37" t="s">
        <v>7</v>
      </c>
    </row>
    <row r="353" spans="1:4">
      <c r="A353" s="34" t="s">
        <v>277</v>
      </c>
      <c r="B353" s="34" t="s">
        <v>521</v>
      </c>
      <c r="C353" s="39" t="s">
        <v>519</v>
      </c>
      <c r="D353" s="37" t="s">
        <v>7</v>
      </c>
    </row>
    <row r="354" spans="1:4">
      <c r="A354" s="34" t="s">
        <v>522</v>
      </c>
      <c r="B354" s="59">
        <v>84999233262</v>
      </c>
      <c r="C354" s="39" t="s">
        <v>523</v>
      </c>
      <c r="D354" s="37" t="s">
        <v>7</v>
      </c>
    </row>
    <row r="355" spans="1:4">
      <c r="A355" s="34" t="s">
        <v>524</v>
      </c>
      <c r="B355" s="60">
        <v>88005555223</v>
      </c>
      <c r="C355" s="39" t="s">
        <v>523</v>
      </c>
      <c r="D355" s="37" t="s">
        <v>7</v>
      </c>
    </row>
    <row r="356" spans="1:4">
      <c r="A356" s="34" t="s">
        <v>151</v>
      </c>
      <c r="B356" s="58" t="s">
        <v>525</v>
      </c>
      <c r="C356" s="39" t="s">
        <v>523</v>
      </c>
      <c r="D356" s="37" t="s">
        <v>7</v>
      </c>
    </row>
    <row r="357" spans="1:4" ht="45">
      <c r="A357" s="34" t="s">
        <v>528</v>
      </c>
      <c r="B357" s="34" t="s">
        <v>527</v>
      </c>
      <c r="C357" s="39" t="s">
        <v>526</v>
      </c>
      <c r="D357" s="37" t="s">
        <v>22</v>
      </c>
    </row>
    <row r="358" spans="1:4" ht="45">
      <c r="A358" s="34" t="s">
        <v>530</v>
      </c>
      <c r="B358" s="34" t="s">
        <v>529</v>
      </c>
      <c r="C358" s="39" t="s">
        <v>526</v>
      </c>
      <c r="D358" s="37" t="s">
        <v>22</v>
      </c>
    </row>
    <row r="359" spans="1:4" ht="30">
      <c r="A359" s="34" t="s">
        <v>532</v>
      </c>
      <c r="B359" s="34" t="s">
        <v>531</v>
      </c>
      <c r="C359" s="39" t="s">
        <v>526</v>
      </c>
      <c r="D359" s="37" t="s">
        <v>22</v>
      </c>
    </row>
    <row r="360" spans="1:4" ht="30">
      <c r="A360" s="34" t="s">
        <v>535</v>
      </c>
      <c r="B360" s="34" t="s">
        <v>534</v>
      </c>
      <c r="C360" s="39" t="s">
        <v>533</v>
      </c>
      <c r="D360" s="37" t="s">
        <v>22</v>
      </c>
    </row>
    <row r="361" spans="1:4" ht="30">
      <c r="A361" s="34" t="s">
        <v>537</v>
      </c>
      <c r="B361" s="35" t="s">
        <v>536</v>
      </c>
      <c r="C361" s="39" t="s">
        <v>533</v>
      </c>
      <c r="D361" s="37" t="s">
        <v>22</v>
      </c>
    </row>
    <row r="362" spans="1:4" ht="30">
      <c r="A362" s="34" t="s">
        <v>539</v>
      </c>
      <c r="B362" s="35" t="s">
        <v>538</v>
      </c>
      <c r="C362" s="39" t="s">
        <v>533</v>
      </c>
      <c r="D362" s="37" t="s">
        <v>22</v>
      </c>
    </row>
    <row r="363" spans="1:4" ht="30">
      <c r="A363" s="34" t="s">
        <v>541</v>
      </c>
      <c r="B363" s="35" t="s">
        <v>540</v>
      </c>
      <c r="C363" s="39" t="s">
        <v>533</v>
      </c>
      <c r="D363" s="37" t="s">
        <v>22</v>
      </c>
    </row>
    <row r="364" spans="1:4">
      <c r="A364" s="34" t="s">
        <v>542</v>
      </c>
      <c r="B364" s="35" t="s">
        <v>543</v>
      </c>
      <c r="C364" s="39" t="s">
        <v>544</v>
      </c>
      <c r="D364" s="37" t="s">
        <v>58</v>
      </c>
    </row>
    <row r="365" spans="1:4">
      <c r="A365" s="34" t="s">
        <v>545</v>
      </c>
      <c r="B365" s="61" t="s">
        <v>546</v>
      </c>
      <c r="C365" s="39" t="s">
        <v>544</v>
      </c>
      <c r="D365" s="37" t="s">
        <v>58</v>
      </c>
    </row>
    <row r="366" spans="1:4">
      <c r="A366" s="34" t="s">
        <v>547</v>
      </c>
      <c r="B366" s="35" t="s">
        <v>548</v>
      </c>
      <c r="C366" s="39" t="s">
        <v>544</v>
      </c>
      <c r="D366" s="37" t="s">
        <v>58</v>
      </c>
    </row>
    <row r="367" spans="1:4">
      <c r="A367" s="34" t="s">
        <v>151</v>
      </c>
      <c r="B367" s="35"/>
      <c r="C367" s="39" t="s">
        <v>544</v>
      </c>
      <c r="D367" s="37" t="s">
        <v>58</v>
      </c>
    </row>
    <row r="368" spans="1:4">
      <c r="A368" t="s">
        <v>151</v>
      </c>
      <c r="C368" t="s">
        <v>512</v>
      </c>
      <c r="D368" t="s">
        <v>109</v>
      </c>
    </row>
    <row r="369" spans="1:4">
      <c r="A369" t="s">
        <v>151</v>
      </c>
      <c r="C369" t="s">
        <v>512</v>
      </c>
      <c r="D369" t="s">
        <v>109</v>
      </c>
    </row>
    <row r="370" spans="1:4">
      <c r="A370" t="s">
        <v>151</v>
      </c>
      <c r="C370" t="s">
        <v>512</v>
      </c>
      <c r="D370" t="s">
        <v>109</v>
      </c>
    </row>
    <row r="371" spans="1:4">
      <c r="A371" t="s">
        <v>151</v>
      </c>
      <c r="C371" t="s">
        <v>512</v>
      </c>
      <c r="D371" t="s">
        <v>109</v>
      </c>
    </row>
    <row r="372" spans="1:4">
      <c r="A372" t="s">
        <v>549</v>
      </c>
      <c r="C372" t="s">
        <v>512</v>
      </c>
      <c r="D372" t="s">
        <v>109</v>
      </c>
    </row>
    <row r="373" spans="1:4">
      <c r="A373" s="34" t="s">
        <v>550</v>
      </c>
      <c r="B373" s="34"/>
      <c r="C373" s="39" t="s">
        <v>551</v>
      </c>
      <c r="D373" s="37" t="s">
        <v>93</v>
      </c>
    </row>
    <row r="374" spans="1:4">
      <c r="A374" s="34" t="s">
        <v>151</v>
      </c>
      <c r="B374" s="35"/>
      <c r="C374" s="39" t="s">
        <v>551</v>
      </c>
      <c r="D374" s="37" t="s">
        <v>93</v>
      </c>
    </row>
    <row r="375" spans="1:4">
      <c r="A375" s="34" t="s">
        <v>151</v>
      </c>
      <c r="B375" s="35"/>
      <c r="C375" s="39" t="s">
        <v>551</v>
      </c>
      <c r="D375" s="37" t="s">
        <v>93</v>
      </c>
    </row>
    <row r="376" spans="1:4">
      <c r="A376" s="34" t="s">
        <v>552</v>
      </c>
      <c r="B376" s="35"/>
      <c r="C376" s="39" t="s">
        <v>551</v>
      </c>
      <c r="D376" s="37" t="s">
        <v>93</v>
      </c>
    </row>
    <row r="377" spans="1:4">
      <c r="A377" s="34" t="s">
        <v>151</v>
      </c>
      <c r="B377" s="35"/>
      <c r="C377" s="39" t="s">
        <v>551</v>
      </c>
      <c r="D377" s="37" t="s">
        <v>93</v>
      </c>
    </row>
    <row r="378" spans="1:4">
      <c r="A378" s="34" t="s">
        <v>553</v>
      </c>
      <c r="B378" s="34"/>
      <c r="C378" s="39" t="s">
        <v>554</v>
      </c>
      <c r="D378" s="37" t="s">
        <v>58</v>
      </c>
    </row>
    <row r="379" spans="1:4">
      <c r="A379" s="34" t="s">
        <v>555</v>
      </c>
      <c r="B379" s="34"/>
      <c r="C379" s="39" t="s">
        <v>554</v>
      </c>
      <c r="D379" s="37" t="s">
        <v>58</v>
      </c>
    </row>
    <row r="380" spans="1:4">
      <c r="A380" s="34" t="s">
        <v>556</v>
      </c>
      <c r="B380" s="34"/>
      <c r="C380" s="39" t="s">
        <v>554</v>
      </c>
      <c r="D380" s="37" t="s">
        <v>58</v>
      </c>
    </row>
    <row r="381" spans="1:4">
      <c r="A381" t="s">
        <v>559</v>
      </c>
      <c r="C381" t="s">
        <v>560</v>
      </c>
      <c r="D381" t="s">
        <v>109</v>
      </c>
    </row>
    <row r="382" spans="1:4">
      <c r="A382" t="s">
        <v>558</v>
      </c>
      <c r="C382" t="s">
        <v>560</v>
      </c>
      <c r="D382" t="s">
        <v>109</v>
      </c>
    </row>
    <row r="383" spans="1:4">
      <c r="A383" t="s">
        <v>557</v>
      </c>
      <c r="C383" t="s">
        <v>560</v>
      </c>
      <c r="D383" t="s">
        <v>109</v>
      </c>
    </row>
    <row r="384" spans="1:4">
      <c r="A384" s="34" t="s">
        <v>44</v>
      </c>
      <c r="B384" s="35"/>
      <c r="C384" s="39" t="s">
        <v>43</v>
      </c>
      <c r="D384" s="37" t="s">
        <v>22</v>
      </c>
    </row>
    <row r="385" spans="1:4">
      <c r="A385" s="34" t="s">
        <v>561</v>
      </c>
      <c r="B385" s="35"/>
      <c r="C385" s="39" t="s">
        <v>43</v>
      </c>
      <c r="D385" s="37" t="s">
        <v>22</v>
      </c>
    </row>
    <row r="386" spans="1:4">
      <c r="A386" s="34" t="s">
        <v>562</v>
      </c>
      <c r="B386" s="35"/>
      <c r="C386" s="39" t="s">
        <v>43</v>
      </c>
      <c r="D386" s="37" t="s">
        <v>22</v>
      </c>
    </row>
    <row r="387" spans="1:4">
      <c r="A387" s="34" t="s">
        <v>563</v>
      </c>
      <c r="B387" s="35"/>
      <c r="C387" s="39" t="s">
        <v>43</v>
      </c>
      <c r="D387" s="37" t="s">
        <v>22</v>
      </c>
    </row>
    <row r="388" spans="1:4" ht="30">
      <c r="A388" s="34" t="s">
        <v>474</v>
      </c>
      <c r="B388" s="35" t="s">
        <v>567</v>
      </c>
      <c r="C388" s="39" t="s">
        <v>566</v>
      </c>
      <c r="D388" s="37" t="s">
        <v>22</v>
      </c>
    </row>
    <row r="389" spans="1:4" ht="30">
      <c r="A389" s="34" t="s">
        <v>564</v>
      </c>
      <c r="B389" s="35" t="s">
        <v>568</v>
      </c>
      <c r="C389" s="39" t="s">
        <v>566</v>
      </c>
      <c r="D389" s="37" t="s">
        <v>22</v>
      </c>
    </row>
    <row r="390" spans="1:4" ht="30">
      <c r="A390" s="34" t="s">
        <v>569</v>
      </c>
      <c r="B390" s="35" t="s">
        <v>570</v>
      </c>
      <c r="C390" s="39" t="s">
        <v>566</v>
      </c>
      <c r="D390" s="37" t="s">
        <v>22</v>
      </c>
    </row>
    <row r="391" spans="1:4" ht="30">
      <c r="A391" s="34" t="s">
        <v>565</v>
      </c>
      <c r="B391" s="34" t="s">
        <v>571</v>
      </c>
      <c r="C391" s="39" t="s">
        <v>566</v>
      </c>
      <c r="D391" s="37" t="s">
        <v>22</v>
      </c>
    </row>
    <row r="392" spans="1:4">
      <c r="A392" s="34" t="s">
        <v>572</v>
      </c>
      <c r="B392" s="62" t="s">
        <v>151</v>
      </c>
      <c r="C392" s="39" t="s">
        <v>572</v>
      </c>
      <c r="D392" s="63" t="s">
        <v>93</v>
      </c>
    </row>
    <row r="393" spans="1:4">
      <c r="A393" s="34" t="s">
        <v>572</v>
      </c>
      <c r="B393" s="62" t="s">
        <v>151</v>
      </c>
      <c r="C393" s="39" t="s">
        <v>572</v>
      </c>
      <c r="D393" s="63" t="s">
        <v>93</v>
      </c>
    </row>
    <row r="394" spans="1:4">
      <c r="A394" s="35" t="s">
        <v>573</v>
      </c>
      <c r="B394" s="34"/>
      <c r="C394" s="39" t="s">
        <v>572</v>
      </c>
      <c r="D394" s="63" t="s">
        <v>93</v>
      </c>
    </row>
    <row r="395" spans="1:4">
      <c r="A395" s="34" t="s">
        <v>572</v>
      </c>
      <c r="B395" s="35" t="s">
        <v>151</v>
      </c>
      <c r="C395" s="39" t="s">
        <v>572</v>
      </c>
      <c r="D395" s="63" t="s">
        <v>93</v>
      </c>
    </row>
    <row r="396" spans="1:4">
      <c r="A396" s="34" t="s">
        <v>572</v>
      </c>
      <c r="B396" s="35" t="s">
        <v>151</v>
      </c>
      <c r="C396" s="39" t="s">
        <v>572</v>
      </c>
      <c r="D396" s="63" t="s">
        <v>93</v>
      </c>
    </row>
    <row r="397" spans="1:4">
      <c r="A397" s="35" t="s">
        <v>576</v>
      </c>
      <c r="B397" s="34"/>
      <c r="C397" s="39" t="s">
        <v>572</v>
      </c>
      <c r="D397" s="63" t="s">
        <v>93</v>
      </c>
    </row>
    <row r="398" spans="1:4">
      <c r="A398" s="34" t="s">
        <v>572</v>
      </c>
      <c r="B398" s="35" t="s">
        <v>151</v>
      </c>
      <c r="C398" s="39" t="s">
        <v>572</v>
      </c>
      <c r="D398" s="63" t="s">
        <v>93</v>
      </c>
    </row>
    <row r="399" spans="1:4">
      <c r="A399" s="34" t="s">
        <v>572</v>
      </c>
      <c r="B399" s="35" t="s">
        <v>151</v>
      </c>
      <c r="C399" s="39" t="s">
        <v>572</v>
      </c>
      <c r="D399" s="63" t="s">
        <v>93</v>
      </c>
    </row>
    <row r="400" spans="1:4">
      <c r="A400" s="34" t="s">
        <v>572</v>
      </c>
      <c r="B400" s="35" t="s">
        <v>151</v>
      </c>
      <c r="C400" s="39" t="s">
        <v>572</v>
      </c>
      <c r="D400" s="63" t="s">
        <v>93</v>
      </c>
    </row>
    <row r="401" spans="1:4">
      <c r="A401" s="35" t="s">
        <v>574</v>
      </c>
      <c r="B401" s="34"/>
      <c r="C401" s="39" t="s">
        <v>572</v>
      </c>
      <c r="D401" s="63" t="s">
        <v>93</v>
      </c>
    </row>
    <row r="402" spans="1:4">
      <c r="A402" s="35" t="s">
        <v>575</v>
      </c>
      <c r="B402" s="34"/>
      <c r="C402" s="39" t="s">
        <v>572</v>
      </c>
      <c r="D402" s="37" t="s">
        <v>93</v>
      </c>
    </row>
    <row r="403" spans="1:4">
      <c r="A403" t="s">
        <v>779</v>
      </c>
      <c r="C403" t="s">
        <v>577</v>
      </c>
      <c r="D403" t="s">
        <v>109</v>
      </c>
    </row>
    <row r="404" spans="1:4">
      <c r="A404" t="s">
        <v>151</v>
      </c>
      <c r="C404" t="s">
        <v>577</v>
      </c>
      <c r="D404" t="s">
        <v>109</v>
      </c>
    </row>
    <row r="405" spans="1:4">
      <c r="A405" t="s">
        <v>578</v>
      </c>
      <c r="C405" t="s">
        <v>577</v>
      </c>
      <c r="D405" t="s">
        <v>109</v>
      </c>
    </row>
    <row r="406" spans="1:4">
      <c r="A406" t="s">
        <v>151</v>
      </c>
      <c r="C406" t="s">
        <v>577</v>
      </c>
      <c r="D406" t="s">
        <v>109</v>
      </c>
    </row>
    <row r="407" spans="1:4">
      <c r="A407" t="s">
        <v>579</v>
      </c>
      <c r="C407" t="s">
        <v>577</v>
      </c>
      <c r="D407" t="s">
        <v>109</v>
      </c>
    </row>
    <row r="408" spans="1:4">
      <c r="A408" t="s">
        <v>580</v>
      </c>
      <c r="C408" t="s">
        <v>577</v>
      </c>
      <c r="D408" t="s">
        <v>109</v>
      </c>
    </row>
    <row r="409" spans="1:4">
      <c r="A409" s="34" t="s">
        <v>487</v>
      </c>
      <c r="B409" s="35" t="s">
        <v>488</v>
      </c>
      <c r="C409" s="39" t="s">
        <v>484</v>
      </c>
      <c r="D409" s="37" t="s">
        <v>7</v>
      </c>
    </row>
    <row r="410" spans="1:4" ht="30">
      <c r="A410" s="34" t="s">
        <v>482</v>
      </c>
      <c r="B410" s="35" t="s">
        <v>483</v>
      </c>
      <c r="C410" s="39" t="s">
        <v>484</v>
      </c>
      <c r="D410" s="37" t="s">
        <v>7</v>
      </c>
    </row>
    <row r="411" spans="1:4" ht="30">
      <c r="A411" s="34" t="s">
        <v>581</v>
      </c>
      <c r="B411" s="35" t="s">
        <v>582</v>
      </c>
      <c r="C411" s="39" t="s">
        <v>484</v>
      </c>
      <c r="D411" s="37" t="s">
        <v>7</v>
      </c>
    </row>
    <row r="412" spans="1:4">
      <c r="A412" s="2" t="s">
        <v>8</v>
      </c>
      <c r="B412" s="6" t="s">
        <v>365</v>
      </c>
      <c r="C412" s="7" t="s">
        <v>585</v>
      </c>
      <c r="D412" s="3" t="s">
        <v>58</v>
      </c>
    </row>
    <row r="413" spans="1:4" ht="30">
      <c r="A413" s="2" t="s">
        <v>725</v>
      </c>
      <c r="B413" s="2">
        <v>89882353855</v>
      </c>
      <c r="C413" s="7" t="s">
        <v>726</v>
      </c>
      <c r="D413" s="3" t="s">
        <v>7</v>
      </c>
    </row>
    <row r="414" spans="1:4">
      <c r="A414" s="2"/>
      <c r="B414" s="2"/>
      <c r="C414" s="7"/>
      <c r="D414" s="3"/>
    </row>
    <row r="415" spans="1:4" ht="45">
      <c r="A415" s="34" t="s">
        <v>344</v>
      </c>
      <c r="B415" s="35" t="s">
        <v>588</v>
      </c>
      <c r="C415" s="39" t="s">
        <v>586</v>
      </c>
      <c r="D415" s="37" t="s">
        <v>22</v>
      </c>
    </row>
    <row r="416" spans="1:4">
      <c r="A416" s="34" t="s">
        <v>374</v>
      </c>
      <c r="B416" s="35" t="s">
        <v>589</v>
      </c>
      <c r="C416" s="39" t="s">
        <v>586</v>
      </c>
      <c r="D416" s="37" t="s">
        <v>22</v>
      </c>
    </row>
    <row r="417" spans="1:4" ht="30">
      <c r="A417" s="34" t="s">
        <v>587</v>
      </c>
      <c r="B417" s="35" t="s">
        <v>590</v>
      </c>
      <c r="C417" s="39" t="s">
        <v>586</v>
      </c>
      <c r="D417" s="37" t="s">
        <v>22</v>
      </c>
    </row>
    <row r="418" spans="1:4">
      <c r="A418" s="2" t="s">
        <v>591</v>
      </c>
      <c r="B418" s="6"/>
      <c r="C418" s="7"/>
      <c r="D418" s="3" t="s">
        <v>592</v>
      </c>
    </row>
    <row r="419" spans="1:4" ht="30">
      <c r="A419" s="2" t="s">
        <v>593</v>
      </c>
      <c r="B419" s="6" t="s">
        <v>594</v>
      </c>
      <c r="C419" s="7" t="s">
        <v>43</v>
      </c>
      <c r="D419" s="3" t="s">
        <v>22</v>
      </c>
    </row>
    <row r="420" spans="1:4">
      <c r="A420" s="2" t="s">
        <v>151</v>
      </c>
      <c r="B420" s="6"/>
      <c r="C420" s="7" t="s">
        <v>595</v>
      </c>
      <c r="D420" s="3" t="s">
        <v>93</v>
      </c>
    </row>
    <row r="421" spans="1:4">
      <c r="A421" s="2" t="s">
        <v>151</v>
      </c>
      <c r="B421" s="6"/>
      <c r="C421" s="7" t="s">
        <v>595</v>
      </c>
      <c r="D421" s="3" t="s">
        <v>93</v>
      </c>
    </row>
    <row r="422" spans="1:4">
      <c r="A422" s="2" t="s">
        <v>596</v>
      </c>
      <c r="B422" s="6"/>
      <c r="C422" s="7" t="s">
        <v>595</v>
      </c>
      <c r="D422" s="3" t="s">
        <v>93</v>
      </c>
    </row>
    <row r="423" spans="1:4">
      <c r="A423" s="2" t="s">
        <v>151</v>
      </c>
      <c r="B423" s="6"/>
      <c r="C423" s="7" t="s">
        <v>595</v>
      </c>
      <c r="D423" s="3" t="s">
        <v>93</v>
      </c>
    </row>
    <row r="424" spans="1:4">
      <c r="A424" s="2" t="s">
        <v>151</v>
      </c>
      <c r="B424" s="6"/>
      <c r="C424" s="7" t="s">
        <v>595</v>
      </c>
      <c r="D424" s="3" t="s">
        <v>93</v>
      </c>
    </row>
    <row r="425" spans="1:4">
      <c r="A425" s="2" t="s">
        <v>597</v>
      </c>
      <c r="B425" s="6"/>
      <c r="C425" s="7" t="s">
        <v>595</v>
      </c>
      <c r="D425" s="3" t="s">
        <v>93</v>
      </c>
    </row>
    <row r="426" spans="1:4">
      <c r="A426" t="s">
        <v>151</v>
      </c>
      <c r="C426" t="s">
        <v>598</v>
      </c>
      <c r="D426" t="s">
        <v>109</v>
      </c>
    </row>
    <row r="427" spans="1:4">
      <c r="A427" t="s">
        <v>599</v>
      </c>
      <c r="C427" t="s">
        <v>598</v>
      </c>
      <c r="D427" t="s">
        <v>109</v>
      </c>
    </row>
    <row r="428" spans="1:4">
      <c r="A428" t="s">
        <v>600</v>
      </c>
      <c r="C428" t="s">
        <v>598</v>
      </c>
      <c r="D428" t="s">
        <v>109</v>
      </c>
    </row>
    <row r="429" spans="1:4" ht="30">
      <c r="A429" s="2" t="s">
        <v>602</v>
      </c>
      <c r="B429" s="6" t="s">
        <v>605</v>
      </c>
      <c r="C429" s="7" t="s">
        <v>601</v>
      </c>
      <c r="D429" s="3" t="s">
        <v>22</v>
      </c>
    </row>
    <row r="430" spans="1:4">
      <c r="A430" s="2" t="s">
        <v>603</v>
      </c>
      <c r="B430" s="2"/>
      <c r="C430" s="7" t="s">
        <v>601</v>
      </c>
      <c r="D430" s="3" t="s">
        <v>22</v>
      </c>
    </row>
    <row r="431" spans="1:4">
      <c r="A431" s="2" t="s">
        <v>604</v>
      </c>
      <c r="B431" s="2"/>
      <c r="C431" s="7" t="s">
        <v>601</v>
      </c>
      <c r="D431" s="3" t="s">
        <v>22</v>
      </c>
    </row>
    <row r="432" spans="1:4" ht="30">
      <c r="A432" s="2" t="s">
        <v>482</v>
      </c>
      <c r="B432" s="6" t="s">
        <v>483</v>
      </c>
      <c r="C432" s="7" t="s">
        <v>606</v>
      </c>
      <c r="D432" s="3" t="s">
        <v>7</v>
      </c>
    </row>
    <row r="433" spans="1:4">
      <c r="A433" s="2" t="s">
        <v>487</v>
      </c>
      <c r="B433" s="6" t="s">
        <v>488</v>
      </c>
      <c r="C433" s="7" t="s">
        <v>606</v>
      </c>
      <c r="D433" s="3" t="s">
        <v>7</v>
      </c>
    </row>
    <row r="434" spans="1:4" ht="30">
      <c r="A434" s="2" t="s">
        <v>607</v>
      </c>
      <c r="B434" s="6" t="s">
        <v>486</v>
      </c>
      <c r="C434" s="7" t="s">
        <v>606</v>
      </c>
      <c r="D434" s="3" t="s">
        <v>7</v>
      </c>
    </row>
    <row r="435" spans="1:4">
      <c r="A435" s="2" t="s">
        <v>608</v>
      </c>
      <c r="B435" s="10"/>
      <c r="C435" s="7" t="s">
        <v>609</v>
      </c>
      <c r="D435" s="3" t="s">
        <v>93</v>
      </c>
    </row>
    <row r="436" spans="1:4">
      <c r="A436" s="2" t="s">
        <v>656</v>
      </c>
      <c r="B436" s="6" t="s">
        <v>636</v>
      </c>
      <c r="C436" s="7" t="s">
        <v>585</v>
      </c>
      <c r="D436" s="3" t="s">
        <v>58</v>
      </c>
    </row>
    <row r="437" spans="1:4">
      <c r="A437" s="2" t="s">
        <v>610</v>
      </c>
      <c r="B437" s="2"/>
      <c r="C437" s="7" t="s">
        <v>585</v>
      </c>
      <c r="D437" s="3" t="s">
        <v>58</v>
      </c>
    </row>
    <row r="438" spans="1:4">
      <c r="A438" s="2" t="s">
        <v>8</v>
      </c>
      <c r="B438" s="6" t="s">
        <v>365</v>
      </c>
      <c r="C438" s="7" t="s">
        <v>611</v>
      </c>
      <c r="D438" s="3" t="s">
        <v>58</v>
      </c>
    </row>
    <row r="439" spans="1:4">
      <c r="A439" s="2" t="s">
        <v>612</v>
      </c>
      <c r="B439" s="6" t="s">
        <v>637</v>
      </c>
      <c r="C439" s="7" t="s">
        <v>611</v>
      </c>
      <c r="D439" s="3" t="s">
        <v>58</v>
      </c>
    </row>
    <row r="440" spans="1:4">
      <c r="A440" s="2" t="s">
        <v>613</v>
      </c>
      <c r="B440" s="6"/>
      <c r="C440" s="7" t="s">
        <v>611</v>
      </c>
      <c r="D440" s="3" t="s">
        <v>58</v>
      </c>
    </row>
    <row r="441" spans="1:4">
      <c r="A441" s="2" t="s">
        <v>410</v>
      </c>
      <c r="B441" s="6" t="s">
        <v>636</v>
      </c>
      <c r="C441" s="7" t="s">
        <v>614</v>
      </c>
      <c r="D441" s="3" t="s">
        <v>58</v>
      </c>
    </row>
    <row r="442" spans="1:4">
      <c r="A442" s="2" t="s">
        <v>584</v>
      </c>
      <c r="B442" s="6" t="s">
        <v>643</v>
      </c>
      <c r="C442" s="7" t="s">
        <v>614</v>
      </c>
      <c r="D442" s="3" t="s">
        <v>58</v>
      </c>
    </row>
    <row r="443" spans="1:4">
      <c r="A443" s="2" t="s">
        <v>615</v>
      </c>
      <c r="B443" s="6"/>
      <c r="C443" s="7" t="s">
        <v>614</v>
      </c>
      <c r="D443" s="3" t="s">
        <v>58</v>
      </c>
    </row>
    <row r="444" spans="1:4" ht="30">
      <c r="A444" s="2" t="s">
        <v>616</v>
      </c>
      <c r="B444" s="6" t="s">
        <v>617</v>
      </c>
      <c r="C444" s="7" t="s">
        <v>618</v>
      </c>
      <c r="D444" s="3" t="s">
        <v>7</v>
      </c>
    </row>
    <row r="445" spans="1:4">
      <c r="A445" s="2" t="s">
        <v>619</v>
      </c>
      <c r="B445" s="6" t="s">
        <v>621</v>
      </c>
      <c r="C445" s="7" t="s">
        <v>618</v>
      </c>
      <c r="D445" s="3" t="s">
        <v>7</v>
      </c>
    </row>
    <row r="446" spans="1:4">
      <c r="A446" s="2" t="s">
        <v>622</v>
      </c>
      <c r="B446" s="6" t="s">
        <v>620</v>
      </c>
      <c r="C446" s="7" t="s">
        <v>618</v>
      </c>
      <c r="D446" s="3" t="s">
        <v>7</v>
      </c>
    </row>
    <row r="447" spans="1:4">
      <c r="A447" s="2" t="s">
        <v>584</v>
      </c>
      <c r="B447" s="6" t="s">
        <v>643</v>
      </c>
      <c r="C447" s="7" t="s">
        <v>286</v>
      </c>
      <c r="D447" s="3" t="s">
        <v>58</v>
      </c>
    </row>
    <row r="448" spans="1:4">
      <c r="A448" s="2" t="s">
        <v>8</v>
      </c>
      <c r="B448" s="6" t="s">
        <v>365</v>
      </c>
      <c r="C448" s="7" t="s">
        <v>286</v>
      </c>
      <c r="D448" s="3" t="s">
        <v>58</v>
      </c>
    </row>
    <row r="449" spans="1:4">
      <c r="A449" s="2" t="s">
        <v>610</v>
      </c>
      <c r="B449" s="2"/>
      <c r="C449" s="7" t="s">
        <v>286</v>
      </c>
      <c r="D449" s="3" t="s">
        <v>58</v>
      </c>
    </row>
    <row r="450" spans="1:4">
      <c r="A450" s="2" t="s">
        <v>612</v>
      </c>
      <c r="B450" s="6" t="s">
        <v>637</v>
      </c>
      <c r="C450" s="7" t="s">
        <v>286</v>
      </c>
      <c r="D450" s="3" t="s">
        <v>58</v>
      </c>
    </row>
    <row r="451" spans="1:4">
      <c r="A451" s="2" t="s">
        <v>623</v>
      </c>
      <c r="B451" s="6" t="s">
        <v>641</v>
      </c>
      <c r="C451" s="7" t="s">
        <v>119</v>
      </c>
      <c r="D451" s="3" t="s">
        <v>58</v>
      </c>
    </row>
    <row r="452" spans="1:4">
      <c r="A452" s="2" t="s">
        <v>624</v>
      </c>
      <c r="B452" s="6" t="s">
        <v>642</v>
      </c>
      <c r="C452" s="7" t="s">
        <v>119</v>
      </c>
      <c r="D452" s="3" t="s">
        <v>58</v>
      </c>
    </row>
    <row r="453" spans="1:4">
      <c r="A453" s="2" t="s">
        <v>625</v>
      </c>
      <c r="B453" s="6" t="s">
        <v>640</v>
      </c>
      <c r="C453" s="7" t="s">
        <v>119</v>
      </c>
      <c r="D453" s="3" t="s">
        <v>58</v>
      </c>
    </row>
    <row r="454" spans="1:4" ht="30">
      <c r="A454" s="2" t="s">
        <v>626</v>
      </c>
      <c r="B454" s="5" t="s">
        <v>628</v>
      </c>
      <c r="C454" s="7" t="s">
        <v>627</v>
      </c>
      <c r="D454" s="3" t="s">
        <v>22</v>
      </c>
    </row>
    <row r="455" spans="1:4" ht="30">
      <c r="A455" s="2" t="s">
        <v>354</v>
      </c>
      <c r="B455" s="6" t="s">
        <v>629</v>
      </c>
      <c r="C455" s="7" t="s">
        <v>627</v>
      </c>
      <c r="D455" s="3" t="s">
        <v>22</v>
      </c>
    </row>
    <row r="456" spans="1:4" ht="30">
      <c r="A456" s="2" t="s">
        <v>630</v>
      </c>
      <c r="B456" s="6" t="s">
        <v>631</v>
      </c>
      <c r="C456" s="7" t="s">
        <v>627</v>
      </c>
      <c r="D456" s="3" t="s">
        <v>22</v>
      </c>
    </row>
    <row r="457" spans="1:4">
      <c r="A457" s="2" t="s">
        <v>632</v>
      </c>
      <c r="B457" s="6" t="s">
        <v>657</v>
      </c>
      <c r="C457" s="7" t="s">
        <v>614</v>
      </c>
      <c r="D457" s="3" t="s">
        <v>58</v>
      </c>
    </row>
    <row r="458" spans="1:4">
      <c r="A458" s="2" t="s">
        <v>633</v>
      </c>
      <c r="B458" s="6" t="s">
        <v>635</v>
      </c>
      <c r="C458" s="7" t="s">
        <v>634</v>
      </c>
      <c r="D458" s="3" t="s">
        <v>58</v>
      </c>
    </row>
    <row r="459" spans="1:4">
      <c r="A459" s="2" t="s">
        <v>8</v>
      </c>
      <c r="B459" s="6" t="s">
        <v>365</v>
      </c>
      <c r="C459" s="7" t="s">
        <v>634</v>
      </c>
      <c r="D459" s="3" t="s">
        <v>58</v>
      </c>
    </row>
    <row r="460" spans="1:4">
      <c r="A460" s="2" t="s">
        <v>410</v>
      </c>
      <c r="B460" s="6" t="s">
        <v>636</v>
      </c>
      <c r="C460" s="7" t="s">
        <v>634</v>
      </c>
      <c r="D460" s="3" t="s">
        <v>58</v>
      </c>
    </row>
    <row r="461" spans="1:4">
      <c r="A461" s="2" t="s">
        <v>8</v>
      </c>
      <c r="B461" s="6" t="s">
        <v>365</v>
      </c>
      <c r="C461" s="7" t="s">
        <v>634</v>
      </c>
      <c r="D461" s="3" t="s">
        <v>58</v>
      </c>
    </row>
    <row r="462" spans="1:4">
      <c r="A462" s="2" t="s">
        <v>8</v>
      </c>
      <c r="B462" s="6" t="s">
        <v>365</v>
      </c>
      <c r="C462" s="7" t="s">
        <v>634</v>
      </c>
      <c r="D462" s="3" t="s">
        <v>58</v>
      </c>
    </row>
    <row r="463" spans="1:4">
      <c r="A463" s="2" t="s">
        <v>638</v>
      </c>
      <c r="B463" s="6" t="s">
        <v>639</v>
      </c>
      <c r="C463" s="7" t="s">
        <v>634</v>
      </c>
      <c r="D463" s="3" t="s">
        <v>58</v>
      </c>
    </row>
    <row r="464" spans="1:4">
      <c r="A464" s="2" t="s">
        <v>410</v>
      </c>
      <c r="B464" s="6" t="s">
        <v>636</v>
      </c>
      <c r="C464" s="7" t="s">
        <v>634</v>
      </c>
      <c r="D464" s="3" t="s">
        <v>58</v>
      </c>
    </row>
    <row r="465" spans="1:4">
      <c r="A465" s="2" t="s">
        <v>644</v>
      </c>
      <c r="B465" s="6" t="s">
        <v>646</v>
      </c>
      <c r="C465" s="7" t="s">
        <v>645</v>
      </c>
      <c r="D465" s="3" t="s">
        <v>58</v>
      </c>
    </row>
    <row r="466" spans="1:4">
      <c r="A466" s="2" t="s">
        <v>647</v>
      </c>
      <c r="B466" s="6" t="s">
        <v>648</v>
      </c>
      <c r="C466" s="7" t="s">
        <v>645</v>
      </c>
      <c r="D466" s="3" t="s">
        <v>58</v>
      </c>
    </row>
    <row r="467" spans="1:4">
      <c r="A467" s="2" t="s">
        <v>414</v>
      </c>
      <c r="B467" s="6" t="s">
        <v>649</v>
      </c>
      <c r="C467" s="7" t="s">
        <v>645</v>
      </c>
      <c r="D467" s="3" t="s">
        <v>58</v>
      </c>
    </row>
    <row r="468" spans="1:4">
      <c r="A468" s="2"/>
      <c r="B468" s="6"/>
      <c r="C468" s="7"/>
      <c r="D468" s="3"/>
    </row>
    <row r="469" spans="1:4">
      <c r="A469" s="2"/>
      <c r="B469" s="6"/>
      <c r="C469" s="7"/>
      <c r="D469" s="3"/>
    </row>
    <row r="470" spans="1:4">
      <c r="A470" s="2"/>
      <c r="B470" s="2"/>
      <c r="C470" s="7"/>
      <c r="D470" s="3"/>
    </row>
    <row r="471" spans="1:4">
      <c r="A471" s="2"/>
      <c r="B471" s="2"/>
      <c r="C471" s="7"/>
      <c r="D471" s="3"/>
    </row>
    <row r="472" spans="1:4">
      <c r="A472" s="2"/>
      <c r="B472" s="2"/>
      <c r="C472" s="7"/>
      <c r="D472" s="3"/>
    </row>
    <row r="473" spans="1:4" ht="30">
      <c r="A473" s="2" t="s">
        <v>650</v>
      </c>
      <c r="B473" s="2" t="s">
        <v>653</v>
      </c>
      <c r="C473" s="7" t="s">
        <v>52</v>
      </c>
      <c r="D473" s="3" t="s">
        <v>7</v>
      </c>
    </row>
    <row r="474" spans="1:4">
      <c r="A474" s="2" t="s">
        <v>651</v>
      </c>
      <c r="B474" s="2" t="s">
        <v>652</v>
      </c>
      <c r="C474" s="7" t="s">
        <v>52</v>
      </c>
      <c r="D474" s="3" t="s">
        <v>7</v>
      </c>
    </row>
    <row r="475" spans="1:4">
      <c r="A475" s="2" t="s">
        <v>654</v>
      </c>
      <c r="B475" s="2" t="s">
        <v>655</v>
      </c>
      <c r="C475" s="7" t="s">
        <v>52</v>
      </c>
      <c r="D475" s="3" t="s">
        <v>7</v>
      </c>
    </row>
    <row r="476" spans="1:4">
      <c r="A476" s="2" t="s">
        <v>632</v>
      </c>
      <c r="B476" s="6" t="s">
        <v>657</v>
      </c>
      <c r="C476" s="7" t="s">
        <v>533</v>
      </c>
      <c r="D476" s="3" t="s">
        <v>58</v>
      </c>
    </row>
    <row r="477" spans="1:4">
      <c r="A477" s="2" t="s">
        <v>658</v>
      </c>
      <c r="B477" s="2" t="s">
        <v>659</v>
      </c>
      <c r="C477" s="7" t="s">
        <v>660</v>
      </c>
      <c r="D477" s="3" t="s">
        <v>7</v>
      </c>
    </row>
    <row r="478" spans="1:4" ht="30">
      <c r="A478" s="2" t="s">
        <v>661</v>
      </c>
      <c r="B478" s="17" t="s">
        <v>662</v>
      </c>
      <c r="C478" s="7" t="s">
        <v>660</v>
      </c>
      <c r="D478" s="3" t="s">
        <v>7</v>
      </c>
    </row>
    <row r="479" spans="1:4">
      <c r="A479" s="2" t="s">
        <v>663</v>
      </c>
      <c r="B479" s="6" t="s">
        <v>664</v>
      </c>
      <c r="C479" s="7" t="s">
        <v>660</v>
      </c>
      <c r="D479" s="3" t="s">
        <v>7</v>
      </c>
    </row>
    <row r="480" spans="1:4" ht="30">
      <c r="A480" s="2" t="s">
        <v>665</v>
      </c>
      <c r="B480" s="6"/>
      <c r="C480" s="7" t="s">
        <v>667</v>
      </c>
      <c r="D480" s="3" t="s">
        <v>666</v>
      </c>
    </row>
    <row r="481" spans="1:4" ht="30">
      <c r="A481" s="2" t="s">
        <v>374</v>
      </c>
      <c r="B481" s="2" t="s">
        <v>668</v>
      </c>
      <c r="C481" s="7" t="s">
        <v>669</v>
      </c>
      <c r="D481" s="3" t="s">
        <v>22</v>
      </c>
    </row>
    <row r="482" spans="1:4" ht="30">
      <c r="A482" s="2" t="s">
        <v>671</v>
      </c>
      <c r="B482" s="2" t="s">
        <v>670</v>
      </c>
      <c r="C482" s="7" t="s">
        <v>669</v>
      </c>
      <c r="D482" s="3" t="s">
        <v>22</v>
      </c>
    </row>
    <row r="483" spans="1:4" ht="30">
      <c r="A483" s="2" t="s">
        <v>672</v>
      </c>
      <c r="B483" s="6" t="s">
        <v>673</v>
      </c>
      <c r="C483" s="7" t="s">
        <v>669</v>
      </c>
      <c r="D483" s="3" t="s">
        <v>22</v>
      </c>
    </row>
    <row r="484" spans="1:4">
      <c r="A484" s="2" t="s">
        <v>674</v>
      </c>
      <c r="B484" s="9" t="s">
        <v>641</v>
      </c>
      <c r="C484" s="7" t="s">
        <v>675</v>
      </c>
      <c r="D484" s="3" t="s">
        <v>58</v>
      </c>
    </row>
    <row r="485" spans="1:4">
      <c r="A485" s="2" t="s">
        <v>86</v>
      </c>
      <c r="B485" s="6" t="s">
        <v>116</v>
      </c>
      <c r="C485" s="7" t="s">
        <v>675</v>
      </c>
      <c r="D485" s="3" t="s">
        <v>58</v>
      </c>
    </row>
    <row r="486" spans="1:4">
      <c r="A486" s="2" t="s">
        <v>677</v>
      </c>
      <c r="B486" s="6" t="s">
        <v>678</v>
      </c>
      <c r="C486" s="7" t="s">
        <v>676</v>
      </c>
      <c r="D486" s="3" t="s">
        <v>22</v>
      </c>
    </row>
    <row r="487" spans="1:4" ht="30">
      <c r="A487" s="2" t="s">
        <v>679</v>
      </c>
      <c r="B487" s="2" t="s">
        <v>680</v>
      </c>
      <c r="C487" s="7" t="s">
        <v>676</v>
      </c>
      <c r="D487" s="3" t="s">
        <v>22</v>
      </c>
    </row>
    <row r="488" spans="1:4">
      <c r="A488" s="2" t="s">
        <v>681</v>
      </c>
      <c r="B488" s="2"/>
      <c r="C488" s="7" t="s">
        <v>676</v>
      </c>
      <c r="D488" s="3" t="s">
        <v>22</v>
      </c>
    </row>
    <row r="489" spans="1:4">
      <c r="A489" s="2" t="s">
        <v>682</v>
      </c>
      <c r="B489" s="2"/>
      <c r="C489" s="7" t="s">
        <v>676</v>
      </c>
      <c r="D489" s="3" t="s">
        <v>22</v>
      </c>
    </row>
    <row r="490" spans="1:4">
      <c r="A490" s="2" t="s">
        <v>685</v>
      </c>
      <c r="B490" s="2" t="s">
        <v>684</v>
      </c>
      <c r="C490" s="7" t="s">
        <v>683</v>
      </c>
      <c r="D490" s="3" t="s">
        <v>22</v>
      </c>
    </row>
    <row r="491" spans="1:4" ht="30">
      <c r="A491" s="2" t="s">
        <v>687</v>
      </c>
      <c r="B491" s="2" t="s">
        <v>686</v>
      </c>
      <c r="C491" s="7" t="s">
        <v>683</v>
      </c>
      <c r="D491" s="3" t="s">
        <v>22</v>
      </c>
    </row>
    <row r="492" spans="1:4">
      <c r="A492" s="2" t="s">
        <v>688</v>
      </c>
      <c r="B492" s="2" t="s">
        <v>689</v>
      </c>
      <c r="C492" s="7" t="s">
        <v>683</v>
      </c>
      <c r="D492" s="3" t="s">
        <v>22</v>
      </c>
    </row>
    <row r="493" spans="1:4">
      <c r="A493" t="s">
        <v>690</v>
      </c>
      <c r="C493" t="s">
        <v>691</v>
      </c>
      <c r="D493" t="s">
        <v>109</v>
      </c>
    </row>
    <row r="494" spans="1:4">
      <c r="A494" t="s">
        <v>692</v>
      </c>
      <c r="C494" t="s">
        <v>691</v>
      </c>
      <c r="D494" t="s">
        <v>109</v>
      </c>
    </row>
    <row r="495" spans="1:4">
      <c r="A495" t="s">
        <v>693</v>
      </c>
      <c r="C495" t="s">
        <v>691</v>
      </c>
      <c r="D495" t="s">
        <v>109</v>
      </c>
    </row>
    <row r="496" spans="1:4">
      <c r="A496" t="s">
        <v>778</v>
      </c>
      <c r="C496" t="s">
        <v>691</v>
      </c>
      <c r="D496" t="s">
        <v>109</v>
      </c>
    </row>
    <row r="497" spans="1:4">
      <c r="A497" s="2" t="s">
        <v>694</v>
      </c>
      <c r="B497" s="2"/>
      <c r="C497" s="7" t="s">
        <v>696</v>
      </c>
      <c r="D497" s="3" t="s">
        <v>331</v>
      </c>
    </row>
    <row r="498" spans="1:4">
      <c r="A498" s="2" t="s">
        <v>695</v>
      </c>
      <c r="B498" s="2"/>
      <c r="C498" s="7" t="s">
        <v>696</v>
      </c>
      <c r="D498" s="3" t="s">
        <v>331</v>
      </c>
    </row>
    <row r="499" spans="1:4">
      <c r="A499" s="2" t="s">
        <v>608</v>
      </c>
      <c r="B499" s="2"/>
      <c r="C499" s="7" t="s">
        <v>696</v>
      </c>
      <c r="D499" s="3" t="s">
        <v>331</v>
      </c>
    </row>
    <row r="500" spans="1:4" ht="30">
      <c r="A500" s="2" t="s">
        <v>698</v>
      </c>
      <c r="B500" s="2" t="s">
        <v>697</v>
      </c>
      <c r="C500" s="27" t="s">
        <v>700</v>
      </c>
      <c r="D500" s="3" t="s">
        <v>22</v>
      </c>
    </row>
    <row r="501" spans="1:4">
      <c r="A501" s="2" t="s">
        <v>701</v>
      </c>
      <c r="B501" s="6" t="s">
        <v>699</v>
      </c>
      <c r="C501" s="27" t="s">
        <v>700</v>
      </c>
      <c r="D501" s="3" t="s">
        <v>22</v>
      </c>
    </row>
    <row r="502" spans="1:4" ht="30">
      <c r="A502" s="2" t="s">
        <v>703</v>
      </c>
      <c r="B502" s="2" t="s">
        <v>702</v>
      </c>
      <c r="C502" s="27" t="s">
        <v>700</v>
      </c>
      <c r="D502" s="3" t="s">
        <v>22</v>
      </c>
    </row>
    <row r="503" spans="1:4" ht="30">
      <c r="A503" s="2" t="s">
        <v>705</v>
      </c>
      <c r="B503" s="6" t="s">
        <v>708</v>
      </c>
      <c r="C503" s="7" t="s">
        <v>704</v>
      </c>
      <c r="D503" s="3" t="s">
        <v>22</v>
      </c>
    </row>
    <row r="504" spans="1:4">
      <c r="A504" s="2" t="s">
        <v>707</v>
      </c>
      <c r="B504" s="28" t="s">
        <v>706</v>
      </c>
      <c r="C504" s="7" t="s">
        <v>704</v>
      </c>
      <c r="D504" s="3" t="s">
        <v>22</v>
      </c>
    </row>
    <row r="505" spans="1:4" ht="30">
      <c r="A505" s="2" t="s">
        <v>710</v>
      </c>
      <c r="B505" s="29" t="s">
        <v>709</v>
      </c>
      <c r="C505" s="7" t="s">
        <v>704</v>
      </c>
      <c r="D505" s="3" t="s">
        <v>22</v>
      </c>
    </row>
    <row r="506" spans="1:4" ht="30">
      <c r="A506" s="2" t="s">
        <v>712</v>
      </c>
      <c r="B506" s="18" t="s">
        <v>713</v>
      </c>
      <c r="C506" s="7" t="s">
        <v>711</v>
      </c>
      <c r="D506" s="3" t="s">
        <v>22</v>
      </c>
    </row>
    <row r="507" spans="1:4">
      <c r="A507" s="2" t="s">
        <v>714</v>
      </c>
      <c r="B507" s="2" t="s">
        <v>715</v>
      </c>
      <c r="C507" s="7" t="s">
        <v>711</v>
      </c>
      <c r="D507" s="3" t="s">
        <v>22</v>
      </c>
    </row>
    <row r="508" spans="1:4" ht="30">
      <c r="A508" s="2" t="s">
        <v>716</v>
      </c>
      <c r="B508" s="6" t="s">
        <v>717</v>
      </c>
      <c r="C508" s="7" t="s">
        <v>711</v>
      </c>
      <c r="D508" s="3" t="s">
        <v>22</v>
      </c>
    </row>
    <row r="509" spans="1:4" ht="30">
      <c r="A509" s="2" t="s">
        <v>720</v>
      </c>
      <c r="B509" s="6" t="s">
        <v>719</v>
      </c>
      <c r="C509" s="7" t="s">
        <v>718</v>
      </c>
      <c r="D509" s="3" t="s">
        <v>22</v>
      </c>
    </row>
    <row r="510" spans="1:4">
      <c r="A510" s="2" t="s">
        <v>721</v>
      </c>
      <c r="B510" s="19" t="s">
        <v>722</v>
      </c>
      <c r="C510" s="7" t="s">
        <v>718</v>
      </c>
      <c r="D510" s="3" t="s">
        <v>22</v>
      </c>
    </row>
    <row r="511" spans="1:4" ht="30">
      <c r="A511" s="2" t="s">
        <v>723</v>
      </c>
      <c r="B511" s="2" t="s">
        <v>724</v>
      </c>
      <c r="C511" s="7" t="s">
        <v>718</v>
      </c>
      <c r="D511" s="3" t="s">
        <v>22</v>
      </c>
    </row>
    <row r="512" spans="1:4" ht="30">
      <c r="A512" s="2" t="s">
        <v>728</v>
      </c>
      <c r="B512" s="6" t="s">
        <v>729</v>
      </c>
      <c r="C512" s="7" t="s">
        <v>727</v>
      </c>
      <c r="D512" s="3" t="s">
        <v>22</v>
      </c>
    </row>
    <row r="513" spans="1:4">
      <c r="A513" s="4" t="s">
        <v>730</v>
      </c>
      <c r="B513" s="6" t="s">
        <v>731</v>
      </c>
      <c r="C513" s="7" t="s">
        <v>727</v>
      </c>
      <c r="D513" s="3" t="s">
        <v>22</v>
      </c>
    </row>
    <row r="514" spans="1:4">
      <c r="A514" s="2" t="s">
        <v>732</v>
      </c>
      <c r="B514" s="6" t="s">
        <v>733</v>
      </c>
      <c r="C514" s="7" t="s">
        <v>727</v>
      </c>
      <c r="D514" s="3" t="s">
        <v>22</v>
      </c>
    </row>
    <row r="515" spans="1:4" ht="30">
      <c r="A515" s="2" t="s">
        <v>736</v>
      </c>
      <c r="B515" s="6" t="s">
        <v>737</v>
      </c>
      <c r="C515" s="7" t="s">
        <v>734</v>
      </c>
      <c r="D515" s="3" t="s">
        <v>22</v>
      </c>
    </row>
    <row r="516" spans="1:4" ht="30">
      <c r="A516" s="2" t="s">
        <v>738</v>
      </c>
      <c r="B516" s="6" t="s">
        <v>739</v>
      </c>
      <c r="C516" s="7" t="s">
        <v>734</v>
      </c>
      <c r="D516" s="3" t="s">
        <v>22</v>
      </c>
    </row>
    <row r="517" spans="1:4" ht="30">
      <c r="A517" s="2" t="s">
        <v>741</v>
      </c>
      <c r="B517" s="2" t="s">
        <v>740</v>
      </c>
      <c r="C517" s="7" t="s">
        <v>734</v>
      </c>
      <c r="D517" s="3" t="s">
        <v>22</v>
      </c>
    </row>
    <row r="518" spans="1:4" ht="15.75">
      <c r="A518" s="2" t="s">
        <v>742</v>
      </c>
      <c r="B518" s="30" t="s">
        <v>743</v>
      </c>
      <c r="C518" s="7" t="s">
        <v>735</v>
      </c>
      <c r="D518" s="3" t="s">
        <v>22</v>
      </c>
    </row>
    <row r="519" spans="1:4">
      <c r="A519" s="2" t="s">
        <v>744</v>
      </c>
      <c r="B519" s="2">
        <v>89613150688</v>
      </c>
      <c r="C519" s="7" t="s">
        <v>735</v>
      </c>
      <c r="D519" s="3" t="s">
        <v>22</v>
      </c>
    </row>
    <row r="520" spans="1:4">
      <c r="A520" s="2" t="s">
        <v>746</v>
      </c>
      <c r="B520" s="6" t="s">
        <v>745</v>
      </c>
      <c r="C520" s="7" t="s">
        <v>735</v>
      </c>
      <c r="D520" s="3" t="s">
        <v>22</v>
      </c>
    </row>
    <row r="521" spans="1:4">
      <c r="A521" t="s">
        <v>747</v>
      </c>
      <c r="B521" t="s">
        <v>751</v>
      </c>
      <c r="C521" t="s">
        <v>748</v>
      </c>
      <c r="D521" t="s">
        <v>780</v>
      </c>
    </row>
    <row r="522" spans="1:4">
      <c r="A522" t="s">
        <v>749</v>
      </c>
      <c r="B522" t="s">
        <v>751</v>
      </c>
      <c r="C522" t="s">
        <v>748</v>
      </c>
      <c r="D522" t="s">
        <v>780</v>
      </c>
    </row>
    <row r="523" spans="1:4">
      <c r="A523" t="s">
        <v>750</v>
      </c>
      <c r="B523" t="s">
        <v>751</v>
      </c>
      <c r="C523" t="s">
        <v>748</v>
      </c>
      <c r="D523" t="s">
        <v>780</v>
      </c>
    </row>
    <row r="524" spans="1:4">
      <c r="A524" t="s">
        <v>151</v>
      </c>
      <c r="C524" t="s">
        <v>748</v>
      </c>
      <c r="D524" t="s">
        <v>109</v>
      </c>
    </row>
    <row r="525" spans="1:4">
      <c r="A525" s="2" t="s">
        <v>151</v>
      </c>
      <c r="B525" s="2"/>
      <c r="C525" s="7" t="s">
        <v>286</v>
      </c>
      <c r="D525" s="3" t="s">
        <v>58</v>
      </c>
    </row>
    <row r="526" spans="1:4">
      <c r="A526" s="2" t="s">
        <v>752</v>
      </c>
      <c r="B526" s="6" t="s">
        <v>753</v>
      </c>
      <c r="C526" s="7" t="s">
        <v>286</v>
      </c>
      <c r="D526" s="3" t="s">
        <v>754</v>
      </c>
    </row>
    <row r="527" spans="1:4">
      <c r="A527" s="2" t="s">
        <v>755</v>
      </c>
      <c r="B527" s="6"/>
      <c r="C527" s="5" t="s">
        <v>756</v>
      </c>
      <c r="D527" s="3" t="s">
        <v>757</v>
      </c>
    </row>
    <row r="528" spans="1:4">
      <c r="A528" s="2" t="s">
        <v>758</v>
      </c>
      <c r="B528" s="2"/>
      <c r="C528" s="5" t="s">
        <v>756</v>
      </c>
      <c r="D528" s="3" t="s">
        <v>757</v>
      </c>
    </row>
    <row r="529" spans="1:4">
      <c r="A529" s="2" t="s">
        <v>151</v>
      </c>
      <c r="B529" s="2"/>
      <c r="C529" s="5" t="s">
        <v>756</v>
      </c>
      <c r="D529" s="3" t="s">
        <v>58</v>
      </c>
    </row>
    <row r="530" spans="1:4">
      <c r="A530" s="2" t="s">
        <v>151</v>
      </c>
      <c r="B530" s="2"/>
      <c r="C530" s="5" t="s">
        <v>756</v>
      </c>
      <c r="D530" s="3" t="s">
        <v>58</v>
      </c>
    </row>
    <row r="531" spans="1:4">
      <c r="A531" s="2" t="s">
        <v>151</v>
      </c>
      <c r="B531" s="5"/>
      <c r="C531" s="5" t="s">
        <v>756</v>
      </c>
      <c r="D531" s="3" t="s">
        <v>58</v>
      </c>
    </row>
    <row r="532" spans="1:4">
      <c r="A532" s="2" t="s">
        <v>151</v>
      </c>
      <c r="B532" s="5"/>
      <c r="C532" s="5" t="s">
        <v>756</v>
      </c>
      <c r="D532" s="3" t="s">
        <v>58</v>
      </c>
    </row>
    <row r="533" spans="1:4">
      <c r="A533" s="2" t="s">
        <v>410</v>
      </c>
      <c r="B533" s="6" t="s">
        <v>636</v>
      </c>
      <c r="C533" s="5" t="s">
        <v>756</v>
      </c>
      <c r="D533" s="3" t="s">
        <v>58</v>
      </c>
    </row>
    <row r="534" spans="1:4">
      <c r="A534" s="2" t="s">
        <v>612</v>
      </c>
      <c r="B534" s="6" t="s">
        <v>637</v>
      </c>
      <c r="C534" s="20" t="s">
        <v>759</v>
      </c>
      <c r="D534" s="3" t="s">
        <v>58</v>
      </c>
    </row>
    <row r="535" spans="1:4">
      <c r="A535" s="2" t="s">
        <v>760</v>
      </c>
      <c r="B535" s="2"/>
      <c r="C535" s="20" t="s">
        <v>759</v>
      </c>
      <c r="D535" s="3" t="s">
        <v>58</v>
      </c>
    </row>
    <row r="536" spans="1:4">
      <c r="A536" s="2" t="s">
        <v>761</v>
      </c>
      <c r="B536" s="2"/>
      <c r="C536" s="7" t="s">
        <v>585</v>
      </c>
      <c r="D536" s="3" t="s">
        <v>754</v>
      </c>
    </row>
    <row r="537" spans="1:4">
      <c r="A537" s="2" t="s">
        <v>151</v>
      </c>
      <c r="B537" s="2"/>
      <c r="C537" s="7" t="s">
        <v>585</v>
      </c>
      <c r="D537" s="3" t="s">
        <v>58</v>
      </c>
    </row>
    <row r="538" spans="1:4">
      <c r="A538" s="2" t="s">
        <v>410</v>
      </c>
      <c r="B538" s="6" t="s">
        <v>636</v>
      </c>
      <c r="C538" s="7" t="s">
        <v>585</v>
      </c>
      <c r="D538" s="3" t="s">
        <v>58</v>
      </c>
    </row>
    <row r="539" spans="1:4" ht="30">
      <c r="A539" s="2" t="s">
        <v>671</v>
      </c>
      <c r="B539" s="6" t="s">
        <v>763</v>
      </c>
      <c r="C539" s="20" t="s">
        <v>764</v>
      </c>
      <c r="D539" s="3" t="s">
        <v>22</v>
      </c>
    </row>
    <row r="540" spans="1:4">
      <c r="A540" s="31" t="s">
        <v>766</v>
      </c>
      <c r="B540" s="12" t="s">
        <v>765</v>
      </c>
      <c r="C540" s="20" t="s">
        <v>764</v>
      </c>
      <c r="D540" s="3" t="s">
        <v>22</v>
      </c>
    </row>
    <row r="541" spans="1:4">
      <c r="A541" s="2" t="s">
        <v>768</v>
      </c>
      <c r="B541" s="9" t="s">
        <v>767</v>
      </c>
      <c r="C541" s="20" t="s">
        <v>764</v>
      </c>
      <c r="D541" s="3" t="s">
        <v>22</v>
      </c>
    </row>
    <row r="542" spans="1:4" ht="45">
      <c r="A542" s="2" t="s">
        <v>770</v>
      </c>
      <c r="B542" s="2" t="s">
        <v>771</v>
      </c>
      <c r="C542" s="20" t="s">
        <v>769</v>
      </c>
      <c r="D542" s="3" t="s">
        <v>22</v>
      </c>
    </row>
    <row r="543" spans="1:4" ht="45">
      <c r="A543" s="2" t="s">
        <v>773</v>
      </c>
      <c r="B543" s="2" t="s">
        <v>772</v>
      </c>
      <c r="C543" s="20" t="s">
        <v>769</v>
      </c>
      <c r="D543" s="3" t="s">
        <v>22</v>
      </c>
    </row>
    <row r="544" spans="1:4">
      <c r="A544" s="2" t="s">
        <v>774</v>
      </c>
      <c r="B544" s="2" t="s">
        <v>775</v>
      </c>
      <c r="C544" s="20" t="s">
        <v>769</v>
      </c>
      <c r="D544" s="3" t="s">
        <v>22</v>
      </c>
    </row>
    <row r="545" spans="1:4">
      <c r="A545" s="2" t="s">
        <v>776</v>
      </c>
      <c r="B545" s="32" t="s">
        <v>777</v>
      </c>
      <c r="C545" s="20" t="s">
        <v>769</v>
      </c>
      <c r="D545" s="3" t="s">
        <v>22</v>
      </c>
    </row>
    <row r="546" spans="1:4">
      <c r="A546" s="2"/>
      <c r="B546" s="5"/>
      <c r="C546" s="7"/>
      <c r="D546" s="3"/>
    </row>
    <row r="547" spans="1:4">
      <c r="A547" s="2"/>
      <c r="B547" s="5"/>
      <c r="C547" s="7"/>
      <c r="D547" s="3"/>
    </row>
    <row r="548" spans="1:4">
      <c r="A548" s="2"/>
      <c r="B548" s="5"/>
      <c r="C548" s="7"/>
      <c r="D548" s="3"/>
    </row>
    <row r="549" spans="1:4">
      <c r="A549" s="2"/>
      <c r="B549" s="6"/>
      <c r="C549" s="7"/>
      <c r="D549" s="3"/>
    </row>
    <row r="550" spans="1:4">
      <c r="A550" s="2"/>
      <c r="B550" s="2"/>
      <c r="C550" s="7"/>
      <c r="D550" s="3"/>
    </row>
    <row r="551" spans="1:4">
      <c r="A551" s="2"/>
      <c r="B551" s="2" t="s">
        <v>762</v>
      </c>
      <c r="C551" s="7"/>
      <c r="D551" s="3"/>
    </row>
    <row r="552" spans="1:4">
      <c r="A552" s="2"/>
      <c r="B552" s="2"/>
      <c r="C552" s="7"/>
      <c r="D552" s="3"/>
    </row>
    <row r="553" spans="1:4">
      <c r="A553" s="2"/>
      <c r="B553" s="2"/>
      <c r="C553" s="7"/>
      <c r="D553" s="3"/>
    </row>
    <row r="554" spans="1:4">
      <c r="A554" s="2"/>
      <c r="B554" s="2"/>
      <c r="C554" s="7"/>
      <c r="D554" s="3"/>
    </row>
    <row r="555" spans="1:4">
      <c r="A555" s="2"/>
      <c r="B555" s="2"/>
      <c r="C555" s="7"/>
      <c r="D555" s="3"/>
    </row>
    <row r="556" spans="1:4">
      <c r="A556" s="2"/>
      <c r="B556" s="2"/>
      <c r="C556" s="7"/>
      <c r="D556" s="3"/>
    </row>
    <row r="557" spans="1:4">
      <c r="A557" s="2"/>
      <c r="B557" s="2"/>
      <c r="C557" s="7"/>
      <c r="D557" s="3"/>
    </row>
    <row r="558" spans="1:4">
      <c r="A558" s="2"/>
      <c r="B558" s="2"/>
      <c r="C558" s="7"/>
      <c r="D558" s="3"/>
    </row>
    <row r="559" spans="1:4">
      <c r="A559" s="2"/>
      <c r="B559" s="2"/>
      <c r="C559" s="7"/>
      <c r="D559" s="3"/>
    </row>
    <row r="560" spans="1:4">
      <c r="A560" s="2"/>
      <c r="B560" s="2"/>
      <c r="C560" s="2"/>
    </row>
    <row r="561" spans="1:4">
      <c r="A561" s="2"/>
      <c r="B561" s="2"/>
      <c r="C561" s="2"/>
    </row>
    <row r="562" spans="1:4">
      <c r="A562" s="2"/>
      <c r="B562" s="2"/>
      <c r="C562" s="2"/>
    </row>
    <row r="563" spans="1:4">
      <c r="A563" s="2"/>
      <c r="B563" s="2"/>
      <c r="C563" s="2"/>
    </row>
    <row r="564" spans="1:4">
      <c r="A564" s="2"/>
      <c r="B564" s="2"/>
      <c r="C564" s="7"/>
    </row>
    <row r="565" spans="1:4">
      <c r="A565" s="2"/>
      <c r="B565" s="2"/>
      <c r="C565" s="7"/>
    </row>
    <row r="566" spans="1:4">
      <c r="A566" s="2"/>
      <c r="B566" s="2"/>
      <c r="C566" s="7"/>
      <c r="D566" s="3"/>
    </row>
    <row r="567" spans="1:4">
      <c r="A567" s="2"/>
      <c r="B567" s="2"/>
      <c r="C567" s="7"/>
      <c r="D567" s="3"/>
    </row>
    <row r="568" spans="1:4">
      <c r="A568" s="2"/>
      <c r="B568" s="5"/>
      <c r="C568" s="7"/>
      <c r="D568" s="3"/>
    </row>
    <row r="569" spans="1:4">
      <c r="A569" s="2"/>
      <c r="B569" s="5"/>
      <c r="C569" s="7"/>
      <c r="D569" s="7"/>
    </row>
    <row r="570" spans="1:4">
      <c r="A570" s="2"/>
      <c r="B570" s="5"/>
      <c r="C570" s="7"/>
      <c r="D570" s="3"/>
    </row>
    <row r="571" spans="1:4">
      <c r="A571" s="2"/>
      <c r="B571" s="5"/>
      <c r="C571" s="7"/>
      <c r="D571" s="3"/>
    </row>
    <row r="572" spans="1:4">
      <c r="A572" s="2"/>
      <c r="B572" s="5"/>
      <c r="C572" s="7"/>
      <c r="D572" s="3"/>
    </row>
    <row r="573" spans="1:4">
      <c r="A573" s="2"/>
      <c r="B573" s="5"/>
      <c r="C573" s="7"/>
      <c r="D573" s="3"/>
    </row>
    <row r="574" spans="1:4">
      <c r="A574" s="2"/>
      <c r="B574" s="5"/>
      <c r="C574" s="7"/>
      <c r="D574" s="7"/>
    </row>
    <row r="575" spans="1:4">
      <c r="A575" s="2"/>
      <c r="B575" s="5"/>
      <c r="C575" s="7"/>
      <c r="D575" s="3"/>
    </row>
    <row r="576" spans="1:4">
      <c r="A576" s="2"/>
      <c r="B576" s="5"/>
      <c r="C576" s="7"/>
      <c r="D576" s="3"/>
    </row>
    <row r="577" spans="1:4">
      <c r="A577" s="2"/>
      <c r="B577" s="5"/>
      <c r="C577" s="7"/>
      <c r="D577" s="3"/>
    </row>
    <row r="578" spans="1:4">
      <c r="A578" s="2"/>
      <c r="B578" s="5"/>
      <c r="C578" s="7"/>
      <c r="D578" s="3"/>
    </row>
    <row r="579" spans="1:4">
      <c r="A579" s="2"/>
      <c r="B579" s="5"/>
      <c r="C579" s="7"/>
      <c r="D579" s="3"/>
    </row>
    <row r="580" spans="1:4">
      <c r="A580" s="2"/>
      <c r="B580" s="5"/>
      <c r="C580" s="7"/>
      <c r="D580" s="3"/>
    </row>
    <row r="581" spans="1:4">
      <c r="A581" s="2"/>
      <c r="B581" s="5"/>
      <c r="C581" s="7"/>
      <c r="D581" s="3"/>
    </row>
    <row r="582" spans="1:4">
      <c r="A582" s="2"/>
      <c r="B582" s="5"/>
      <c r="C582" s="7"/>
      <c r="D582" s="3"/>
    </row>
    <row r="583" spans="1:4">
      <c r="A583" s="2"/>
      <c r="B583" s="5"/>
      <c r="C583" s="7"/>
      <c r="D583" s="3"/>
    </row>
    <row r="584" spans="1:4">
      <c r="A584" s="2"/>
      <c r="B584" s="5"/>
      <c r="C584" s="7"/>
      <c r="D584" s="3"/>
    </row>
    <row r="585" spans="1:4">
      <c r="A585" s="2"/>
      <c r="B585" s="5"/>
      <c r="C585" s="7"/>
      <c r="D585" s="3"/>
    </row>
    <row r="586" spans="1:4">
      <c r="A586" s="2"/>
      <c r="B586" s="5"/>
      <c r="C586" s="7"/>
      <c r="D586" s="3"/>
    </row>
    <row r="587" spans="1:4">
      <c r="A587" s="2"/>
      <c r="B587" s="5"/>
      <c r="C587" s="7"/>
      <c r="D587" s="3"/>
    </row>
    <row r="588" spans="1:4">
      <c r="A588" s="2"/>
      <c r="B588" s="5"/>
      <c r="C588" s="7"/>
      <c r="D588" s="3"/>
    </row>
    <row r="589" spans="1:4">
      <c r="A589" s="2"/>
      <c r="B589" s="5"/>
      <c r="C589" s="7"/>
      <c r="D589" s="3"/>
    </row>
    <row r="590" spans="1:4">
      <c r="A590" s="2"/>
      <c r="B590" s="5"/>
      <c r="C590" s="7"/>
      <c r="D590" s="3"/>
    </row>
    <row r="591" spans="1:4">
      <c r="A591" s="2"/>
      <c r="B591" s="2"/>
      <c r="C591" s="7"/>
      <c r="D591" s="3"/>
    </row>
    <row r="592" spans="1:4">
      <c r="A592" s="2"/>
      <c r="B592" s="2"/>
      <c r="C592" s="7"/>
      <c r="D592" s="3"/>
    </row>
    <row r="593" spans="1:4">
      <c r="A593" s="2"/>
      <c r="B593" s="2"/>
      <c r="C593" s="7"/>
      <c r="D593" s="3"/>
    </row>
    <row r="594" spans="1:4">
      <c r="A594" s="2"/>
      <c r="B594" s="10"/>
      <c r="C594" s="7"/>
      <c r="D594" s="3"/>
    </row>
    <row r="595" spans="1:4">
      <c r="A595" s="2"/>
      <c r="B595" s="8"/>
      <c r="C595" s="7"/>
      <c r="D595" s="3"/>
    </row>
    <row r="596" spans="1:4">
      <c r="A596" s="2"/>
      <c r="B596" s="10"/>
      <c r="C596" s="7"/>
      <c r="D596" s="3"/>
    </row>
    <row r="597" spans="1:4">
      <c r="A597" s="2"/>
      <c r="B597" s="8"/>
      <c r="C597" s="7"/>
      <c r="D597" s="3"/>
    </row>
    <row r="598" spans="1:4">
      <c r="A598" s="2"/>
      <c r="B598" s="10"/>
      <c r="C598" s="7"/>
      <c r="D598" s="3"/>
    </row>
    <row r="599" spans="1:4">
      <c r="A599" s="2"/>
      <c r="B599" s="2"/>
      <c r="C599" s="7"/>
      <c r="D599" s="3"/>
    </row>
    <row r="600" spans="1:4">
      <c r="A600" s="2"/>
      <c r="B600" s="2"/>
      <c r="C600" s="7"/>
      <c r="D600" s="3"/>
    </row>
    <row r="601" spans="1:4">
      <c r="A601" s="2"/>
      <c r="B601" s="10"/>
      <c r="C601" s="7"/>
      <c r="D601" s="3"/>
    </row>
    <row r="602" spans="1:4">
      <c r="A602" s="2"/>
      <c r="B602" s="2"/>
      <c r="C602" s="7"/>
      <c r="D602" s="3"/>
    </row>
    <row r="603" spans="1:4">
      <c r="A603" s="2"/>
      <c r="B603" s="7"/>
      <c r="C603" s="7"/>
      <c r="D603" s="3"/>
    </row>
    <row r="604" spans="1:4">
      <c r="A604" s="2"/>
      <c r="B604" s="10"/>
      <c r="C604" s="7"/>
      <c r="D604" s="3"/>
    </row>
    <row r="605" spans="1:4">
      <c r="A605" s="2"/>
      <c r="B605" s="2"/>
      <c r="C605" s="7"/>
      <c r="D605" s="3"/>
    </row>
    <row r="606" spans="1:4">
      <c r="A606" s="2"/>
      <c r="B606" s="2"/>
      <c r="C606" s="7"/>
      <c r="D606" s="3"/>
    </row>
    <row r="607" spans="1:4">
      <c r="A607" s="2"/>
      <c r="B607" s="2"/>
      <c r="C607" s="7"/>
      <c r="D607" s="3"/>
    </row>
    <row r="608" spans="1:4">
      <c r="A608" s="2"/>
      <c r="B608" s="2"/>
      <c r="C608" s="7"/>
      <c r="D608" s="3"/>
    </row>
    <row r="609" spans="1:4">
      <c r="A609" s="2"/>
      <c r="B609" s="2"/>
      <c r="C609" s="7"/>
      <c r="D609" s="3"/>
    </row>
    <row r="610" spans="1:4">
      <c r="A610" s="2"/>
      <c r="B610" s="8"/>
      <c r="C610" s="7"/>
      <c r="D610" s="3"/>
    </row>
    <row r="611" spans="1:4">
      <c r="A611" s="2"/>
      <c r="B611" s="2"/>
      <c r="C611" s="7"/>
      <c r="D611" s="3"/>
    </row>
    <row r="612" spans="1:4">
      <c r="A612" s="2"/>
      <c r="B612" s="10"/>
      <c r="C612" s="7"/>
      <c r="D612" s="3"/>
    </row>
    <row r="613" spans="1:4">
      <c r="A613" s="2"/>
      <c r="B613" s="2"/>
      <c r="C613" s="7"/>
      <c r="D613" s="3"/>
    </row>
    <row r="614" spans="1:4">
      <c r="A614" s="2"/>
      <c r="B614" s="2"/>
      <c r="C614" s="7"/>
      <c r="D614" s="3"/>
    </row>
    <row r="615" spans="1:4">
      <c r="A615" s="2"/>
      <c r="B615" s="5"/>
      <c r="C615" s="7"/>
      <c r="D615" s="3"/>
    </row>
    <row r="616" spans="1:4">
      <c r="A616" s="2"/>
      <c r="B616" s="5"/>
      <c r="C616" s="7"/>
      <c r="D616" s="3"/>
    </row>
    <row r="617" spans="1:4">
      <c r="A617" s="2"/>
      <c r="B617" s="2"/>
      <c r="C617" s="7"/>
      <c r="D617" s="3"/>
    </row>
    <row r="618" spans="1:4">
      <c r="A618" s="2"/>
      <c r="B618" s="2"/>
      <c r="C618" s="7"/>
      <c r="D618" s="3"/>
    </row>
    <row r="619" spans="1:4">
      <c r="A619" s="2"/>
      <c r="B619" s="7"/>
      <c r="C619" s="7"/>
      <c r="D619" s="3"/>
    </row>
    <row r="620" spans="1:4">
      <c r="A620" s="2"/>
      <c r="B620" s="10"/>
      <c r="C620" s="7"/>
      <c r="D620" s="3"/>
    </row>
    <row r="621" spans="1:4">
      <c r="A621" s="2"/>
      <c r="B621" s="2"/>
      <c r="C621" s="7"/>
      <c r="D621" s="3"/>
    </row>
    <row r="622" spans="1:4">
      <c r="A622" s="2"/>
      <c r="B622" s="10"/>
      <c r="C622" s="7"/>
      <c r="D622" s="3"/>
    </row>
    <row r="623" spans="1:4">
      <c r="A623" s="2"/>
      <c r="B623" s="5"/>
      <c r="C623" s="7"/>
      <c r="D623" s="3"/>
    </row>
    <row r="624" spans="1:4">
      <c r="A624" s="2"/>
      <c r="B624" s="5"/>
    </row>
    <row r="625" spans="1:4">
      <c r="A625" s="2"/>
      <c r="B625" s="5"/>
    </row>
    <row r="626" spans="1:4">
      <c r="A626" s="2"/>
      <c r="B626" s="5"/>
    </row>
    <row r="627" spans="1:4">
      <c r="A627" s="2"/>
      <c r="B627" s="5"/>
    </row>
    <row r="628" spans="1:4">
      <c r="A628" s="2"/>
      <c r="B628" s="5"/>
    </row>
    <row r="629" spans="1:4">
      <c r="A629" s="2"/>
      <c r="B629" s="5"/>
    </row>
    <row r="630" spans="1:4">
      <c r="A630" s="2"/>
      <c r="B630" s="8"/>
      <c r="C630" s="2"/>
      <c r="D630" s="3"/>
    </row>
    <row r="631" spans="1:4">
      <c r="A631" s="2"/>
      <c r="B631" s="5"/>
      <c r="C631" s="2"/>
      <c r="D631" s="3"/>
    </row>
    <row r="632" spans="1:4">
      <c r="A632" s="2"/>
      <c r="B632" s="13"/>
      <c r="C632" s="2"/>
      <c r="D632" s="3"/>
    </row>
    <row r="633" spans="1:4">
      <c r="A633" s="2"/>
      <c r="B633" s="5"/>
      <c r="C633" s="7"/>
      <c r="D633" s="3"/>
    </row>
    <row r="634" spans="1:4">
      <c r="A634" s="2"/>
      <c r="B634" s="2"/>
      <c r="C634" s="7"/>
      <c r="D634" s="3"/>
    </row>
    <row r="635" spans="1:4">
      <c r="A635" s="2"/>
      <c r="B635" s="11"/>
      <c r="C635" s="7"/>
      <c r="D635" s="3"/>
    </row>
    <row r="636" spans="1:4">
      <c r="A636" s="2"/>
      <c r="B636" s="2"/>
      <c r="C636" s="7"/>
      <c r="D636" s="3"/>
    </row>
    <row r="637" spans="1:4">
      <c r="A637" s="2"/>
      <c r="B637" s="2"/>
      <c r="C637" s="7"/>
      <c r="D637" s="3"/>
    </row>
    <row r="638" spans="1:4">
      <c r="A638" s="2"/>
      <c r="B638" s="2"/>
      <c r="C638" s="7"/>
      <c r="D638" s="3"/>
    </row>
    <row r="639" spans="1:4">
      <c r="A639" s="2"/>
      <c r="B639" s="2"/>
      <c r="C639" s="2"/>
      <c r="D639" s="4"/>
    </row>
    <row r="640" spans="1:4">
      <c r="A640" s="2"/>
      <c r="B640" s="2"/>
      <c r="C640" s="2"/>
      <c r="D640" s="4"/>
    </row>
    <row r="641" spans="1:4">
      <c r="A641" s="2"/>
      <c r="B641" s="2"/>
      <c r="C641" s="2"/>
      <c r="D641" s="4"/>
    </row>
    <row r="642" spans="1:4">
      <c r="A642" s="2"/>
      <c r="B642" s="2"/>
      <c r="C642" s="7"/>
      <c r="D642" s="4"/>
    </row>
    <row r="643" spans="1:4">
      <c r="A643" s="2"/>
      <c r="B643" s="2"/>
      <c r="C643" s="7"/>
      <c r="D643" s="4"/>
    </row>
    <row r="644" spans="1:4">
      <c r="A644" s="2"/>
      <c r="B644" s="2"/>
      <c r="C644" s="7"/>
      <c r="D644" s="3"/>
    </row>
    <row r="645" spans="1:4">
      <c r="A645" s="2"/>
      <c r="B645" s="2"/>
      <c r="C645" s="7"/>
      <c r="D645" s="3"/>
    </row>
    <row r="646" spans="1:4">
      <c r="A646" s="2"/>
      <c r="B646" s="2"/>
      <c r="C646" s="7"/>
    </row>
    <row r="647" spans="1:4">
      <c r="A647" s="2"/>
      <c r="B647" s="2"/>
      <c r="C647" s="7"/>
    </row>
    <row r="648" spans="1:4">
      <c r="A648" s="2"/>
      <c r="B648" s="2"/>
      <c r="C648" s="7"/>
    </row>
    <row r="649" spans="1:4">
      <c r="A649" s="2"/>
      <c r="B649" s="2"/>
      <c r="C649" s="7"/>
    </row>
    <row r="650" spans="1:4">
      <c r="A650" s="2"/>
      <c r="B650" s="2"/>
      <c r="C650" s="7"/>
    </row>
    <row r="651" spans="1:4">
      <c r="A651" s="2"/>
      <c r="B651" s="2"/>
      <c r="C651" s="7"/>
    </row>
    <row r="652" spans="1:4">
      <c r="A652" s="2"/>
      <c r="B652" s="2"/>
      <c r="C652" s="2"/>
    </row>
    <row r="653" spans="1:4">
      <c r="A653" s="2"/>
      <c r="B653" s="2"/>
      <c r="C653" s="2"/>
    </row>
    <row r="654" spans="1:4">
      <c r="A654" s="2"/>
      <c r="B654" s="14"/>
      <c r="C654" s="2"/>
    </row>
    <row r="655" spans="1:4">
      <c r="A655" s="2"/>
      <c r="B655" s="16"/>
      <c r="C655" s="2"/>
    </row>
    <row r="656" spans="1:4">
      <c r="A656" s="2"/>
      <c r="B656" s="16"/>
      <c r="C656" s="2"/>
      <c r="D656" s="3"/>
    </row>
    <row r="657" spans="1:4">
      <c r="A657" s="2"/>
      <c r="B657" s="15"/>
      <c r="C657" s="2"/>
      <c r="D657" s="3"/>
    </row>
    <row r="658" spans="1:4">
      <c r="A658" s="2"/>
      <c r="B658" s="6"/>
      <c r="C658" s="2"/>
      <c r="D658" s="3"/>
    </row>
    <row r="659" spans="1:4">
      <c r="A659" s="2"/>
      <c r="B659" s="6"/>
      <c r="C659" s="2"/>
      <c r="D659" s="3"/>
    </row>
    <row r="660" spans="1:4">
      <c r="A660" s="2"/>
      <c r="B660" s="2"/>
      <c r="C660" s="7"/>
      <c r="D660" s="3"/>
    </row>
    <row r="661" spans="1:4">
      <c r="A661" s="2"/>
      <c r="B661" s="6"/>
      <c r="C661" s="7"/>
      <c r="D661" s="3"/>
    </row>
    <row r="662" spans="1:4">
      <c r="A662" s="2"/>
      <c r="B662" s="2"/>
      <c r="D662" s="3"/>
    </row>
    <row r="663" spans="1:4">
      <c r="A663" s="2"/>
      <c r="B663" s="2"/>
      <c r="D663" s="3"/>
    </row>
    <row r="664" spans="1:4">
      <c r="A664" s="2"/>
      <c r="B664" s="2"/>
      <c r="D664" s="3"/>
    </row>
    <row r="665" spans="1:4">
      <c r="A665" s="2"/>
      <c r="B665" s="2"/>
      <c r="D665" s="3"/>
    </row>
    <row r="666" spans="1:4">
      <c r="A666" s="2"/>
      <c r="B666" s="2"/>
      <c r="D666" s="3"/>
    </row>
    <row r="667" spans="1:4">
      <c r="A667" s="2"/>
      <c r="B667" s="2"/>
      <c r="D667" s="3"/>
    </row>
    <row r="668" spans="1:4">
      <c r="A668" s="2"/>
      <c r="B668" s="2"/>
      <c r="D668" s="3"/>
    </row>
    <row r="669" spans="1:4">
      <c r="A669" s="2"/>
      <c r="B669" s="2"/>
      <c r="D669" s="3"/>
    </row>
    <row r="670" spans="1:4">
      <c r="A670" s="2"/>
      <c r="B670" s="2"/>
      <c r="D670" s="3"/>
    </row>
    <row r="671" spans="1:4">
      <c r="A671" s="2"/>
      <c r="B671" s="2"/>
      <c r="D671" s="3"/>
    </row>
    <row r="672" spans="1:4">
      <c r="A672" s="2"/>
      <c r="B672" s="2"/>
    </row>
    <row r="673" spans="1:4">
      <c r="A673" s="2"/>
      <c r="B673" s="2"/>
    </row>
    <row r="674" spans="1:4">
      <c r="A674" s="2"/>
      <c r="B674" s="2"/>
    </row>
    <row r="675" spans="1:4">
      <c r="A675" s="2"/>
      <c r="B675" s="2"/>
    </row>
    <row r="676" spans="1:4">
      <c r="A676" s="2"/>
      <c r="B676" s="2"/>
    </row>
    <row r="677" spans="1:4">
      <c r="A677" s="2"/>
      <c r="B677" s="6"/>
    </row>
    <row r="678" spans="1:4">
      <c r="A678" s="2"/>
      <c r="B678" s="6"/>
      <c r="C678" s="7"/>
      <c r="D678" s="3"/>
    </row>
    <row r="679" spans="1:4">
      <c r="A679" s="2"/>
      <c r="B679" s="6"/>
      <c r="C679" s="7"/>
      <c r="D679" s="3"/>
    </row>
    <row r="680" spans="1:4">
      <c r="A680" s="2"/>
      <c r="B680" s="2"/>
      <c r="C680" s="7"/>
      <c r="D680" s="3"/>
    </row>
    <row r="681" spans="1:4">
      <c r="A681" s="2"/>
      <c r="B681" s="2"/>
      <c r="C681" s="7"/>
      <c r="D681" s="3"/>
    </row>
    <row r="682" spans="1:4">
      <c r="A682" s="2"/>
      <c r="B682" s="2"/>
      <c r="C682" s="7"/>
      <c r="D682" s="3"/>
    </row>
    <row r="683" spans="1:4">
      <c r="A683" s="2"/>
      <c r="B683" s="2"/>
      <c r="C683" s="5"/>
      <c r="D683" s="1"/>
    </row>
    <row r="684" spans="1:4">
      <c r="A684" s="2" t="s">
        <v>755</v>
      </c>
      <c r="B684" s="6"/>
      <c r="C684" s="5" t="s">
        <v>756</v>
      </c>
      <c r="D684" s="3" t="s">
        <v>757</v>
      </c>
    </row>
    <row r="685" spans="1:4">
      <c r="A685" s="2" t="s">
        <v>758</v>
      </c>
      <c r="B685" s="2"/>
      <c r="C685" s="5" t="s">
        <v>756</v>
      </c>
      <c r="D685" s="3" t="s">
        <v>757</v>
      </c>
    </row>
    <row r="686" spans="1:4">
      <c r="A686" s="2" t="s">
        <v>151</v>
      </c>
      <c r="B686" s="2"/>
      <c r="C686" s="5" t="s">
        <v>756</v>
      </c>
      <c r="D686" s="3" t="s">
        <v>58</v>
      </c>
    </row>
    <row r="687" spans="1:4">
      <c r="A687" s="2" t="s">
        <v>151</v>
      </c>
      <c r="B687" s="2"/>
      <c r="C687" s="5" t="s">
        <v>756</v>
      </c>
      <c r="D687" s="3" t="s">
        <v>58</v>
      </c>
    </row>
    <row r="688" spans="1:4">
      <c r="A688" s="2" t="s">
        <v>151</v>
      </c>
      <c r="B688" s="5"/>
      <c r="C688" s="5" t="s">
        <v>756</v>
      </c>
      <c r="D688" s="3" t="s">
        <v>58</v>
      </c>
    </row>
    <row r="689" spans="1:4">
      <c r="A689" s="2" t="s">
        <v>151</v>
      </c>
      <c r="B689" s="5"/>
      <c r="C689" s="5" t="s">
        <v>756</v>
      </c>
      <c r="D689" s="3" t="s">
        <v>58</v>
      </c>
    </row>
    <row r="690" spans="1:4">
      <c r="A690" s="2"/>
      <c r="B690" s="2"/>
      <c r="C690" s="7"/>
      <c r="D690" s="3"/>
    </row>
  </sheetData>
  <mergeCells count="1">
    <mergeCell ref="C118:C120"/>
  </mergeCells>
  <hyperlinks>
    <hyperlink ref="B11" r:id="rId1" xr:uid="{00000000-0004-0000-0000-000000000000}"/>
    <hyperlink ref="B12" r:id="rId2" xr:uid="{00000000-0004-0000-0000-000001000000}"/>
    <hyperlink ref="B14" r:id="rId3" xr:uid="{00000000-0004-0000-0000-000002000000}"/>
    <hyperlink ref="B15" r:id="rId4" xr:uid="{00000000-0004-0000-0000-000003000000}"/>
    <hyperlink ref="B16" r:id="rId5" xr:uid="{00000000-0004-0000-0000-000004000000}"/>
    <hyperlink ref="B18" r:id="rId6" xr:uid="{00000000-0004-0000-0000-000005000000}"/>
    <hyperlink ref="B19" r:id="rId7" xr:uid="{00000000-0004-0000-0000-000006000000}"/>
    <hyperlink ref="B20" r:id="rId8" xr:uid="{00000000-0004-0000-0000-000007000000}"/>
    <hyperlink ref="B21" r:id="rId9" xr:uid="{00000000-0004-0000-0000-000008000000}"/>
    <hyperlink ref="B28" r:id="rId10" xr:uid="{00000000-0004-0000-0000-000009000000}"/>
    <hyperlink ref="B30" r:id="rId11" xr:uid="{00000000-0004-0000-0000-00000A000000}"/>
    <hyperlink ref="B31" r:id="rId12" xr:uid="{00000000-0004-0000-0000-00000B000000}"/>
    <hyperlink ref="B35" r:id="rId13" xr:uid="{00000000-0004-0000-0000-00000C000000}"/>
    <hyperlink ref="B36" r:id="rId14" xr:uid="{00000000-0004-0000-0000-00000D000000}"/>
    <hyperlink ref="B37" r:id="rId15" xr:uid="{00000000-0004-0000-0000-00000E000000}"/>
    <hyperlink ref="B38" r:id="rId16" xr:uid="{00000000-0004-0000-0000-00000F000000}"/>
    <hyperlink ref="B39" r:id="rId17" xr:uid="{00000000-0004-0000-0000-000010000000}"/>
    <hyperlink ref="B40" r:id="rId18" xr:uid="{00000000-0004-0000-0000-000011000000}"/>
    <hyperlink ref="B45" r:id="rId19" xr:uid="{00000000-0004-0000-0000-000012000000}"/>
    <hyperlink ref="B47" r:id="rId20" xr:uid="{00000000-0004-0000-0000-000013000000}"/>
    <hyperlink ref="B49" r:id="rId21" xr:uid="{00000000-0004-0000-0000-000014000000}"/>
    <hyperlink ref="B55" r:id="rId22" xr:uid="{00000000-0004-0000-0000-000015000000}"/>
    <hyperlink ref="B56" r:id="rId23" xr:uid="{00000000-0004-0000-0000-000016000000}"/>
    <hyperlink ref="B57" r:id="rId24" display="info@liftv.ru" xr:uid="{00000000-0004-0000-0000-000017000000}"/>
    <hyperlink ref="B69" r:id="rId25" xr:uid="{00000000-0004-0000-0000-000018000000}"/>
    <hyperlink ref="B70" r:id="rId26" xr:uid="{00000000-0004-0000-0000-000019000000}"/>
    <hyperlink ref="B71" r:id="rId27" display="supply@lift-market.ru                                                  " xr:uid="{00000000-0004-0000-0000-00001A000000}"/>
    <hyperlink ref="B90" r:id="rId28" xr:uid="{00000000-0004-0000-0000-00001B000000}"/>
    <hyperlink ref="B92" r:id="rId29" xr:uid="{00000000-0004-0000-0000-00001C000000}"/>
    <hyperlink ref="B93" r:id="rId30" xr:uid="{00000000-0004-0000-0000-00001D000000}"/>
    <hyperlink ref="B94" r:id="rId31" xr:uid="{00000000-0004-0000-0000-00001E000000}"/>
    <hyperlink ref="B115" r:id="rId32" xr:uid="{00000000-0004-0000-0000-00001F000000}"/>
    <hyperlink ref="B123" r:id="rId33" xr:uid="{00000000-0004-0000-0000-000020000000}"/>
    <hyperlink ref="B137" r:id="rId34" xr:uid="{00000000-0004-0000-0000-000021000000}"/>
    <hyperlink ref="B158" r:id="rId35" xr:uid="{00000000-0004-0000-0000-000022000000}"/>
    <hyperlink ref="B159" r:id="rId36" xr:uid="{00000000-0004-0000-0000-000023000000}"/>
    <hyperlink ref="B160" r:id="rId37" xr:uid="{00000000-0004-0000-0000-000024000000}"/>
    <hyperlink ref="B162" r:id="rId38" xr:uid="{00000000-0004-0000-0000-000025000000}"/>
    <hyperlink ref="B144" r:id="rId39" xr:uid="{00000000-0004-0000-0000-000026000000}"/>
    <hyperlink ref="B149" r:id="rId40" display="info@priborserv.ru                                                          тел: 8 495 7109777" xr:uid="{00000000-0004-0000-0000-000027000000}"/>
    <hyperlink ref="B165" r:id="rId41" xr:uid="{00000000-0004-0000-0000-000028000000}"/>
    <hyperlink ref="B166" r:id="rId42" xr:uid="{00000000-0004-0000-0000-000029000000}"/>
    <hyperlink ref="B168" r:id="rId43" xr:uid="{00000000-0004-0000-0000-00002A000000}"/>
    <hyperlink ref="B169" r:id="rId44" xr:uid="{00000000-0004-0000-0000-00002B000000}"/>
    <hyperlink ref="B170" r:id="rId45" xr:uid="{00000000-0004-0000-0000-00002C000000}"/>
    <hyperlink ref="B186" r:id="rId46" xr:uid="{00000000-0004-0000-0000-00002D000000}"/>
    <hyperlink ref="B189" r:id="rId47" xr:uid="{00000000-0004-0000-0000-00002E000000}"/>
    <hyperlink ref="B198" r:id="rId48" xr:uid="{00000000-0004-0000-0000-00002F000000}"/>
    <hyperlink ref="B203" r:id="rId49" xr:uid="{00000000-0004-0000-0000-000030000000}"/>
    <hyperlink ref="B204" r:id="rId50" xr:uid="{00000000-0004-0000-0000-000031000000}"/>
    <hyperlink ref="B218" r:id="rId51" xr:uid="{00000000-0004-0000-0000-000032000000}"/>
    <hyperlink ref="B225" r:id="rId52" xr:uid="{00000000-0004-0000-0000-000033000000}"/>
    <hyperlink ref="B232" r:id="rId53" xr:uid="{00000000-0004-0000-0000-000034000000}"/>
    <hyperlink ref="B242" r:id="rId54" xr:uid="{00000000-0004-0000-0000-000035000000}"/>
    <hyperlink ref="B270" r:id="rId55" xr:uid="{00000000-0004-0000-0000-000036000000}"/>
    <hyperlink ref="B292" r:id="rId56" xr:uid="{00000000-0004-0000-0000-000037000000}"/>
    <hyperlink ref="B318" r:id="rId57" xr:uid="{00000000-0004-0000-0000-000038000000}"/>
    <hyperlink ref="B321" r:id="rId58" xr:uid="{00000000-0004-0000-0000-000039000000}"/>
    <hyperlink ref="B361" r:id="rId59" xr:uid="{00000000-0004-0000-0000-00003A000000}"/>
    <hyperlink ref="B364" r:id="rId60" xr:uid="{00000000-0004-0000-0000-00003B000000}"/>
    <hyperlink ref="B365" r:id="rId61" xr:uid="{00000000-0004-0000-0000-00003C000000}"/>
    <hyperlink ref="B366" r:id="rId62" xr:uid="{00000000-0004-0000-0000-00003D000000}"/>
    <hyperlink ref="B416" r:id="rId63" xr:uid="{00000000-0004-0000-0000-00003E000000}"/>
    <hyperlink ref="B455" r:id="rId64" xr:uid="{00000000-0004-0000-0000-00003F000000}"/>
    <hyperlink ref="B458" r:id="rId65" xr:uid="{00000000-0004-0000-0000-000040000000}"/>
    <hyperlink ref="B459" r:id="rId66" xr:uid="{00000000-0004-0000-0000-000041000000}"/>
    <hyperlink ref="B448" r:id="rId67" xr:uid="{00000000-0004-0000-0000-000042000000}"/>
    <hyperlink ref="B438" r:id="rId68" xr:uid="{00000000-0004-0000-0000-000043000000}"/>
    <hyperlink ref="B412" r:id="rId69" xr:uid="{00000000-0004-0000-0000-000044000000}"/>
    <hyperlink ref="B460" r:id="rId70" xr:uid="{00000000-0004-0000-0000-000045000000}"/>
    <hyperlink ref="B441" r:id="rId71" xr:uid="{00000000-0004-0000-0000-000046000000}"/>
    <hyperlink ref="B450" r:id="rId72" xr:uid="{00000000-0004-0000-0000-000047000000}"/>
    <hyperlink ref="B439" r:id="rId73" xr:uid="{00000000-0004-0000-0000-000048000000}"/>
    <hyperlink ref="B461" r:id="rId74" xr:uid="{00000000-0004-0000-0000-000049000000}"/>
    <hyperlink ref="B462" r:id="rId75" xr:uid="{00000000-0004-0000-0000-00004A000000}"/>
    <hyperlink ref="B463" r:id="rId76" xr:uid="{00000000-0004-0000-0000-00004B000000}"/>
    <hyperlink ref="B464" r:id="rId77" xr:uid="{00000000-0004-0000-0000-00004C000000}"/>
    <hyperlink ref="B453" r:id="rId78" xr:uid="{00000000-0004-0000-0000-00004D000000}"/>
    <hyperlink ref="B451" r:id="rId79" xr:uid="{00000000-0004-0000-0000-00004E000000}"/>
    <hyperlink ref="B452" r:id="rId80" xr:uid="{00000000-0004-0000-0000-00004F000000}"/>
    <hyperlink ref="B442" r:id="rId81" xr:uid="{00000000-0004-0000-0000-000050000000}"/>
    <hyperlink ref="B447" r:id="rId82" xr:uid="{00000000-0004-0000-0000-000051000000}"/>
    <hyperlink ref="B465" r:id="rId83" xr:uid="{00000000-0004-0000-0000-000052000000}"/>
    <hyperlink ref="B466" r:id="rId84" xr:uid="{00000000-0004-0000-0000-000053000000}"/>
    <hyperlink ref="B467" r:id="rId85" xr:uid="{00000000-0004-0000-0000-000054000000}"/>
    <hyperlink ref="B436" r:id="rId86" xr:uid="{00000000-0004-0000-0000-000055000000}"/>
    <hyperlink ref="B457" r:id="rId87" xr:uid="{00000000-0004-0000-0000-000056000000}"/>
    <hyperlink ref="B476" r:id="rId88" xr:uid="{00000000-0004-0000-0000-000057000000}"/>
    <hyperlink ref="B483" r:id="rId89" xr:uid="{00000000-0004-0000-0000-000058000000}"/>
    <hyperlink ref="B484" r:id="rId90" xr:uid="{00000000-0004-0000-0000-000059000000}"/>
    <hyperlink ref="B485" r:id="rId91" xr:uid="{00000000-0004-0000-0000-00005A000000}"/>
    <hyperlink ref="B486" r:id="rId92" xr:uid="{00000000-0004-0000-0000-00005B000000}"/>
    <hyperlink ref="B501" r:id="rId93" xr:uid="{00000000-0004-0000-0000-00005C000000}"/>
    <hyperlink ref="B505" r:id="rId94" xr:uid="{00000000-0004-0000-0000-00005D000000}"/>
    <hyperlink ref="B506" r:id="rId95" xr:uid="{00000000-0004-0000-0000-00005E000000}"/>
    <hyperlink ref="B509" r:id="rId96" xr:uid="{00000000-0004-0000-0000-00005F000000}"/>
    <hyperlink ref="B512" r:id="rId97" xr:uid="{00000000-0004-0000-0000-000060000000}"/>
    <hyperlink ref="B513" r:id="rId98" xr:uid="{00000000-0004-0000-0000-000061000000}"/>
    <hyperlink ref="B514" r:id="rId99" xr:uid="{00000000-0004-0000-0000-000062000000}"/>
    <hyperlink ref="B516" r:id="rId100" xr:uid="{00000000-0004-0000-0000-000063000000}"/>
    <hyperlink ref="B520" r:id="rId101" xr:uid="{00000000-0004-0000-0000-000064000000}"/>
    <hyperlink ref="B533" r:id="rId102" xr:uid="{00000000-0004-0000-0000-000065000000}"/>
    <hyperlink ref="B534" r:id="rId103" xr:uid="{00000000-0004-0000-0000-000066000000}"/>
    <hyperlink ref="B538" r:id="rId104" xr:uid="{00000000-0004-0000-0000-000067000000}"/>
    <hyperlink ref="B539" r:id="rId105" xr:uid="{00000000-0004-0000-0000-000068000000}"/>
    <hyperlink ref="B540" r:id="rId106" xr:uid="{00000000-0004-0000-0000-000069000000}"/>
    <hyperlink ref="B541" r:id="rId107" xr:uid="{00000000-0004-0000-0000-00006A000000}"/>
    <hyperlink ref="B2" r:id="rId108" xr:uid="{00000000-0004-0000-0000-00006B000000}"/>
  </hyperlinks>
  <pageMargins left="0.31496062992125984" right="0.31496062992125984" top="0.35433070866141736" bottom="0.35433070866141736" header="0.11811023622047245" footer="0.11811023622047245"/>
  <pageSetup paperSize="9" scale="25" orientation="landscape" r:id="rId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U33"/>
  <sheetViews>
    <sheetView topLeftCell="A7" workbookViewId="0">
      <selection activeCell="H12" sqref="H12"/>
    </sheetView>
  </sheetViews>
  <sheetFormatPr defaultRowHeight="15"/>
  <cols>
    <col min="1" max="1" width="18.85546875" customWidth="1"/>
    <col min="2" max="2" width="12.85546875" customWidth="1"/>
    <col min="3" max="3" width="16" customWidth="1"/>
    <col min="4" max="4" width="18.140625" customWidth="1"/>
    <col min="8" max="8" width="16.5703125" customWidth="1"/>
  </cols>
  <sheetData>
    <row r="7" spans="1:21" ht="30">
      <c r="A7" t="s">
        <v>475</v>
      </c>
      <c r="B7" s="21" t="s">
        <v>474</v>
      </c>
      <c r="C7" t="s">
        <v>476</v>
      </c>
      <c r="D7" t="s">
        <v>477</v>
      </c>
      <c r="E7" t="s">
        <v>151</v>
      </c>
      <c r="F7" t="s">
        <v>478</v>
      </c>
      <c r="G7" t="s">
        <v>479</v>
      </c>
      <c r="H7" t="s">
        <v>480</v>
      </c>
      <c r="I7" t="s">
        <v>151</v>
      </c>
      <c r="J7" t="s">
        <v>151</v>
      </c>
      <c r="K7" t="s">
        <v>464</v>
      </c>
      <c r="L7" t="s">
        <v>464</v>
      </c>
      <c r="M7" t="s">
        <v>151</v>
      </c>
      <c r="N7" t="s">
        <v>151</v>
      </c>
      <c r="O7" t="s">
        <v>151</v>
      </c>
      <c r="P7" t="s">
        <v>464</v>
      </c>
      <c r="Q7" t="s">
        <v>464</v>
      </c>
      <c r="R7" t="s">
        <v>464</v>
      </c>
      <c r="S7" t="s">
        <v>464</v>
      </c>
      <c r="T7" t="s">
        <v>464</v>
      </c>
      <c r="U7" t="s">
        <v>464</v>
      </c>
    </row>
    <row r="8" spans="1:21">
      <c r="A8" s="22">
        <v>1</v>
      </c>
      <c r="B8" s="25">
        <v>19900</v>
      </c>
      <c r="C8" s="23">
        <v>20130</v>
      </c>
      <c r="D8" s="23">
        <v>20134.900000000001</v>
      </c>
      <c r="E8" s="25">
        <v>18303</v>
      </c>
      <c r="F8" s="23">
        <v>23712</v>
      </c>
      <c r="G8" s="25">
        <v>19870.759999999998</v>
      </c>
      <c r="H8" s="23">
        <v>22293</v>
      </c>
    </row>
    <row r="9" spans="1:21">
      <c r="A9" s="22">
        <v>2</v>
      </c>
      <c r="B9" s="24">
        <v>551500</v>
      </c>
      <c r="C9" s="25">
        <v>849820</v>
      </c>
      <c r="D9" s="24">
        <v>969756.66</v>
      </c>
      <c r="F9" s="24">
        <v>853084</v>
      </c>
      <c r="G9" s="24">
        <v>1143228</v>
      </c>
      <c r="I9" s="25">
        <v>840000</v>
      </c>
      <c r="J9" s="25">
        <v>705751</v>
      </c>
      <c r="K9" s="25">
        <v>687240</v>
      </c>
      <c r="L9" s="25">
        <v>690623</v>
      </c>
    </row>
    <row r="10" spans="1:21">
      <c r="A10" s="22">
        <v>3</v>
      </c>
      <c r="B10" s="26">
        <v>283100</v>
      </c>
      <c r="C10" s="25">
        <v>271360</v>
      </c>
      <c r="D10" s="23">
        <v>327617.71000000002</v>
      </c>
      <c r="F10" s="24">
        <v>389517</v>
      </c>
      <c r="G10">
        <v>671224</v>
      </c>
      <c r="M10" s="25">
        <v>287349</v>
      </c>
      <c r="N10" s="25">
        <v>210136</v>
      </c>
      <c r="O10" s="23">
        <v>202880</v>
      </c>
    </row>
    <row r="11" spans="1:21">
      <c r="A11" s="22">
        <v>4</v>
      </c>
      <c r="B11" s="25">
        <v>117900</v>
      </c>
      <c r="C11" s="23">
        <v>144570</v>
      </c>
      <c r="D11" s="23">
        <f>119377.24+35091.36</f>
        <v>154468.6</v>
      </c>
      <c r="F11" s="25">
        <f>119548</f>
        <v>119548</v>
      </c>
      <c r="G11" s="23">
        <f>116400+34219.01</f>
        <v>150619.01</v>
      </c>
      <c r="H11" s="25">
        <v>124614</v>
      </c>
    </row>
    <row r="12" spans="1:21">
      <c r="A12" s="22">
        <v>5</v>
      </c>
      <c r="B12" s="25">
        <v>56750</v>
      </c>
      <c r="C12" s="23">
        <v>70590</v>
      </c>
      <c r="D12" s="25">
        <v>70590</v>
      </c>
      <c r="G12" s="25">
        <v>70590</v>
      </c>
      <c r="H12" s="23" t="s">
        <v>511</v>
      </c>
    </row>
    <row r="13" spans="1:21">
      <c r="A13" s="22">
        <v>6</v>
      </c>
      <c r="B13" s="25">
        <v>47350</v>
      </c>
      <c r="C13" s="25">
        <v>58890</v>
      </c>
      <c r="D13" s="25">
        <v>58890</v>
      </c>
      <c r="G13" s="23">
        <v>58890</v>
      </c>
      <c r="H13" s="23">
        <f>695.45*89.93</f>
        <v>62541.818500000008</v>
      </c>
    </row>
    <row r="14" spans="1:21">
      <c r="A14" s="22">
        <v>7</v>
      </c>
      <c r="B14" s="25">
        <v>483140</v>
      </c>
      <c r="C14" s="25">
        <v>618650</v>
      </c>
      <c r="D14" s="25">
        <v>617250.61</v>
      </c>
      <c r="F14" s="26">
        <v>554496</v>
      </c>
      <c r="G14" s="24">
        <v>787569.6</v>
      </c>
      <c r="H14" s="23">
        <f>6957.16*89.93</f>
        <v>625657.39880000008</v>
      </c>
    </row>
    <row r="15" spans="1:21">
      <c r="A15" s="22">
        <v>8</v>
      </c>
      <c r="B15" s="24">
        <v>23970</v>
      </c>
      <c r="C15" s="25">
        <v>35110</v>
      </c>
      <c r="D15" s="25">
        <v>32000</v>
      </c>
      <c r="G15" s="24">
        <v>31738.74</v>
      </c>
      <c r="P15" s="25">
        <v>29563</v>
      </c>
      <c r="Q15" s="25">
        <v>29768</v>
      </c>
    </row>
    <row r="16" spans="1:21">
      <c r="A16" s="22">
        <v>9</v>
      </c>
      <c r="B16" s="24">
        <v>30900</v>
      </c>
      <c r="C16" s="25">
        <v>47640</v>
      </c>
      <c r="D16" s="25">
        <v>44340</v>
      </c>
      <c r="F16" s="24">
        <v>143878</v>
      </c>
      <c r="G16" s="24">
        <v>84941.11</v>
      </c>
      <c r="R16" s="25">
        <v>41118</v>
      </c>
      <c r="S16" s="25">
        <v>41765</v>
      </c>
    </row>
    <row r="17" spans="1:21">
      <c r="A17" s="22">
        <v>10</v>
      </c>
      <c r="B17" s="25">
        <v>1112000</v>
      </c>
      <c r="C17" s="23">
        <v>1327440</v>
      </c>
      <c r="D17" s="25">
        <v>1056404</v>
      </c>
      <c r="F17" s="25">
        <v>1102893</v>
      </c>
      <c r="G17" s="24">
        <v>1129015.2</v>
      </c>
      <c r="H17" s="23">
        <f>13655.7*89.93</f>
        <v>1228057.1010000003</v>
      </c>
    </row>
    <row r="18" spans="1:21">
      <c r="A18" s="22">
        <v>11</v>
      </c>
      <c r="B18" s="25">
        <v>1880400</v>
      </c>
      <c r="C18" s="23">
        <v>2053380</v>
      </c>
      <c r="D18" s="25">
        <v>1786369</v>
      </c>
      <c r="F18" s="25">
        <v>1864907</v>
      </c>
      <c r="G18" s="24">
        <v>1860748.8</v>
      </c>
    </row>
    <row r="19" spans="1:21">
      <c r="A19" s="22">
        <v>12</v>
      </c>
      <c r="B19" s="25">
        <v>35650</v>
      </c>
      <c r="C19" s="25">
        <v>43646</v>
      </c>
      <c r="D19" s="23">
        <v>46640.41</v>
      </c>
      <c r="F19" s="23">
        <v>46683</v>
      </c>
      <c r="G19" s="25">
        <v>45480.959999999999</v>
      </c>
      <c r="H19" s="23">
        <f>529.2*89.93</f>
        <v>47590.956000000006</v>
      </c>
    </row>
    <row r="20" spans="1:21">
      <c r="A20" s="22">
        <v>13</v>
      </c>
      <c r="B20" s="25">
        <v>200100</v>
      </c>
      <c r="C20" s="25">
        <v>200385</v>
      </c>
      <c r="D20" s="23">
        <v>227742.17</v>
      </c>
      <c r="F20" s="25">
        <v>208962</v>
      </c>
      <c r="G20" s="23">
        <v>220501.44</v>
      </c>
    </row>
    <row r="21" spans="1:21">
      <c r="A21" s="22">
        <v>14</v>
      </c>
      <c r="B21" s="24">
        <v>278650</v>
      </c>
      <c r="C21" s="25">
        <v>368287</v>
      </c>
      <c r="D21" s="25">
        <v>346978.75</v>
      </c>
      <c r="F21" s="25">
        <v>358416</v>
      </c>
      <c r="G21" s="23">
        <v>390746.42</v>
      </c>
    </row>
    <row r="22" spans="1:21">
      <c r="A22" s="22">
        <v>15</v>
      </c>
      <c r="B22" s="25">
        <v>5370</v>
      </c>
      <c r="C22" s="25">
        <v>6942</v>
      </c>
      <c r="D22" s="23">
        <v>7416</v>
      </c>
      <c r="F22" s="23">
        <v>8550</v>
      </c>
      <c r="G22" s="25">
        <v>7157.16</v>
      </c>
      <c r="H22" s="23">
        <f>82.67*89.93</f>
        <v>7434.513100000001</v>
      </c>
    </row>
    <row r="23" spans="1:21">
      <c r="A23" s="22">
        <v>16</v>
      </c>
      <c r="B23" s="25">
        <v>5370</v>
      </c>
      <c r="C23" s="25">
        <v>6942</v>
      </c>
      <c r="D23" s="23">
        <v>7416.98</v>
      </c>
      <c r="F23" s="23">
        <v>8550</v>
      </c>
      <c r="G23" s="25">
        <v>7157.16</v>
      </c>
      <c r="H23" s="23">
        <f>81.67*89.93</f>
        <v>7344.5831000000007</v>
      </c>
    </row>
    <row r="24" spans="1:21">
      <c r="A24" s="22">
        <v>17</v>
      </c>
      <c r="B24" s="25">
        <v>11650</v>
      </c>
      <c r="C24" s="25">
        <v>14586</v>
      </c>
      <c r="D24" s="25">
        <v>14833.96</v>
      </c>
      <c r="F24" s="23">
        <v>17290</v>
      </c>
      <c r="G24" s="23">
        <v>16715.23</v>
      </c>
      <c r="H24" s="23">
        <f>175.16*89.93</f>
        <v>15752.138800000001</v>
      </c>
    </row>
    <row r="25" spans="1:21">
      <c r="A25" s="22">
        <v>18</v>
      </c>
      <c r="B25" s="24">
        <v>14930</v>
      </c>
      <c r="C25" s="25">
        <v>12792</v>
      </c>
      <c r="D25" s="25">
        <v>12707.24</v>
      </c>
      <c r="G25" s="24">
        <v>12738.02</v>
      </c>
      <c r="H25" s="25">
        <f>153.78*89.93</f>
        <v>13829.4354</v>
      </c>
    </row>
    <row r="26" spans="1:21">
      <c r="A26" s="22">
        <v>19</v>
      </c>
      <c r="B26" s="25">
        <v>27770</v>
      </c>
      <c r="C26" s="25">
        <v>34770</v>
      </c>
      <c r="D26" s="23">
        <v>37201.279999999999</v>
      </c>
      <c r="F26" s="23">
        <v>37297</v>
      </c>
      <c r="G26" s="25">
        <v>36276.480000000003</v>
      </c>
      <c r="H26" s="23">
        <f>422.1*89.93</f>
        <v>37959.453000000001</v>
      </c>
    </row>
    <row r="27" spans="1:21">
      <c r="A27" s="22">
        <v>20</v>
      </c>
      <c r="B27" s="23">
        <v>82400</v>
      </c>
      <c r="C27" s="25">
        <v>75853</v>
      </c>
      <c r="D27" s="25">
        <v>76645.740000000005</v>
      </c>
      <c r="F27" s="25">
        <v>75240</v>
      </c>
      <c r="G27" s="23">
        <v>79331.789999999994</v>
      </c>
      <c r="H27" s="23">
        <f>922.37*89.93</f>
        <v>82948.734100000001</v>
      </c>
    </row>
    <row r="28" spans="1:21">
      <c r="A28" s="22">
        <v>21</v>
      </c>
      <c r="C28">
        <v>2241750</v>
      </c>
      <c r="D28" s="24">
        <v>875260</v>
      </c>
    </row>
    <row r="29" spans="1:21">
      <c r="A29" s="22">
        <v>22</v>
      </c>
      <c r="B29" s="25">
        <v>540400</v>
      </c>
      <c r="C29" s="25">
        <v>587830</v>
      </c>
      <c r="D29" s="25">
        <v>524720</v>
      </c>
      <c r="G29" s="24">
        <v>775123.8</v>
      </c>
    </row>
    <row r="30" spans="1:21">
      <c r="A30" s="22">
        <v>23</v>
      </c>
      <c r="B30" s="25">
        <v>51300</v>
      </c>
      <c r="C30" s="25">
        <v>65650</v>
      </c>
      <c r="D30" s="25">
        <v>55802.5</v>
      </c>
      <c r="G30" s="23">
        <v>65651.34</v>
      </c>
    </row>
    <row r="31" spans="1:21">
      <c r="A31" s="22">
        <v>24</v>
      </c>
      <c r="B31" s="25">
        <v>57000</v>
      </c>
      <c r="C31" s="24">
        <v>43890</v>
      </c>
      <c r="D31" s="25">
        <v>75990</v>
      </c>
      <c r="G31" s="25">
        <v>70125.56</v>
      </c>
    </row>
    <row r="32" spans="1:21">
      <c r="A32" s="22">
        <v>25</v>
      </c>
      <c r="B32" s="25">
        <v>103320</v>
      </c>
      <c r="C32" s="23">
        <v>145119</v>
      </c>
      <c r="D32">
        <v>139897.18</v>
      </c>
      <c r="G32" s="24">
        <v>140167.99</v>
      </c>
      <c r="H32" s="23">
        <f>1763.6*89.93</f>
        <v>158600.54800000001</v>
      </c>
      <c r="T32" s="25">
        <v>141080</v>
      </c>
      <c r="U32" s="25">
        <v>95890</v>
      </c>
    </row>
    <row r="33" spans="1:8">
      <c r="A33" s="22">
        <v>26</v>
      </c>
      <c r="B33" s="23">
        <v>36800</v>
      </c>
      <c r="C33" s="23">
        <v>47100</v>
      </c>
      <c r="D33" s="23">
        <v>40035</v>
      </c>
      <c r="G33" s="23">
        <v>47099.76</v>
      </c>
      <c r="H33" s="23">
        <f>510.29*89.93</f>
        <v>45890.379700000005</v>
      </c>
    </row>
  </sheetData>
  <pageMargins left="0.7" right="0.7" top="0.75" bottom="0.75" header="0.3" footer="0.3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ПРЕДЛОЖЕНИЯ</vt:lpstr>
      <vt:lpstr>Лист1</vt:lpstr>
      <vt:lpstr>Лист2</vt:lpstr>
      <vt:lpstr>ПРЕДЛОЖЕНИЯ!Область_печати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Виолетта С. Кегеян</dc:creator>
  <cp:lastModifiedBy>Сергей Е. Овчинников</cp:lastModifiedBy>
  <cp:lastPrinted>2020-11-25T08:15:29Z</cp:lastPrinted>
  <dcterms:created xsi:type="dcterms:W3CDTF">2016-11-18T05:36:23Z</dcterms:created>
  <dcterms:modified xsi:type="dcterms:W3CDTF">2022-09-07T12:37:22Z</dcterms:modified>
</cp:coreProperties>
</file>