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22764" windowHeight="9168"/>
  </bookViews>
  <sheets>
    <sheet name="EP Grants 2004-2013" sheetId="1" r:id="rId1"/>
  </sheets>
  <calcPr calcId="145621"/>
</workbook>
</file>

<file path=xl/calcChain.xml><?xml version="1.0" encoding="utf-8"?>
<calcChain xmlns="http://schemas.openxmlformats.org/spreadsheetml/2006/main">
  <c r="L140" i="1" l="1"/>
  <c r="K140" i="1"/>
  <c r="J140" i="1"/>
  <c r="I140" i="1"/>
  <c r="H140" i="1"/>
  <c r="G140" i="1"/>
  <c r="F140" i="1"/>
  <c r="E140" i="1"/>
  <c r="D140" i="1"/>
  <c r="C140" i="1"/>
  <c r="D4" i="1"/>
  <c r="E4" i="1" s="1"/>
  <c r="F4" i="1" s="1"/>
  <c r="G4" i="1" s="1"/>
  <c r="H4" i="1" s="1"/>
  <c r="I4" i="1" s="1"/>
  <c r="J4" i="1" s="1"/>
  <c r="K4" i="1" s="1"/>
  <c r="L4" i="1" s="1"/>
</calcChain>
</file>

<file path=xl/sharedStrings.xml><?xml version="1.0" encoding="utf-8"?>
<sst xmlns="http://schemas.openxmlformats.org/spreadsheetml/2006/main" count="273" uniqueCount="273">
  <si>
    <t>EPO statistics</t>
  </si>
  <si>
    <t>European patent applications 2004-2013 per country of residence of the first named applicant</t>
  </si>
  <si>
    <t>Country</t>
  </si>
  <si>
    <t>Andorra</t>
  </si>
  <si>
    <t>United Arab Emirates</t>
  </si>
  <si>
    <t>Antigua And Barbuda</t>
  </si>
  <si>
    <t>Anguilla</t>
  </si>
  <si>
    <t>Albania</t>
  </si>
  <si>
    <t>Armenia</t>
  </si>
  <si>
    <t>Netherlands Antilles</t>
  </si>
  <si>
    <t>Argentina</t>
  </si>
  <si>
    <t>Austria</t>
  </si>
  <si>
    <t>Australia</t>
  </si>
  <si>
    <t>Aruba</t>
  </si>
  <si>
    <t>Azerbaijan</t>
  </si>
  <si>
    <t>Bosnia And Herzegovina</t>
  </si>
  <si>
    <t>Barbados</t>
  </si>
  <si>
    <t>Belgium</t>
  </si>
  <si>
    <t>Bulgaria</t>
  </si>
  <si>
    <t>Bahrain</t>
  </si>
  <si>
    <t>Benin</t>
  </si>
  <si>
    <t>Bermuda</t>
  </si>
  <si>
    <t>Brunei Darussalam</t>
  </si>
  <si>
    <t>Brazil</t>
  </si>
  <si>
    <t>Bahamas</t>
  </si>
  <si>
    <t>Belarus</t>
  </si>
  <si>
    <t>Belize</t>
  </si>
  <si>
    <t>Canada</t>
  </si>
  <si>
    <t>Switzerland</t>
  </si>
  <si>
    <t>Cook Islands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</si>
  <si>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</si>
  <si>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</si>
  <si>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</si>
  <si>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</si>
  <si>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</si>
  <si>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</si>
  <si>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</si>
  <si>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</si>
  <si>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</si>
  <si>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</t>
  </si>
  <si>
    <t>Dominican Republic</t>
  </si>
  <si>
    <t>Algeria</t>
  </si>
  <si>
    <t>Ecuador</t>
  </si>
  <si>
    <t>Estonia</t>
  </si>
  <si>
    <t>Egypt</t>
  </si>
  <si>
    <t>Spain</t>
  </si>
  <si>
    <t>Finland</t>
  </si>
  <si>
    <t>Falkland Islands (Malvinas)</t>
  </si>
  <si>
    <t>Faroe Islands</t>
  </si>
  <si>
    <t>France</t>
  </si>
  <si>
    <t>United Kingdom</t>
  </si>
  <si>
    <t>Grenada</t>
  </si>
  <si>
    <t>Georgia</t>
  </si>
  <si>
    <t>Gibraltar</t>
  </si>
  <si>
    <t>Guinea</t>
  </si>
  <si>
    <t>Greece</t>
  </si>
  <si>
    <t>Hong Kong</t>
  </si>
  <si>
    <t>Croatia</t>
  </si>
  <si>
    <t>Hungary</t>
  </si>
  <si>
    <t>Indonesia</t>
  </si>
  <si>
    <t>Ireland</t>
  </si>
  <si>
    <t>Israel</t>
  </si>
  <si>
    <t>India</t>
  </si>
  <si>
    <t>Iraq</t>
  </si>
  <si>
    <t>Iran, Islamic Republic Of</t>
  </si>
  <si>
    <t>Iceland</t>
  </si>
  <si>
    <t>Italy</t>
  </si>
  <si>
    <t>Jordan</t>
  </si>
  <si>
    <t>Japan</t>
  </si>
  <si>
    <t>Kenya</t>
  </si>
  <si>
    <t>Kyrgyzstan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</si>
  <si>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</si>
  <si>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</si>
  <si>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</si>
  <si>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</si>
  <si>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</si>
  <si>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</si>
  <si>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</si>
  <si>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</si>
  <si>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</si>
  <si>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</si>
  <si>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</si>
  <si>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</si>
  <si>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</si>
  <si>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</si>
  <si>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</si>
  <si>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Moldova, Republic Of</t>
  </si>
  <si>
    <t>Marshall Islands</t>
  </si>
  <si>
    <t>Macao</t>
  </si>
  <si>
    <t>Malta</t>
  </si>
  <si>
    <t>Mauritius</t>
  </si>
  <si>
    <t>Mexico</t>
  </si>
  <si>
    <t>Malaysia</t>
  </si>
  <si>
    <t>Namibia</t>
  </si>
  <si>
    <t>Netherlands</t>
  </si>
  <si>
    <t>Norway</t>
  </si>
  <si>
    <t>New Zealand</t>
  </si>
  <si>
    <t>Oman</t>
  </si>
  <si>
    <t>Panama</t>
  </si>
  <si>
    <t>Peru</t>
  </si>
  <si>
    <t>Philippines</t>
  </si>
  <si>
    <t>Pakistan</t>
  </si>
  <si>
    <t>Poland</t>
  </si>
  <si>
    <t>Puerto Rico</t>
  </si>
  <si>
    <t>Portugal</t>
  </si>
  <si>
    <t>Qatar</t>
  </si>
  <si>
    <t>Romania</t>
  </si>
  <si>
    <t>Serbia</t>
  </si>
  <si>
    <t>Russian Federation</t>
  </si>
  <si>
    <t>Saudi Arabia</t>
  </si>
  <si>
    <t>Seychelles</t>
  </si>
  <si>
    <t>Sweden</t>
  </si>
  <si>
    <t>Singapore</t>
  </si>
  <si>
    <t>Slovenia</t>
  </si>
  <si>
    <t>Slovakia</t>
  </si>
  <si>
    <t>San Marino</t>
  </si>
  <si>
    <t>Turks And Caicos Islands</t>
  </si>
  <si>
    <t>Thailand</t>
  </si>
  <si>
    <t>Tokelau</t>
  </si>
  <si>
    <t>Tunisia</t>
  </si>
  <si>
    <t>Turkey</t>
  </si>
  <si>
    <t>Trinidad And Tobago</t>
  </si>
  <si>
    <t>Taiwan, Province Of China</t>
  </si>
  <si>
    <t>Ukraine</t>
  </si>
  <si>
    <t>United States</t>
  </si>
  <si>
    <t>Uruguay</t>
  </si>
  <si>
    <t>Uzbekistan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</si>
  <si>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</si>
  <si>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</si>
  <si>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</si>
  <si>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</si>
  <si>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</si>
  <si>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</si>
  <si>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Samoa</t>
  </si>
  <si>
    <t>South Africa</t>
  </si>
  <si>
    <t>Zambia</t>
  </si>
  <si>
    <t>Zimbabwe</t>
  </si>
  <si>
    <t>Not classified</t>
  </si>
  <si>
    <t>Total</t>
  </si>
  <si>
    <t>AD</t>
  </si>
  <si>
    <t>AE</t>
  </si>
  <si>
    <t>AG</t>
  </si>
  <si>
    <t>AI</t>
  </si>
  <si>
    <t>AL</t>
  </si>
  <si>
    <t>AM</t>
  </si>
  <si>
    <t>AN</t>
  </si>
  <si>
    <t>AR</t>
  </si>
  <si>
    <t>AT</t>
  </si>
  <si>
    <t>AU</t>
  </si>
  <si>
    <t>AW</t>
  </si>
  <si>
    <t>AZ</t>
  </si>
  <si>
    <t>BA</t>
  </si>
  <si>
    <t>BB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</si>
  <si>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</si>
  <si>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</si>
  <si>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</si>
  <si>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</si>
  <si>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</si>
  <si>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</si>
  <si>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</si>
  <si>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</si>
  <si>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</si>
  <si>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</si>
  <si>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</si>
  <si>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CH</t>
  </si>
  <si>
    <t>CK</t>
  </si>
  <si>
    <t>CL</t>
  </si>
  <si>
    <t>CN</t>
  </si>
  <si>
    <t>CO</t>
  </si>
  <si>
    <t>CR</t>
  </si>
  <si>
    <t>CU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</si>
  <si>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</si>
  <si>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</si>
  <si>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</si>
  <si>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</si>
  <si>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</si>
  <si>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</si>
  <si>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</si>
  <si>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</si>
  <si>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</si>
  <si>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</si>
  <si>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ES</t>
  </si>
  <si>
    <t>FI</t>
  </si>
  <si>
    <t>FK</t>
  </si>
  <si>
    <t>FO</t>
  </si>
  <si>
    <t>FR</t>
  </si>
  <si>
    <t>GB</t>
  </si>
  <si>
    <t>GD</t>
  </si>
  <si>
    <t>GE</t>
  </si>
  <si>
    <t>GI</t>
  </si>
  <si>
    <t>GN</t>
  </si>
  <si>
    <t>GR</t>
  </si>
  <si>
    <t>HK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</si>
  <si>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</si>
  <si>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</si>
  <si>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</si>
  <si>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</si>
  <si>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</si>
  <si>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</si>
  <si>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</si>
  <si>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</si>
  <si>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</si>
  <si>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</si>
  <si>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</si>
  <si>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</si>
  <si>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</si>
  <si>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</si>
  <si>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</si>
  <si>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</si>
  <si>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</si>
  <si>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</si>
  <si>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</si>
  <si>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</si>
  <si>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</si>
  <si>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</si>
  <si>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</si>
  <si>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</si>
  <si>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</si>
  <si>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</si>
  <si>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</si>
  <si>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</si>
  <si>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</si>
  <si>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</si>
  <si>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MH</t>
  </si>
  <si>
    <t>MO</t>
  </si>
  <si>
    <t>MT</t>
  </si>
  <si>
    <t>MU</t>
  </si>
  <si>
    <t>MX</t>
  </si>
  <si>
    <t>MY</t>
  </si>
  <si>
    <t>NA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</si>
  <si>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</si>
  <si>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</si>
  <si>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</si>
  <si>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</si>
  <si>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</si>
  <si>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</si>
  <si>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</si>
  <si>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</si>
  <si>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</si>
  <si>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PR</t>
  </si>
  <si>
    <t>PT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</si>
  <si>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</si>
  <si>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</si>
  <si>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</si>
  <si>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</si>
  <si>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</si>
  <si>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</si>
  <si>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</si>
  <si>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</si>
  <si>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</si>
  <si>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</si>
  <si>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</si>
  <si>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TC</t>
  </si>
  <si>
    <t>TH</t>
  </si>
  <si>
    <t>TK</t>
  </si>
  <si>
    <t>TN</t>
  </si>
  <si>
    <t>TR</t>
  </si>
  <si>
    <t>TT</t>
  </si>
  <si>
    <t>TW</t>
  </si>
  <si>
    <t>UA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</si>
  <si>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</si>
  <si>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</si>
  <si>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</si>
  <si>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</si>
  <si>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</si>
  <si>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</si>
  <si>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</si>
  <si>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</si>
  <si>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</si>
  <si>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WS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</si>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</sst>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9" xfId="0" applyNumberFormat="1" applyBorder="1"/>
    <xf numFmtId="0" fontId="0" fillId="0" borderId="10" xfId="0" applyBorder="1"/>
    <xf numFmtId="0" fontId="0" fillId="0" borderId="11" xfId="0" applyBorder="1"/>
    <xf numFmtId="3" fontId="0" fillId="0" borderId="12" xfId="0" applyNumberFormat="1" applyBorder="1"/>
    <xf numFmtId="0" fontId="0" fillId="0" borderId="13" xfId="0" applyBorder="1"/>
    <xf numFmtId="0" fontId="0" fillId="0" borderId="14" xfId="0" applyBorder="1"/>
    <xf numFmtId="3" fontId="0" fillId="0" borderId="15" xfId="0" applyNumberFormat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zoomScale="75" zoomScaleNormal="75" workbookViewId="0"/>
  </sheetViews>
  <sheetFormatPr defaultRowHeight="15" x14ac:dyDescent="0.25"/>
  <cols>
    <col min="1" max="1" width="6.6328125" customWidth="1"/>
    <col min="2" max="2" width="30.81640625" customWidth="1"/>
  </cols>
  <sheetData>
    <row r="1" spans="1:12" ht="15.6" x14ac:dyDescent="0.3">
      <c r="A1" s="1" t="s">
        <v>0</v>
      </c>
    </row>
    <row r="2" spans="1:12" ht="15.6" x14ac:dyDescent="0.3">
      <c r="A2" s="1" t="s">
        <v>1</v>
      </c>
    </row>
    <row r="4" spans="1:12" x14ac:dyDescent="0.25">
      <c r="A4" s="2" t="s">
        <v>2</v>
      </c>
      <c r="B4" s="3"/>
      <c r="C4" s="4">
        <v>2004</v>
      </c>
      <c r="D4" s="4">
        <f>C4+1</f>
        <v>2005</v>
      </c>
      <c r="E4" s="4">
        <f t="shared" ref="E4:L4" si="0">D4+1</f>
        <v>2006</v>
      </c>
      <c r="F4" s="4">
        <f t="shared" si="0"/>
        <v>2007</v>
      </c>
      <c r="G4" s="4">
        <f t="shared" si="0"/>
        <v>2008</v>
      </c>
      <c r="H4" s="4">
        <f t="shared" si="0"/>
        <v>2009</v>
      </c>
      <c r="I4" s="4">
        <f t="shared" si="0"/>
        <v>2010</v>
      </c>
      <c r="J4" s="4">
        <f t="shared" si="0"/>
        <v>2011</v>
      </c>
      <c r="K4" s="4">
        <f t="shared" si="0"/>
        <v>2012</v>
      </c>
      <c r="L4" s="4">
        <f t="shared" si="0"/>
        <v>2013</v>
      </c>
    </row>
    <row r="5" spans="1:12" x14ac:dyDescent="0.25">
      <c r="A5" s="5" t="s">
        <v>139</v>
      </c>
      <c r="B5" s="6" t="s">
        <v>3</v>
      </c>
      <c r="C5" s="7">
        <v>2</v>
      </c>
      <c r="D5" s="7">
        <v>2</v>
      </c>
      <c r="E5" s="7">
        <v>1</v>
      </c>
      <c r="F5" s="7">
        <v>2</v>
      </c>
      <c r="G5" s="7">
        <v>0</v>
      </c>
      <c r="H5" s="7">
        <v>1</v>
      </c>
      <c r="I5" s="7">
        <v>1</v>
      </c>
      <c r="J5" s="7">
        <v>0</v>
      </c>
      <c r="K5" s="7">
        <v>1</v>
      </c>
      <c r="L5" s="7">
        <v>1</v>
      </c>
    </row>
    <row r="6" spans="1:12" x14ac:dyDescent="0.25">
      <c r="A6" s="8" t="s">
        <v>140</v>
      </c>
      <c r="B6" s="9" t="s">
        <v>4</v>
      </c>
      <c r="C6" s="10">
        <v>1</v>
      </c>
      <c r="D6" s="10">
        <v>0</v>
      </c>
      <c r="E6" s="10">
        <v>4</v>
      </c>
      <c r="F6" s="10">
        <v>4</v>
      </c>
      <c r="G6" s="10">
        <v>4</v>
      </c>
      <c r="H6" s="10">
        <v>6</v>
      </c>
      <c r="I6" s="10">
        <v>4</v>
      </c>
      <c r="J6" s="10">
        <v>3</v>
      </c>
      <c r="K6" s="10">
        <v>4</v>
      </c>
      <c r="L6" s="10">
        <v>6</v>
      </c>
    </row>
    <row r="7" spans="1:12" x14ac:dyDescent="0.25">
      <c r="A7" s="8" t="s">
        <v>141</v>
      </c>
      <c r="B7" s="9" t="s">
        <v>5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</row>
    <row r="8" spans="1:12" x14ac:dyDescent="0.25">
      <c r="A8" s="8" t="s">
        <v>142</v>
      </c>
      <c r="B8" s="9" t="s">
        <v>6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2</v>
      </c>
      <c r="J8" s="10">
        <v>0</v>
      </c>
      <c r="K8" s="10">
        <v>0</v>
      </c>
      <c r="L8" s="10">
        <v>0</v>
      </c>
    </row>
    <row r="9" spans="1:12" x14ac:dyDescent="0.25">
      <c r="A9" s="8" t="s">
        <v>143</v>
      </c>
      <c r="B9" s="9" t="s">
        <v>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</v>
      </c>
    </row>
    <row r="10" spans="1:12" x14ac:dyDescent="0.25">
      <c r="A10" s="8" t="s">
        <v>144</v>
      </c>
      <c r="B10" s="9" t="s">
        <v>8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8" t="s">
        <v>145</v>
      </c>
      <c r="B11" s="9" t="s">
        <v>9</v>
      </c>
      <c r="C11" s="10">
        <v>41</v>
      </c>
      <c r="D11" s="10">
        <v>31</v>
      </c>
      <c r="E11" s="10">
        <v>35</v>
      </c>
      <c r="F11" s="10">
        <v>27</v>
      </c>
      <c r="G11" s="10">
        <v>27</v>
      </c>
      <c r="H11" s="10">
        <v>21</v>
      </c>
      <c r="I11" s="10">
        <v>20</v>
      </c>
      <c r="J11" s="10">
        <v>11</v>
      </c>
      <c r="K11" s="10">
        <v>10</v>
      </c>
      <c r="L11" s="10">
        <v>7</v>
      </c>
    </row>
    <row r="12" spans="1:12" x14ac:dyDescent="0.25">
      <c r="A12" s="8" t="s">
        <v>146</v>
      </c>
      <c r="B12" s="9" t="s">
        <v>10</v>
      </c>
      <c r="C12" s="10">
        <v>18</v>
      </c>
      <c r="D12" s="10">
        <v>11</v>
      </c>
      <c r="E12" s="10">
        <v>5</v>
      </c>
      <c r="F12" s="10">
        <v>11</v>
      </c>
      <c r="G12" s="10">
        <v>7</v>
      </c>
      <c r="H12" s="10">
        <v>8</v>
      </c>
      <c r="I12" s="10">
        <v>5</v>
      </c>
      <c r="J12" s="10">
        <v>5</v>
      </c>
      <c r="K12" s="10">
        <v>8</v>
      </c>
      <c r="L12" s="10">
        <v>15</v>
      </c>
    </row>
    <row r="13" spans="1:12" x14ac:dyDescent="0.25">
      <c r="A13" s="8" t="s">
        <v>147</v>
      </c>
      <c r="B13" s="9" t="s">
        <v>11</v>
      </c>
      <c r="C13" s="10">
        <v>637</v>
      </c>
      <c r="D13" s="10">
        <v>534</v>
      </c>
      <c r="E13" s="10">
        <v>654</v>
      </c>
      <c r="F13" s="10">
        <v>518</v>
      </c>
      <c r="G13" s="10">
        <v>624</v>
      </c>
      <c r="H13" s="10">
        <v>576</v>
      </c>
      <c r="I13" s="10">
        <v>671</v>
      </c>
      <c r="J13" s="10">
        <v>737</v>
      </c>
      <c r="K13" s="10">
        <v>796</v>
      </c>
      <c r="L13" s="10">
        <v>837</v>
      </c>
    </row>
    <row r="14" spans="1:12" x14ac:dyDescent="0.25">
      <c r="A14" s="8" t="s">
        <v>148</v>
      </c>
      <c r="B14" s="9" t="s">
        <v>12</v>
      </c>
      <c r="C14" s="10">
        <v>235</v>
      </c>
      <c r="D14" s="10">
        <v>245</v>
      </c>
      <c r="E14" s="10">
        <v>302</v>
      </c>
      <c r="F14" s="10">
        <v>300</v>
      </c>
      <c r="G14" s="10">
        <v>336</v>
      </c>
      <c r="H14" s="10">
        <v>240</v>
      </c>
      <c r="I14" s="10">
        <v>295</v>
      </c>
      <c r="J14" s="10">
        <v>305</v>
      </c>
      <c r="K14" s="10">
        <v>304</v>
      </c>
      <c r="L14" s="10">
        <v>323</v>
      </c>
    </row>
    <row r="15" spans="1:12" x14ac:dyDescent="0.25">
      <c r="A15" s="8" t="s">
        <v>149</v>
      </c>
      <c r="B15" s="9" t="s">
        <v>13</v>
      </c>
      <c r="C15" s="10">
        <v>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</row>
    <row r="16" spans="1:12" x14ac:dyDescent="0.25">
      <c r="A16" s="8" t="s">
        <v>150</v>
      </c>
      <c r="B16" s="9" t="s">
        <v>14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</row>
    <row r="17" spans="1:12" x14ac:dyDescent="0.25">
      <c r="A17" s="8" t="s">
        <v>151</v>
      </c>
      <c r="B17" s="9" t="s">
        <v>15</v>
      </c>
      <c r="C17" s="10">
        <v>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</v>
      </c>
      <c r="K17" s="10">
        <v>1</v>
      </c>
      <c r="L17" s="10">
        <v>1</v>
      </c>
    </row>
    <row r="18" spans="1:12" x14ac:dyDescent="0.25">
      <c r="A18" s="8" t="s">
        <v>152</v>
      </c>
      <c r="B18" s="9" t="s">
        <v>16</v>
      </c>
      <c r="C18" s="10">
        <v>92</v>
      </c>
      <c r="D18" s="10">
        <v>140</v>
      </c>
      <c r="E18" s="10">
        <v>123</v>
      </c>
      <c r="F18" s="10">
        <v>134</v>
      </c>
      <c r="G18" s="10">
        <v>113</v>
      </c>
      <c r="H18" s="10">
        <v>142</v>
      </c>
      <c r="I18" s="10">
        <v>173</v>
      </c>
      <c r="J18" s="10">
        <v>185</v>
      </c>
      <c r="K18" s="10">
        <v>138</v>
      </c>
      <c r="L18" s="10">
        <v>100</v>
      </c>
    </row>
    <row r="19" spans="1:12" x14ac:dyDescent="0.25">
      <c r="A19" s="8" t="s">
        <v>153</v>
      </c>
      <c r="B19" s="9" t="s">
        <v>17</v>
      </c>
      <c r="C19" s="10">
        <v>574</v>
      </c>
      <c r="D19" s="10">
        <v>457</v>
      </c>
      <c r="E19" s="10">
        <v>564</v>
      </c>
      <c r="F19" s="10">
        <v>523</v>
      </c>
      <c r="G19" s="10">
        <v>595</v>
      </c>
      <c r="H19" s="10">
        <v>584</v>
      </c>
      <c r="I19" s="10">
        <v>643</v>
      </c>
      <c r="J19" s="10">
        <v>701</v>
      </c>
      <c r="K19" s="10">
        <v>743</v>
      </c>
      <c r="L19" s="10">
        <v>736</v>
      </c>
    </row>
    <row r="20" spans="1:12" x14ac:dyDescent="0.25">
      <c r="A20" s="8" t="s">
        <v>154</v>
      </c>
      <c r="B20" s="9" t="s">
        <v>18</v>
      </c>
      <c r="C20" s="10">
        <v>2</v>
      </c>
      <c r="D20" s="10">
        <v>5</v>
      </c>
      <c r="E20" s="10">
        <v>4</v>
      </c>
      <c r="F20" s="10">
        <v>6</v>
      </c>
      <c r="G20" s="10">
        <v>4</v>
      </c>
      <c r="H20" s="10">
        <v>5</v>
      </c>
      <c r="I20" s="10">
        <v>3</v>
      </c>
      <c r="J20" s="10">
        <v>8</v>
      </c>
      <c r="K20" s="10">
        <v>5</v>
      </c>
      <c r="L20" s="10">
        <v>5</v>
      </c>
    </row>
    <row r="21" spans="1:12" x14ac:dyDescent="0.25">
      <c r="A21" s="8" t="s">
        <v>155</v>
      </c>
      <c r="B21" s="9" t="s">
        <v>19</v>
      </c>
      <c r="C21" s="10">
        <v>1</v>
      </c>
      <c r="D21" s="10">
        <v>0</v>
      </c>
      <c r="E21" s="10">
        <v>0</v>
      </c>
      <c r="F21" s="10">
        <v>1</v>
      </c>
      <c r="G21" s="10">
        <v>1</v>
      </c>
      <c r="H21" s="10">
        <v>1</v>
      </c>
      <c r="I21" s="10">
        <v>0</v>
      </c>
      <c r="J21" s="10">
        <v>0</v>
      </c>
      <c r="K21" s="10">
        <v>0</v>
      </c>
      <c r="L21" s="10">
        <v>1</v>
      </c>
    </row>
    <row r="22" spans="1:12" x14ac:dyDescent="0.25">
      <c r="A22" s="8" t="s">
        <v>156</v>
      </c>
      <c r="B22" s="9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25">
      <c r="A23" s="8" t="s">
        <v>157</v>
      </c>
      <c r="B23" s="9" t="s">
        <v>21</v>
      </c>
      <c r="C23" s="10">
        <v>13</v>
      </c>
      <c r="D23" s="10">
        <v>9</v>
      </c>
      <c r="E23" s="10">
        <v>14</v>
      </c>
      <c r="F23" s="10">
        <v>5</v>
      </c>
      <c r="G23" s="10">
        <v>9</v>
      </c>
      <c r="H23" s="10">
        <v>14</v>
      </c>
      <c r="I23" s="10">
        <v>20</v>
      </c>
      <c r="J23" s="10">
        <v>29</v>
      </c>
      <c r="K23" s="10">
        <v>39</v>
      </c>
      <c r="L23" s="10">
        <v>24</v>
      </c>
    </row>
    <row r="24" spans="1:12" x14ac:dyDescent="0.25">
      <c r="A24" s="8" t="s">
        <v>158</v>
      </c>
      <c r="B24" s="9" t="s">
        <v>22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1</v>
      </c>
      <c r="I24" s="10">
        <v>2</v>
      </c>
      <c r="J24" s="10">
        <v>0</v>
      </c>
      <c r="K24" s="10">
        <v>1</v>
      </c>
      <c r="L24" s="10">
        <v>0</v>
      </c>
    </row>
    <row r="25" spans="1:12" x14ac:dyDescent="0.25">
      <c r="A25" s="8" t="s">
        <v>159</v>
      </c>
      <c r="B25" s="9" t="s">
        <v>23</v>
      </c>
      <c r="C25" s="10">
        <v>33</v>
      </c>
      <c r="D25" s="10">
        <v>50</v>
      </c>
      <c r="E25" s="10">
        <v>61</v>
      </c>
      <c r="F25" s="10">
        <v>43</v>
      </c>
      <c r="G25" s="10">
        <v>57</v>
      </c>
      <c r="H25" s="10">
        <v>43</v>
      </c>
      <c r="I25" s="10">
        <v>47</v>
      </c>
      <c r="J25" s="10">
        <v>52</v>
      </c>
      <c r="K25" s="10">
        <v>61</v>
      </c>
      <c r="L25" s="10">
        <v>80</v>
      </c>
    </row>
    <row r="26" spans="1:12" x14ac:dyDescent="0.25">
      <c r="A26" s="8" t="s">
        <v>160</v>
      </c>
      <c r="B26" s="9" t="s">
        <v>24</v>
      </c>
      <c r="C26" s="10">
        <v>4</v>
      </c>
      <c r="D26" s="10">
        <v>6</v>
      </c>
      <c r="E26" s="10">
        <v>8</v>
      </c>
      <c r="F26" s="10">
        <v>5</v>
      </c>
      <c r="G26" s="10">
        <v>8</v>
      </c>
      <c r="H26" s="10">
        <v>2</v>
      </c>
      <c r="I26" s="10">
        <v>6</v>
      </c>
      <c r="J26" s="10">
        <v>7</v>
      </c>
      <c r="K26" s="10">
        <v>7</v>
      </c>
      <c r="L26" s="10">
        <v>13</v>
      </c>
    </row>
    <row r="27" spans="1:12" x14ac:dyDescent="0.25">
      <c r="A27" s="8" t="s">
        <v>161</v>
      </c>
      <c r="B27" s="9" t="s">
        <v>25</v>
      </c>
      <c r="C27" s="10">
        <v>2</v>
      </c>
      <c r="D27" s="10">
        <v>1</v>
      </c>
      <c r="E27" s="10">
        <v>1</v>
      </c>
      <c r="F27" s="10">
        <v>0</v>
      </c>
      <c r="G27" s="10">
        <v>1</v>
      </c>
      <c r="H27" s="10">
        <v>7</v>
      </c>
      <c r="I27" s="10">
        <v>2</v>
      </c>
      <c r="J27" s="10">
        <v>1</v>
      </c>
      <c r="K27" s="10">
        <v>3</v>
      </c>
      <c r="L27" s="10">
        <v>2</v>
      </c>
    </row>
    <row r="28" spans="1:12" x14ac:dyDescent="0.25">
      <c r="A28" s="8" t="s">
        <v>162</v>
      </c>
      <c r="B28" s="9" t="s">
        <v>26</v>
      </c>
      <c r="C28" s="10">
        <v>0</v>
      </c>
      <c r="D28" s="10">
        <v>1</v>
      </c>
      <c r="E28" s="10">
        <v>3</v>
      </c>
      <c r="F28" s="10">
        <v>2</v>
      </c>
      <c r="G28" s="10">
        <v>1</v>
      </c>
      <c r="H28" s="10">
        <v>1</v>
      </c>
      <c r="I28" s="10">
        <v>0</v>
      </c>
      <c r="J28" s="10">
        <v>1</v>
      </c>
      <c r="K28" s="10">
        <v>0</v>
      </c>
      <c r="L28" s="10">
        <v>0</v>
      </c>
    </row>
    <row r="29" spans="1:12" x14ac:dyDescent="0.25">
      <c r="A29" s="8" t="s">
        <v>163</v>
      </c>
      <c r="B29" s="9" t="s">
        <v>27</v>
      </c>
      <c r="C29" s="10">
        <v>679</v>
      </c>
      <c r="D29" s="10">
        <v>630</v>
      </c>
      <c r="E29" s="10">
        <v>791</v>
      </c>
      <c r="F29" s="10">
        <v>770</v>
      </c>
      <c r="G29" s="10">
        <v>766</v>
      </c>
      <c r="H29" s="10">
        <v>666</v>
      </c>
      <c r="I29" s="10">
        <v>730</v>
      </c>
      <c r="J29" s="10">
        <v>736</v>
      </c>
      <c r="K29" s="10">
        <v>876</v>
      </c>
      <c r="L29" s="10">
        <v>902</v>
      </c>
    </row>
    <row r="30" spans="1:12" x14ac:dyDescent="0.25">
      <c r="A30" s="8" t="s">
        <v>164</v>
      </c>
      <c r="B30" s="9" t="s">
        <v>28</v>
      </c>
      <c r="C30" s="10">
        <v>2120</v>
      </c>
      <c r="D30" s="10">
        <v>1921</v>
      </c>
      <c r="E30" s="10">
        <v>2217</v>
      </c>
      <c r="F30" s="10">
        <v>1989</v>
      </c>
      <c r="G30" s="10">
        <v>2420</v>
      </c>
      <c r="H30" s="10">
        <v>2220</v>
      </c>
      <c r="I30" s="10">
        <v>2390</v>
      </c>
      <c r="J30" s="10">
        <v>2532</v>
      </c>
      <c r="K30" s="10">
        <v>2597</v>
      </c>
      <c r="L30" s="10">
        <v>2668</v>
      </c>
    </row>
    <row r="31" spans="1:12" x14ac:dyDescent="0.25">
      <c r="A31" s="8" t="s">
        <v>165</v>
      </c>
      <c r="B31" s="9" t="s">
        <v>29</v>
      </c>
      <c r="C31" s="10">
        <v>2</v>
      </c>
      <c r="D31" s="10">
        <v>0</v>
      </c>
      <c r="E31" s="10">
        <v>1</v>
      </c>
      <c r="F31" s="10">
        <v>0</v>
      </c>
      <c r="G31" s="10">
        <v>1</v>
      </c>
      <c r="H31" s="10">
        <v>0</v>
      </c>
      <c r="I31" s="10">
        <v>1</v>
      </c>
      <c r="J31" s="10">
        <v>0</v>
      </c>
      <c r="K31" s="10">
        <v>0</v>
      </c>
      <c r="L31" s="10">
        <v>0</v>
      </c>
    </row>
    <row r="32" spans="1:12" x14ac:dyDescent="0.25">
      <c r="A32" s="8" t="s">
        <v>166</v>
      </c>
      <c r="B32" s="9" t="s">
        <v>30</v>
      </c>
      <c r="C32" s="10">
        <v>2</v>
      </c>
      <c r="D32" s="10">
        <v>4</v>
      </c>
      <c r="E32" s="10">
        <v>4</v>
      </c>
      <c r="F32" s="10">
        <v>3</v>
      </c>
      <c r="G32" s="10">
        <v>4</v>
      </c>
      <c r="H32" s="10">
        <v>5</v>
      </c>
      <c r="I32" s="10">
        <v>6</v>
      </c>
      <c r="J32" s="10">
        <v>3</v>
      </c>
      <c r="K32" s="10">
        <v>4</v>
      </c>
      <c r="L32" s="10">
        <v>13</v>
      </c>
    </row>
    <row r="33" spans="1:12" x14ac:dyDescent="0.25">
      <c r="A33" s="8" t="s">
        <v>167</v>
      </c>
      <c r="B33" s="9" t="s">
        <v>31</v>
      </c>
      <c r="C33" s="10">
        <v>66</v>
      </c>
      <c r="D33" s="10">
        <v>80</v>
      </c>
      <c r="E33" s="10">
        <v>115</v>
      </c>
      <c r="F33" s="10">
        <v>136</v>
      </c>
      <c r="G33" s="10">
        <v>270</v>
      </c>
      <c r="H33" s="10">
        <v>351</v>
      </c>
      <c r="I33" s="10">
        <v>432</v>
      </c>
      <c r="J33" s="10">
        <v>513</v>
      </c>
      <c r="K33" s="10">
        <v>791</v>
      </c>
      <c r="L33" s="10">
        <v>941</v>
      </c>
    </row>
    <row r="34" spans="1:12" x14ac:dyDescent="0.25">
      <c r="A34" s="8" t="s">
        <v>168</v>
      </c>
      <c r="B34" s="9" t="s">
        <v>32</v>
      </c>
      <c r="C34" s="10">
        <v>0</v>
      </c>
      <c r="D34" s="10">
        <v>1</v>
      </c>
      <c r="E34" s="10">
        <v>0</v>
      </c>
      <c r="F34" s="10">
        <v>2</v>
      </c>
      <c r="G34" s="10">
        <v>2</v>
      </c>
      <c r="H34" s="10">
        <v>3</v>
      </c>
      <c r="I34" s="10">
        <v>1</v>
      </c>
      <c r="J34" s="10">
        <v>2</v>
      </c>
      <c r="K34" s="10">
        <v>2</v>
      </c>
      <c r="L34" s="10">
        <v>4</v>
      </c>
    </row>
    <row r="35" spans="1:12" x14ac:dyDescent="0.25">
      <c r="A35" s="8" t="s">
        <v>169</v>
      </c>
      <c r="B35" s="9" t="s">
        <v>33</v>
      </c>
      <c r="C35" s="10">
        <v>0</v>
      </c>
      <c r="D35" s="10">
        <v>2</v>
      </c>
      <c r="E35" s="10">
        <v>1</v>
      </c>
      <c r="F35" s="10">
        <v>1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x14ac:dyDescent="0.25">
      <c r="A36" s="8" t="s">
        <v>170</v>
      </c>
      <c r="B36" s="9" t="s">
        <v>34</v>
      </c>
      <c r="C36" s="10">
        <v>5</v>
      </c>
      <c r="D36" s="10">
        <v>7</v>
      </c>
      <c r="E36" s="10">
        <v>11</v>
      </c>
      <c r="F36" s="10">
        <v>5</v>
      </c>
      <c r="G36" s="10">
        <v>8</v>
      </c>
      <c r="H36" s="10">
        <v>15</v>
      </c>
      <c r="I36" s="10">
        <v>9</v>
      </c>
      <c r="J36" s="10">
        <v>8</v>
      </c>
      <c r="K36" s="10">
        <v>8</v>
      </c>
      <c r="L36" s="10">
        <v>6</v>
      </c>
    </row>
    <row r="37" spans="1:12" x14ac:dyDescent="0.25">
      <c r="A37" s="8" t="s">
        <v>171</v>
      </c>
      <c r="B37" s="9" t="s">
        <v>35</v>
      </c>
      <c r="C37" s="10">
        <v>8</v>
      </c>
      <c r="D37" s="10">
        <v>7</v>
      </c>
      <c r="E37" s="10">
        <v>16</v>
      </c>
      <c r="F37" s="10">
        <v>15</v>
      </c>
      <c r="G37" s="10">
        <v>16</v>
      </c>
      <c r="H37" s="10">
        <v>25</v>
      </c>
      <c r="I37" s="10">
        <v>18</v>
      </c>
      <c r="J37" s="10">
        <v>21</v>
      </c>
      <c r="K37" s="10">
        <v>13</v>
      </c>
      <c r="L37" s="10">
        <v>17</v>
      </c>
    </row>
    <row r="38" spans="1:12" x14ac:dyDescent="0.25">
      <c r="A38" s="8" t="s">
        <v>172</v>
      </c>
      <c r="B38" s="9" t="s">
        <v>36</v>
      </c>
      <c r="C38" s="10">
        <v>26</v>
      </c>
      <c r="D38" s="10">
        <v>27</v>
      </c>
      <c r="E38" s="10">
        <v>21</v>
      </c>
      <c r="F38" s="10">
        <v>37</v>
      </c>
      <c r="G38" s="10">
        <v>44</v>
      </c>
      <c r="H38" s="10">
        <v>40</v>
      </c>
      <c r="I38" s="10">
        <v>45</v>
      </c>
      <c r="J38" s="10">
        <v>56</v>
      </c>
      <c r="K38" s="10">
        <v>56</v>
      </c>
      <c r="L38" s="10">
        <v>67</v>
      </c>
    </row>
    <row r="39" spans="1:12" x14ac:dyDescent="0.25">
      <c r="A39" s="8" t="s">
        <v>173</v>
      </c>
      <c r="B39" s="9" t="s">
        <v>37</v>
      </c>
      <c r="C39" s="10">
        <v>13607</v>
      </c>
      <c r="D39" s="10">
        <v>12486</v>
      </c>
      <c r="E39" s="10">
        <v>14274</v>
      </c>
      <c r="F39" s="10">
        <v>11924</v>
      </c>
      <c r="G39" s="10">
        <v>13496</v>
      </c>
      <c r="H39" s="10">
        <v>11370</v>
      </c>
      <c r="I39" s="10">
        <v>12550</v>
      </c>
      <c r="J39" s="10">
        <v>13578</v>
      </c>
      <c r="K39" s="10">
        <v>13315</v>
      </c>
      <c r="L39" s="10">
        <v>13425</v>
      </c>
    </row>
    <row r="40" spans="1:12" x14ac:dyDescent="0.25">
      <c r="A40" s="8" t="s">
        <v>174</v>
      </c>
      <c r="B40" s="9" t="s">
        <v>38</v>
      </c>
      <c r="C40" s="10">
        <v>480</v>
      </c>
      <c r="D40" s="10">
        <v>430</v>
      </c>
      <c r="E40" s="10">
        <v>507</v>
      </c>
      <c r="F40" s="10">
        <v>418</v>
      </c>
      <c r="G40" s="10">
        <v>464</v>
      </c>
      <c r="H40" s="10">
        <v>434</v>
      </c>
      <c r="I40" s="10">
        <v>515</v>
      </c>
      <c r="J40" s="10">
        <v>592</v>
      </c>
      <c r="K40" s="10">
        <v>565</v>
      </c>
      <c r="L40" s="10">
        <v>608</v>
      </c>
    </row>
    <row r="41" spans="1:12" x14ac:dyDescent="0.25">
      <c r="A41" s="8" t="s">
        <v>175</v>
      </c>
      <c r="B41" s="9" t="s">
        <v>39</v>
      </c>
      <c r="C41" s="10">
        <v>0</v>
      </c>
      <c r="D41" s="10">
        <v>1</v>
      </c>
      <c r="E41" s="10">
        <v>0</v>
      </c>
      <c r="F41" s="10">
        <v>0</v>
      </c>
      <c r="G41" s="10">
        <v>2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8" t="s">
        <v>176</v>
      </c>
      <c r="B42" s="9" t="s">
        <v>40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</row>
    <row r="43" spans="1:12" x14ac:dyDescent="0.25">
      <c r="A43" s="8" t="s">
        <v>177</v>
      </c>
      <c r="B43" s="9" t="s">
        <v>41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25">
      <c r="A44" s="8" t="s">
        <v>178</v>
      </c>
      <c r="B44" s="9" t="s">
        <v>42</v>
      </c>
      <c r="C44" s="10">
        <v>0</v>
      </c>
      <c r="D44" s="10">
        <v>0</v>
      </c>
      <c r="E44" s="10">
        <v>1</v>
      </c>
      <c r="F44" s="10">
        <v>0</v>
      </c>
      <c r="G44" s="10">
        <v>2</v>
      </c>
      <c r="H44" s="10">
        <v>1</v>
      </c>
      <c r="I44" s="10">
        <v>0</v>
      </c>
      <c r="J44" s="10">
        <v>0</v>
      </c>
      <c r="K44" s="10">
        <v>0</v>
      </c>
      <c r="L44" s="10">
        <v>1</v>
      </c>
    </row>
    <row r="45" spans="1:12" x14ac:dyDescent="0.25">
      <c r="A45" s="8" t="s">
        <v>179</v>
      </c>
      <c r="B45" s="9" t="s">
        <v>43</v>
      </c>
      <c r="C45" s="10">
        <v>2</v>
      </c>
      <c r="D45" s="10">
        <v>3</v>
      </c>
      <c r="E45" s="10">
        <v>2</v>
      </c>
      <c r="F45" s="10">
        <v>4</v>
      </c>
      <c r="G45" s="10">
        <v>3</v>
      </c>
      <c r="H45" s="10">
        <v>8</v>
      </c>
      <c r="I45" s="10">
        <v>7</v>
      </c>
      <c r="J45" s="10">
        <v>6</v>
      </c>
      <c r="K45" s="10">
        <v>5</v>
      </c>
      <c r="L45" s="10">
        <v>9</v>
      </c>
    </row>
    <row r="46" spans="1:12" x14ac:dyDescent="0.25">
      <c r="A46" s="8" t="s">
        <v>180</v>
      </c>
      <c r="B46" s="9" t="s">
        <v>44</v>
      </c>
      <c r="C46" s="10">
        <v>0</v>
      </c>
      <c r="D46" s="10">
        <v>1</v>
      </c>
      <c r="E46" s="10">
        <v>0</v>
      </c>
      <c r="F46" s="10">
        <v>0</v>
      </c>
      <c r="G46" s="10">
        <v>0</v>
      </c>
      <c r="H46" s="10">
        <v>1</v>
      </c>
      <c r="I46" s="10">
        <v>2</v>
      </c>
      <c r="J46" s="10">
        <v>2</v>
      </c>
      <c r="K46" s="10">
        <v>2</v>
      </c>
      <c r="L46" s="10">
        <v>3</v>
      </c>
    </row>
    <row r="47" spans="1:12" x14ac:dyDescent="0.25">
      <c r="A47" s="8" t="s">
        <v>181</v>
      </c>
      <c r="B47" s="9" t="s">
        <v>45</v>
      </c>
      <c r="C47" s="10">
        <v>365</v>
      </c>
      <c r="D47" s="10">
        <v>319</v>
      </c>
      <c r="E47" s="10">
        <v>361</v>
      </c>
      <c r="F47" s="10">
        <v>331</v>
      </c>
      <c r="G47" s="10">
        <v>416</v>
      </c>
      <c r="H47" s="10">
        <v>349</v>
      </c>
      <c r="I47" s="10">
        <v>392</v>
      </c>
      <c r="J47" s="10">
        <v>381</v>
      </c>
      <c r="K47" s="10">
        <v>405</v>
      </c>
      <c r="L47" s="10">
        <v>395</v>
      </c>
    </row>
    <row r="48" spans="1:12" x14ac:dyDescent="0.25">
      <c r="A48" s="8" t="s">
        <v>182</v>
      </c>
      <c r="B48" s="9" t="s">
        <v>46</v>
      </c>
      <c r="C48" s="10">
        <v>853</v>
      </c>
      <c r="D48" s="10">
        <v>754</v>
      </c>
      <c r="E48" s="10">
        <v>883</v>
      </c>
      <c r="F48" s="10">
        <v>759</v>
      </c>
      <c r="G48" s="10">
        <v>817</v>
      </c>
      <c r="H48" s="10">
        <v>661</v>
      </c>
      <c r="I48" s="10">
        <v>679</v>
      </c>
      <c r="J48" s="10">
        <v>587</v>
      </c>
      <c r="K48" s="10">
        <v>669</v>
      </c>
      <c r="L48" s="10">
        <v>665</v>
      </c>
    </row>
    <row r="49" spans="1:12" x14ac:dyDescent="0.25">
      <c r="A49" s="8" t="s">
        <v>183</v>
      </c>
      <c r="B49" s="9" t="s">
        <v>47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25">
      <c r="A50" s="8" t="s">
        <v>184</v>
      </c>
      <c r="B50" s="9" t="s">
        <v>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2</v>
      </c>
      <c r="K50" s="10">
        <v>0</v>
      </c>
      <c r="L50" s="10">
        <v>1</v>
      </c>
    </row>
    <row r="51" spans="1:12" x14ac:dyDescent="0.25">
      <c r="A51" s="8" t="s">
        <v>185</v>
      </c>
      <c r="B51" s="9" t="s">
        <v>49</v>
      </c>
      <c r="C51" s="10">
        <v>4364</v>
      </c>
      <c r="D51" s="10">
        <v>3738</v>
      </c>
      <c r="E51" s="10">
        <v>4501</v>
      </c>
      <c r="F51" s="10">
        <v>3980</v>
      </c>
      <c r="G51" s="10">
        <v>4801</v>
      </c>
      <c r="H51" s="10">
        <v>4028</v>
      </c>
      <c r="I51" s="10">
        <v>4540</v>
      </c>
      <c r="J51" s="10">
        <v>4802</v>
      </c>
      <c r="K51" s="10">
        <v>4804</v>
      </c>
      <c r="L51" s="10">
        <v>4910</v>
      </c>
    </row>
    <row r="52" spans="1:12" x14ac:dyDescent="0.25">
      <c r="A52" s="8" t="s">
        <v>186</v>
      </c>
      <c r="B52" s="9" t="s">
        <v>50</v>
      </c>
      <c r="C52" s="10">
        <v>2504</v>
      </c>
      <c r="D52" s="10">
        <v>2143</v>
      </c>
      <c r="E52" s="10">
        <v>2241</v>
      </c>
      <c r="F52" s="10">
        <v>1897</v>
      </c>
      <c r="G52" s="10">
        <v>1968</v>
      </c>
      <c r="H52" s="10">
        <v>1648</v>
      </c>
      <c r="I52" s="10">
        <v>1851</v>
      </c>
      <c r="J52" s="10">
        <v>1946</v>
      </c>
      <c r="K52" s="10">
        <v>2020</v>
      </c>
      <c r="L52" s="10">
        <v>2064</v>
      </c>
    </row>
    <row r="53" spans="1:12" x14ac:dyDescent="0.25">
      <c r="A53" s="8" t="s">
        <v>187</v>
      </c>
      <c r="B53" s="9" t="s">
        <v>51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</row>
    <row r="54" spans="1:12" x14ac:dyDescent="0.25">
      <c r="A54" s="8" t="s">
        <v>188</v>
      </c>
      <c r="B54" s="9" t="s">
        <v>52</v>
      </c>
      <c r="C54" s="10">
        <v>1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0</v>
      </c>
      <c r="K54" s="10">
        <v>1</v>
      </c>
      <c r="L54" s="10">
        <v>0</v>
      </c>
    </row>
    <row r="55" spans="1:12" x14ac:dyDescent="0.25">
      <c r="A55" s="8" t="s">
        <v>189</v>
      </c>
      <c r="B55" s="9" t="s">
        <v>53</v>
      </c>
      <c r="C55" s="10">
        <v>4</v>
      </c>
      <c r="D55" s="10">
        <v>1</v>
      </c>
      <c r="E55" s="10">
        <v>6</v>
      </c>
      <c r="F55" s="10">
        <v>2</v>
      </c>
      <c r="G55" s="10">
        <v>4</v>
      </c>
      <c r="H55" s="10">
        <v>3</v>
      </c>
      <c r="I55" s="10">
        <v>1</v>
      </c>
      <c r="J55" s="10">
        <v>3</v>
      </c>
      <c r="K55" s="10">
        <v>4</v>
      </c>
      <c r="L55" s="10">
        <v>10</v>
      </c>
    </row>
    <row r="56" spans="1:12" x14ac:dyDescent="0.25">
      <c r="A56" s="8" t="s">
        <v>190</v>
      </c>
      <c r="B56" s="9" t="s">
        <v>54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</v>
      </c>
      <c r="L56" s="10">
        <v>0</v>
      </c>
    </row>
    <row r="57" spans="1:12" x14ac:dyDescent="0.25">
      <c r="A57" s="8" t="s">
        <v>191</v>
      </c>
      <c r="B57" s="9" t="s">
        <v>55</v>
      </c>
      <c r="C57" s="10">
        <v>28</v>
      </c>
      <c r="D57" s="10">
        <v>15</v>
      </c>
      <c r="E57" s="10">
        <v>31</v>
      </c>
      <c r="F57" s="10">
        <v>15</v>
      </c>
      <c r="G57" s="10">
        <v>28</v>
      </c>
      <c r="H57" s="10">
        <v>24</v>
      </c>
      <c r="I57" s="10">
        <v>16</v>
      </c>
      <c r="J57" s="10">
        <v>29</v>
      </c>
      <c r="K57" s="10">
        <v>31</v>
      </c>
      <c r="L57" s="10">
        <v>30</v>
      </c>
    </row>
    <row r="58" spans="1:12" x14ac:dyDescent="0.25">
      <c r="A58" s="8" t="s">
        <v>192</v>
      </c>
      <c r="B58" s="9" t="s">
        <v>56</v>
      </c>
      <c r="C58" s="10">
        <v>10</v>
      </c>
      <c r="D58" s="10">
        <v>7</v>
      </c>
      <c r="E58" s="10">
        <v>8</v>
      </c>
      <c r="F58" s="10">
        <v>10</v>
      </c>
      <c r="G58" s="10">
        <v>11</v>
      </c>
      <c r="H58" s="10">
        <v>11</v>
      </c>
      <c r="I58" s="10">
        <v>19</v>
      </c>
      <c r="J58" s="10">
        <v>13</v>
      </c>
      <c r="K58" s="10">
        <v>19</v>
      </c>
      <c r="L58" s="10">
        <v>17</v>
      </c>
    </row>
    <row r="59" spans="1:12" x14ac:dyDescent="0.25">
      <c r="A59" s="8" t="s">
        <v>193</v>
      </c>
      <c r="B59" s="9" t="s">
        <v>57</v>
      </c>
      <c r="C59" s="10">
        <v>7</v>
      </c>
      <c r="D59" s="10">
        <v>9</v>
      </c>
      <c r="E59" s="10">
        <v>15</v>
      </c>
      <c r="F59" s="10">
        <v>14</v>
      </c>
      <c r="G59" s="10">
        <v>13</v>
      </c>
      <c r="H59" s="10">
        <v>15</v>
      </c>
      <c r="I59" s="10">
        <v>10</v>
      </c>
      <c r="J59" s="10">
        <v>5</v>
      </c>
      <c r="K59" s="10">
        <v>11</v>
      </c>
      <c r="L59" s="10">
        <v>7</v>
      </c>
    </row>
    <row r="60" spans="1:12" x14ac:dyDescent="0.25">
      <c r="A60" s="8" t="s">
        <v>194</v>
      </c>
      <c r="B60" s="9" t="s">
        <v>58</v>
      </c>
      <c r="C60" s="10">
        <v>38</v>
      </c>
      <c r="D60" s="10">
        <v>32</v>
      </c>
      <c r="E60" s="10">
        <v>34</v>
      </c>
      <c r="F60" s="10">
        <v>34</v>
      </c>
      <c r="G60" s="10">
        <v>48</v>
      </c>
      <c r="H60" s="10">
        <v>38</v>
      </c>
      <c r="I60" s="10">
        <v>58</v>
      </c>
      <c r="J60" s="10">
        <v>46</v>
      </c>
      <c r="K60" s="10">
        <v>38</v>
      </c>
      <c r="L60" s="10">
        <v>50</v>
      </c>
    </row>
    <row r="61" spans="1:12" x14ac:dyDescent="0.25">
      <c r="A61" s="8" t="s">
        <v>195</v>
      </c>
      <c r="B61" s="9" t="s">
        <v>59</v>
      </c>
      <c r="C61" s="10">
        <v>3</v>
      </c>
      <c r="D61" s="10">
        <v>1</v>
      </c>
      <c r="E61" s="10">
        <v>4</v>
      </c>
      <c r="F61" s="10">
        <v>0</v>
      </c>
      <c r="G61" s="10">
        <v>0</v>
      </c>
      <c r="H61" s="10">
        <v>1</v>
      </c>
      <c r="I61" s="10">
        <v>1</v>
      </c>
      <c r="J61" s="10">
        <v>1</v>
      </c>
      <c r="K61" s="10">
        <v>1</v>
      </c>
      <c r="L61" s="10">
        <v>2</v>
      </c>
    </row>
    <row r="62" spans="1:12" x14ac:dyDescent="0.25">
      <c r="A62" s="8" t="s">
        <v>196</v>
      </c>
      <c r="B62" s="9" t="s">
        <v>60</v>
      </c>
      <c r="C62" s="10">
        <v>112</v>
      </c>
      <c r="D62" s="10">
        <v>118</v>
      </c>
      <c r="E62" s="10">
        <v>121</v>
      </c>
      <c r="F62" s="10">
        <v>125</v>
      </c>
      <c r="G62" s="10">
        <v>123</v>
      </c>
      <c r="H62" s="10">
        <v>144</v>
      </c>
      <c r="I62" s="10">
        <v>155</v>
      </c>
      <c r="J62" s="10">
        <v>181</v>
      </c>
      <c r="K62" s="10">
        <v>192</v>
      </c>
      <c r="L62" s="10">
        <v>187</v>
      </c>
    </row>
    <row r="63" spans="1:12" x14ac:dyDescent="0.25">
      <c r="A63" s="8" t="s">
        <v>197</v>
      </c>
      <c r="B63" s="9" t="s">
        <v>61</v>
      </c>
      <c r="C63" s="10">
        <v>226</v>
      </c>
      <c r="D63" s="10">
        <v>224</v>
      </c>
      <c r="E63" s="10">
        <v>258</v>
      </c>
      <c r="F63" s="10">
        <v>192</v>
      </c>
      <c r="G63" s="10">
        <v>299</v>
      </c>
      <c r="H63" s="10">
        <v>228</v>
      </c>
      <c r="I63" s="10">
        <v>279</v>
      </c>
      <c r="J63" s="10">
        <v>279</v>
      </c>
      <c r="K63" s="10">
        <v>335</v>
      </c>
      <c r="L63" s="10">
        <v>420</v>
      </c>
    </row>
    <row r="64" spans="1:12" x14ac:dyDescent="0.25">
      <c r="A64" s="8" t="s">
        <v>198</v>
      </c>
      <c r="B64" s="9" t="s">
        <v>62</v>
      </c>
      <c r="C64" s="10">
        <v>70</v>
      </c>
      <c r="D64" s="10">
        <v>76</v>
      </c>
      <c r="E64" s="10">
        <v>106</v>
      </c>
      <c r="F64" s="10">
        <v>113</v>
      </c>
      <c r="G64" s="10">
        <v>126</v>
      </c>
      <c r="H64" s="10">
        <v>124</v>
      </c>
      <c r="I64" s="10">
        <v>121</v>
      </c>
      <c r="J64" s="10">
        <v>117</v>
      </c>
      <c r="K64" s="10">
        <v>137</v>
      </c>
      <c r="L64" s="10">
        <v>181</v>
      </c>
    </row>
    <row r="65" spans="1:12" x14ac:dyDescent="0.25">
      <c r="A65" s="8" t="s">
        <v>199</v>
      </c>
      <c r="B65" s="9" t="s">
        <v>63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</v>
      </c>
    </row>
    <row r="66" spans="1:12" x14ac:dyDescent="0.25">
      <c r="A66" s="8" t="s">
        <v>200</v>
      </c>
      <c r="B66" s="9" t="s">
        <v>64</v>
      </c>
      <c r="C66" s="10">
        <v>0</v>
      </c>
      <c r="D66" s="10">
        <v>1</v>
      </c>
      <c r="E66" s="10">
        <v>1</v>
      </c>
      <c r="F66" s="10">
        <v>2</v>
      </c>
      <c r="G66" s="10">
        <v>0</v>
      </c>
      <c r="H66" s="10">
        <v>1</v>
      </c>
      <c r="I66" s="10">
        <v>4</v>
      </c>
      <c r="J66" s="10">
        <v>2</v>
      </c>
      <c r="K66" s="10">
        <v>1</v>
      </c>
      <c r="L66" s="10">
        <v>0</v>
      </c>
    </row>
    <row r="67" spans="1:12" x14ac:dyDescent="0.25">
      <c r="A67" s="8" t="s">
        <v>201</v>
      </c>
      <c r="B67" s="9" t="s">
        <v>65</v>
      </c>
      <c r="C67" s="10">
        <v>7</v>
      </c>
      <c r="D67" s="10">
        <v>18</v>
      </c>
      <c r="E67" s="10">
        <v>7</v>
      </c>
      <c r="F67" s="10">
        <v>11</v>
      </c>
      <c r="G67" s="10">
        <v>13</v>
      </c>
      <c r="H67" s="10">
        <v>10</v>
      </c>
      <c r="I67" s="10">
        <v>6</v>
      </c>
      <c r="J67" s="10">
        <v>22</v>
      </c>
      <c r="K67" s="10">
        <v>12</v>
      </c>
      <c r="L67" s="10">
        <v>16</v>
      </c>
    </row>
    <row r="68" spans="1:12" x14ac:dyDescent="0.25">
      <c r="A68" s="8" t="s">
        <v>202</v>
      </c>
      <c r="B68" s="9" t="s">
        <v>66</v>
      </c>
      <c r="C68" s="10">
        <v>2218</v>
      </c>
      <c r="D68" s="10">
        <v>1864</v>
      </c>
      <c r="E68" s="10">
        <v>2313</v>
      </c>
      <c r="F68" s="10">
        <v>1965</v>
      </c>
      <c r="G68" s="10">
        <v>2253</v>
      </c>
      <c r="H68" s="10">
        <v>1992</v>
      </c>
      <c r="I68" s="10">
        <v>2287</v>
      </c>
      <c r="J68" s="10">
        <v>2286</v>
      </c>
      <c r="K68" s="10">
        <v>2237</v>
      </c>
      <c r="L68" s="10">
        <v>2353</v>
      </c>
    </row>
    <row r="69" spans="1:12" x14ac:dyDescent="0.25">
      <c r="A69" s="8" t="s">
        <v>203</v>
      </c>
      <c r="B69" s="9" t="s">
        <v>67</v>
      </c>
      <c r="C69" s="10">
        <v>2</v>
      </c>
      <c r="D69" s="10">
        <v>2</v>
      </c>
      <c r="E69" s="10">
        <v>0</v>
      </c>
      <c r="F69" s="10">
        <v>2</v>
      </c>
      <c r="G69" s="10">
        <v>5</v>
      </c>
      <c r="H69" s="10">
        <v>1</v>
      </c>
      <c r="I69" s="10">
        <v>5</v>
      </c>
      <c r="J69" s="10">
        <v>12</v>
      </c>
      <c r="K69" s="10">
        <v>1</v>
      </c>
      <c r="L69" s="10">
        <v>3</v>
      </c>
    </row>
    <row r="70" spans="1:12" x14ac:dyDescent="0.25">
      <c r="A70" s="8" t="s">
        <v>204</v>
      </c>
      <c r="B70" s="9" t="s">
        <v>68</v>
      </c>
      <c r="C70" s="10">
        <v>10441</v>
      </c>
      <c r="D70" s="10">
        <v>9549</v>
      </c>
      <c r="E70" s="10">
        <v>12044</v>
      </c>
      <c r="F70" s="10">
        <v>10651</v>
      </c>
      <c r="G70" s="10">
        <v>10916</v>
      </c>
      <c r="H70" s="10">
        <v>9437</v>
      </c>
      <c r="I70" s="10">
        <v>10586</v>
      </c>
      <c r="J70" s="10">
        <v>11650</v>
      </c>
      <c r="K70" s="10">
        <v>12856</v>
      </c>
      <c r="L70" s="10">
        <v>12133</v>
      </c>
    </row>
    <row r="71" spans="1:12" x14ac:dyDescent="0.25">
      <c r="A71" s="8" t="s">
        <v>205</v>
      </c>
      <c r="B71" s="9" t="s">
        <v>69</v>
      </c>
      <c r="C71" s="10">
        <v>0</v>
      </c>
      <c r="D71" s="10">
        <v>0</v>
      </c>
      <c r="E71" s="10">
        <v>0</v>
      </c>
      <c r="F71" s="10">
        <v>0</v>
      </c>
      <c r="G71" s="10">
        <v>1</v>
      </c>
      <c r="H71" s="10">
        <v>0</v>
      </c>
      <c r="I71" s="10">
        <v>0</v>
      </c>
      <c r="J71" s="10">
        <v>0</v>
      </c>
      <c r="K71" s="10">
        <v>0</v>
      </c>
      <c r="L71" s="10">
        <v>1</v>
      </c>
    </row>
    <row r="72" spans="1:12" x14ac:dyDescent="0.25">
      <c r="A72" s="8" t="s">
        <v>206</v>
      </c>
      <c r="B72" s="9" t="s">
        <v>70</v>
      </c>
      <c r="C72" s="10">
        <v>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</row>
    <row r="73" spans="1:12" x14ac:dyDescent="0.25">
      <c r="A73" s="8" t="s">
        <v>207</v>
      </c>
      <c r="B73" s="9" t="s">
        <v>71</v>
      </c>
      <c r="C73" s="10">
        <v>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1</v>
      </c>
      <c r="L73" s="10">
        <v>1</v>
      </c>
    </row>
    <row r="74" spans="1:12" x14ac:dyDescent="0.25">
      <c r="A74" s="8" t="s">
        <v>208</v>
      </c>
      <c r="B74" s="9" t="s">
        <v>72</v>
      </c>
      <c r="C74" s="10">
        <v>0</v>
      </c>
      <c r="D74" s="10">
        <v>0</v>
      </c>
      <c r="E74" s="10">
        <v>0</v>
      </c>
      <c r="F74" s="10">
        <v>0</v>
      </c>
      <c r="G74" s="10">
        <v>1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</row>
    <row r="75" spans="1:12" x14ac:dyDescent="0.25">
      <c r="A75" s="8" t="s">
        <v>209</v>
      </c>
      <c r="B75" s="9" t="s">
        <v>73</v>
      </c>
      <c r="C75" s="10">
        <v>460</v>
      </c>
      <c r="D75" s="10">
        <v>486</v>
      </c>
      <c r="E75" s="10">
        <v>787</v>
      </c>
      <c r="F75" s="10">
        <v>858</v>
      </c>
      <c r="G75" s="10">
        <v>1201</v>
      </c>
      <c r="H75" s="10">
        <v>1095</v>
      </c>
      <c r="I75" s="10">
        <v>1390</v>
      </c>
      <c r="J75" s="10">
        <v>1424</v>
      </c>
      <c r="K75" s="10">
        <v>1785</v>
      </c>
      <c r="L75" s="10">
        <v>1989</v>
      </c>
    </row>
    <row r="76" spans="1:12" x14ac:dyDescent="0.25">
      <c r="A76" s="8" t="s">
        <v>210</v>
      </c>
      <c r="B76" s="9" t="s">
        <v>74</v>
      </c>
      <c r="C76" s="10">
        <v>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1</v>
      </c>
      <c r="J76" s="10">
        <v>1</v>
      </c>
      <c r="K76" s="10">
        <v>0</v>
      </c>
      <c r="L76" s="10">
        <v>1</v>
      </c>
    </row>
    <row r="77" spans="1:12" x14ac:dyDescent="0.25">
      <c r="A77" s="8" t="s">
        <v>211</v>
      </c>
      <c r="B77" s="9" t="s">
        <v>75</v>
      </c>
      <c r="C77" s="10">
        <v>12</v>
      </c>
      <c r="D77" s="10">
        <v>11</v>
      </c>
      <c r="E77" s="10">
        <v>13</v>
      </c>
      <c r="F77" s="10">
        <v>7</v>
      </c>
      <c r="G77" s="10">
        <v>21</v>
      </c>
      <c r="H77" s="10">
        <v>34</v>
      </c>
      <c r="I77" s="10">
        <v>56</v>
      </c>
      <c r="J77" s="10">
        <v>56</v>
      </c>
      <c r="K77" s="10">
        <v>36</v>
      </c>
      <c r="L77" s="10">
        <v>39</v>
      </c>
    </row>
    <row r="78" spans="1:12" x14ac:dyDescent="0.25">
      <c r="A78" s="8" t="s">
        <v>212</v>
      </c>
      <c r="B78" s="9" t="s">
        <v>76</v>
      </c>
      <c r="C78" s="10">
        <v>1</v>
      </c>
      <c r="D78" s="10">
        <v>0</v>
      </c>
      <c r="E78" s="10">
        <v>0</v>
      </c>
      <c r="F78" s="10">
        <v>0</v>
      </c>
      <c r="G78" s="10">
        <v>1</v>
      </c>
      <c r="H78" s="10">
        <v>3</v>
      </c>
      <c r="I78" s="10">
        <v>0</v>
      </c>
      <c r="J78" s="10">
        <v>0</v>
      </c>
      <c r="K78" s="10">
        <v>2</v>
      </c>
      <c r="L78" s="10">
        <v>0</v>
      </c>
    </row>
    <row r="79" spans="1:12" x14ac:dyDescent="0.25">
      <c r="A79" s="8" t="s">
        <v>213</v>
      </c>
      <c r="B79" s="9" t="s">
        <v>77</v>
      </c>
      <c r="C79" s="10">
        <v>0</v>
      </c>
      <c r="D79" s="10">
        <v>1</v>
      </c>
      <c r="E79" s="10">
        <v>0</v>
      </c>
      <c r="F79" s="10">
        <v>2</v>
      </c>
      <c r="G79" s="10">
        <v>2</v>
      </c>
      <c r="H79" s="10">
        <v>1</v>
      </c>
      <c r="I79" s="10">
        <v>0</v>
      </c>
      <c r="J79" s="10">
        <v>0</v>
      </c>
      <c r="K79" s="10">
        <v>1</v>
      </c>
      <c r="L79" s="10">
        <v>2</v>
      </c>
    </row>
    <row r="80" spans="1:12" x14ac:dyDescent="0.25">
      <c r="A80" s="8" t="s">
        <v>214</v>
      </c>
      <c r="B80" s="9" t="s">
        <v>78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1</v>
      </c>
      <c r="L80" s="10">
        <v>0</v>
      </c>
    </row>
    <row r="81" spans="1:12" x14ac:dyDescent="0.25">
      <c r="A81" s="8" t="s">
        <v>215</v>
      </c>
      <c r="B81" s="9" t="s">
        <v>79</v>
      </c>
      <c r="C81" s="10">
        <v>109</v>
      </c>
      <c r="D81" s="10">
        <v>104</v>
      </c>
      <c r="E81" s="10">
        <v>133</v>
      </c>
      <c r="F81" s="10">
        <v>109</v>
      </c>
      <c r="G81" s="10">
        <v>131</v>
      </c>
      <c r="H81" s="10">
        <v>113</v>
      </c>
      <c r="I81" s="10">
        <v>116</v>
      </c>
      <c r="J81" s="10">
        <v>128</v>
      </c>
      <c r="K81" s="10">
        <v>120</v>
      </c>
      <c r="L81" s="10">
        <v>113</v>
      </c>
    </row>
    <row r="82" spans="1:12" x14ac:dyDescent="0.25">
      <c r="A82" s="8" t="s">
        <v>216</v>
      </c>
      <c r="B82" s="9" t="s">
        <v>80</v>
      </c>
      <c r="C82" s="10">
        <v>0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</row>
    <row r="83" spans="1:12" x14ac:dyDescent="0.25">
      <c r="A83" s="8" t="s">
        <v>217</v>
      </c>
      <c r="B83" s="9" t="s">
        <v>81</v>
      </c>
      <c r="C83" s="10">
        <v>0</v>
      </c>
      <c r="D83" s="10">
        <v>1</v>
      </c>
      <c r="E83" s="10">
        <v>0</v>
      </c>
      <c r="F83" s="10">
        <v>1</v>
      </c>
      <c r="G83" s="10">
        <v>2</v>
      </c>
      <c r="H83" s="10">
        <v>0</v>
      </c>
      <c r="I83" s="10">
        <v>1</v>
      </c>
      <c r="J83" s="10">
        <v>3</v>
      </c>
      <c r="K83" s="10">
        <v>5</v>
      </c>
      <c r="L83" s="10">
        <v>5</v>
      </c>
    </row>
    <row r="84" spans="1:12" x14ac:dyDescent="0.25">
      <c r="A84" s="8" t="s">
        <v>218</v>
      </c>
      <c r="B84" s="9" t="s">
        <v>82</v>
      </c>
      <c r="C84" s="10">
        <v>108</v>
      </c>
      <c r="D84" s="10">
        <v>76</v>
      </c>
      <c r="E84" s="10">
        <v>69</v>
      </c>
      <c r="F84" s="10">
        <v>87</v>
      </c>
      <c r="G84" s="10">
        <v>105</v>
      </c>
      <c r="H84" s="10">
        <v>86</v>
      </c>
      <c r="I84" s="10">
        <v>131</v>
      </c>
      <c r="J84" s="10">
        <v>166</v>
      </c>
      <c r="K84" s="10">
        <v>186</v>
      </c>
      <c r="L84" s="10">
        <v>176</v>
      </c>
    </row>
    <row r="85" spans="1:12" x14ac:dyDescent="0.25">
      <c r="A85" s="8" t="s">
        <v>219</v>
      </c>
      <c r="B85" s="9" t="s">
        <v>83</v>
      </c>
      <c r="C85" s="10">
        <v>0</v>
      </c>
      <c r="D85" s="10">
        <v>0</v>
      </c>
      <c r="E85" s="10">
        <v>2</v>
      </c>
      <c r="F85" s="10">
        <v>3</v>
      </c>
      <c r="G85" s="10">
        <v>3</v>
      </c>
      <c r="H85" s="10">
        <v>2</v>
      </c>
      <c r="I85" s="10">
        <v>8</v>
      </c>
      <c r="J85" s="10">
        <v>11</v>
      </c>
      <c r="K85" s="10">
        <v>7</v>
      </c>
      <c r="L85" s="10">
        <v>5</v>
      </c>
    </row>
    <row r="86" spans="1:12" x14ac:dyDescent="0.25">
      <c r="A86" s="8" t="s">
        <v>220</v>
      </c>
      <c r="B86" s="9" t="s">
        <v>84</v>
      </c>
      <c r="C86" s="10">
        <v>1</v>
      </c>
      <c r="D86" s="10">
        <v>0</v>
      </c>
      <c r="E86" s="10">
        <v>1</v>
      </c>
      <c r="F86" s="10">
        <v>2</v>
      </c>
      <c r="G86" s="10">
        <v>1</v>
      </c>
      <c r="H86" s="10">
        <v>0</v>
      </c>
      <c r="I86" s="10">
        <v>0</v>
      </c>
      <c r="J86" s="10">
        <v>2</v>
      </c>
      <c r="K86" s="10">
        <v>4</v>
      </c>
      <c r="L86" s="10">
        <v>0</v>
      </c>
    </row>
    <row r="87" spans="1:12" x14ac:dyDescent="0.25">
      <c r="A87" s="8" t="s">
        <v>221</v>
      </c>
      <c r="B87" s="9" t="s">
        <v>85</v>
      </c>
      <c r="C87" s="10">
        <v>8</v>
      </c>
      <c r="D87" s="10">
        <v>11</v>
      </c>
      <c r="E87" s="10">
        <v>11</v>
      </c>
      <c r="F87" s="10">
        <v>15</v>
      </c>
      <c r="G87" s="10">
        <v>3</v>
      </c>
      <c r="H87" s="10">
        <v>5</v>
      </c>
      <c r="I87" s="10">
        <v>8</v>
      </c>
      <c r="J87" s="10">
        <v>9</v>
      </c>
      <c r="K87" s="10">
        <v>7</v>
      </c>
      <c r="L87" s="10">
        <v>13</v>
      </c>
    </row>
    <row r="88" spans="1:12" x14ac:dyDescent="0.25">
      <c r="A88" s="8" t="s">
        <v>222</v>
      </c>
      <c r="B88" s="9" t="s">
        <v>86</v>
      </c>
      <c r="C88" s="10">
        <v>0</v>
      </c>
      <c r="D88" s="10">
        <v>0</v>
      </c>
      <c r="E88" s="10">
        <v>0</v>
      </c>
      <c r="F88" s="10">
        <v>1</v>
      </c>
      <c r="G88" s="10">
        <v>1</v>
      </c>
      <c r="H88" s="10">
        <v>1</v>
      </c>
      <c r="I88" s="10">
        <v>0</v>
      </c>
      <c r="J88" s="10">
        <v>0</v>
      </c>
      <c r="K88" s="10">
        <v>1</v>
      </c>
      <c r="L88" s="10">
        <v>1</v>
      </c>
    </row>
    <row r="89" spans="1:12" x14ac:dyDescent="0.25">
      <c r="A89" s="8" t="s">
        <v>223</v>
      </c>
      <c r="B89" s="9" t="s">
        <v>87</v>
      </c>
      <c r="C89" s="10">
        <v>0</v>
      </c>
      <c r="D89" s="10">
        <v>0</v>
      </c>
      <c r="E89" s="10">
        <v>0</v>
      </c>
      <c r="F89" s="10">
        <v>1</v>
      </c>
      <c r="G89" s="10">
        <v>0</v>
      </c>
      <c r="H89" s="10">
        <v>0</v>
      </c>
      <c r="I89" s="10">
        <v>1</v>
      </c>
      <c r="J89" s="10">
        <v>0</v>
      </c>
      <c r="K89" s="10">
        <v>0</v>
      </c>
      <c r="L89" s="10">
        <v>1</v>
      </c>
    </row>
    <row r="90" spans="1:12" x14ac:dyDescent="0.25">
      <c r="A90" s="8" t="s">
        <v>224</v>
      </c>
      <c r="B90" s="9" t="s">
        <v>88</v>
      </c>
      <c r="C90" s="10">
        <v>1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1</v>
      </c>
      <c r="L90" s="10">
        <v>0</v>
      </c>
    </row>
    <row r="91" spans="1:12" x14ac:dyDescent="0.25">
      <c r="A91" s="8" t="s">
        <v>225</v>
      </c>
      <c r="B91" s="9" t="s">
        <v>89</v>
      </c>
      <c r="C91" s="10">
        <v>3</v>
      </c>
      <c r="D91" s="10">
        <v>3</v>
      </c>
      <c r="E91" s="10">
        <v>6</v>
      </c>
      <c r="F91" s="10">
        <v>6</v>
      </c>
      <c r="G91" s="10">
        <v>10</v>
      </c>
      <c r="H91" s="10">
        <v>12</v>
      </c>
      <c r="I91" s="10">
        <v>17</v>
      </c>
      <c r="J91" s="10">
        <v>25</v>
      </c>
      <c r="K91" s="10">
        <v>23</v>
      </c>
      <c r="L91" s="10">
        <v>22</v>
      </c>
    </row>
    <row r="92" spans="1:12" x14ac:dyDescent="0.25">
      <c r="A92" s="8" t="s">
        <v>226</v>
      </c>
      <c r="B92" s="9" t="s">
        <v>90</v>
      </c>
      <c r="C92" s="10">
        <v>1</v>
      </c>
      <c r="D92" s="10">
        <v>1</v>
      </c>
      <c r="E92" s="10">
        <v>3</v>
      </c>
      <c r="F92" s="10">
        <v>0</v>
      </c>
      <c r="G92" s="10">
        <v>3</v>
      </c>
      <c r="H92" s="10">
        <v>1</v>
      </c>
      <c r="I92" s="10">
        <v>11</v>
      </c>
      <c r="J92" s="10">
        <v>4</v>
      </c>
      <c r="K92" s="10">
        <v>7</v>
      </c>
      <c r="L92" s="10">
        <v>5</v>
      </c>
    </row>
    <row r="93" spans="1:12" x14ac:dyDescent="0.25">
      <c r="A93" s="8" t="s">
        <v>227</v>
      </c>
      <c r="B93" s="9" t="s">
        <v>91</v>
      </c>
      <c r="C93" s="10">
        <v>6</v>
      </c>
      <c r="D93" s="10">
        <v>8</v>
      </c>
      <c r="E93" s="10">
        <v>12</v>
      </c>
      <c r="F93" s="10">
        <v>9</v>
      </c>
      <c r="G93" s="10">
        <v>7</v>
      </c>
      <c r="H93" s="10">
        <v>13</v>
      </c>
      <c r="I93" s="10">
        <v>7</v>
      </c>
      <c r="J93" s="10">
        <v>24</v>
      </c>
      <c r="K93" s="10">
        <v>21</v>
      </c>
      <c r="L93" s="10">
        <v>34</v>
      </c>
    </row>
    <row r="94" spans="1:12" x14ac:dyDescent="0.25">
      <c r="A94" s="8" t="s">
        <v>228</v>
      </c>
      <c r="B94" s="9" t="s">
        <v>92</v>
      </c>
      <c r="C94" s="10">
        <v>7</v>
      </c>
      <c r="D94" s="10">
        <v>6</v>
      </c>
      <c r="E94" s="10">
        <v>12</v>
      </c>
      <c r="F94" s="10">
        <v>18</v>
      </c>
      <c r="G94" s="10">
        <v>16</v>
      </c>
      <c r="H94" s="10">
        <v>6</v>
      </c>
      <c r="I94" s="10">
        <v>17</v>
      </c>
      <c r="J94" s="10">
        <v>12</v>
      </c>
      <c r="K94" s="10">
        <v>17</v>
      </c>
      <c r="L94" s="10">
        <v>25</v>
      </c>
    </row>
    <row r="95" spans="1:12" x14ac:dyDescent="0.25">
      <c r="A95" s="8" t="s">
        <v>229</v>
      </c>
      <c r="B95" s="9" t="s">
        <v>93</v>
      </c>
      <c r="C95" s="10">
        <v>1</v>
      </c>
      <c r="D95" s="10">
        <v>0</v>
      </c>
      <c r="E95" s="10">
        <v>0</v>
      </c>
      <c r="F95" s="10">
        <v>1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1</v>
      </c>
    </row>
    <row r="96" spans="1:12" x14ac:dyDescent="0.25">
      <c r="A96" s="8" t="s">
        <v>230</v>
      </c>
      <c r="B96" s="9" t="s">
        <v>94</v>
      </c>
      <c r="C96" s="10">
        <v>1695</v>
      </c>
      <c r="D96" s="10">
        <v>1521</v>
      </c>
      <c r="E96" s="10">
        <v>1922</v>
      </c>
      <c r="F96" s="10">
        <v>1832</v>
      </c>
      <c r="G96" s="10">
        <v>1944</v>
      </c>
      <c r="H96" s="10">
        <v>1597</v>
      </c>
      <c r="I96" s="10">
        <v>1726</v>
      </c>
      <c r="J96" s="10">
        <v>1819</v>
      </c>
      <c r="K96" s="10">
        <v>1711</v>
      </c>
      <c r="L96" s="10">
        <v>1883</v>
      </c>
    </row>
    <row r="97" spans="1:12" x14ac:dyDescent="0.25">
      <c r="A97" s="8" t="s">
        <v>231</v>
      </c>
      <c r="B97" s="9" t="s">
        <v>95</v>
      </c>
      <c r="C97" s="10">
        <v>205</v>
      </c>
      <c r="D97" s="10">
        <v>221</v>
      </c>
      <c r="E97" s="10">
        <v>221</v>
      </c>
      <c r="F97" s="10">
        <v>177</v>
      </c>
      <c r="G97" s="10">
        <v>163</v>
      </c>
      <c r="H97" s="10">
        <v>142</v>
      </c>
      <c r="I97" s="10">
        <v>183</v>
      </c>
      <c r="J97" s="10">
        <v>194</v>
      </c>
      <c r="K97" s="10">
        <v>176</v>
      </c>
      <c r="L97" s="10">
        <v>220</v>
      </c>
    </row>
    <row r="98" spans="1:12" x14ac:dyDescent="0.25">
      <c r="A98" s="8" t="s">
        <v>232</v>
      </c>
      <c r="B98" s="9" t="s">
        <v>96</v>
      </c>
      <c r="C98" s="10">
        <v>40</v>
      </c>
      <c r="D98" s="10">
        <v>40</v>
      </c>
      <c r="E98" s="10">
        <v>49</v>
      </c>
      <c r="F98" s="10">
        <v>40</v>
      </c>
      <c r="G98" s="10">
        <v>46</v>
      </c>
      <c r="H98" s="10">
        <v>34</v>
      </c>
      <c r="I98" s="10">
        <v>38</v>
      </c>
      <c r="J98" s="10">
        <v>47</v>
      </c>
      <c r="K98" s="10">
        <v>47</v>
      </c>
      <c r="L98" s="10">
        <v>52</v>
      </c>
    </row>
    <row r="99" spans="1:12" x14ac:dyDescent="0.25">
      <c r="A99" s="8" t="s">
        <v>233</v>
      </c>
      <c r="B99" s="9" t="s">
        <v>97</v>
      </c>
      <c r="C99" s="10">
        <v>0</v>
      </c>
      <c r="D99" s="10">
        <v>0</v>
      </c>
      <c r="E99" s="10">
        <v>0</v>
      </c>
      <c r="F99" s="10">
        <v>0</v>
      </c>
      <c r="G99" s="10">
        <v>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</row>
    <row r="100" spans="1:12" x14ac:dyDescent="0.25">
      <c r="A100" s="8" t="s">
        <v>234</v>
      </c>
      <c r="B100" s="9" t="s">
        <v>98</v>
      </c>
      <c r="C100" s="10">
        <v>5</v>
      </c>
      <c r="D100" s="10">
        <v>9</v>
      </c>
      <c r="E100" s="10">
        <v>4</v>
      </c>
      <c r="F100" s="10">
        <v>10</v>
      </c>
      <c r="G100" s="10">
        <v>4</v>
      </c>
      <c r="H100" s="10">
        <v>5</v>
      </c>
      <c r="I100" s="10">
        <v>5</v>
      </c>
      <c r="J100" s="10">
        <v>7</v>
      </c>
      <c r="K100" s="10">
        <v>4</v>
      </c>
      <c r="L100" s="10">
        <v>5</v>
      </c>
    </row>
    <row r="101" spans="1:12" x14ac:dyDescent="0.25">
      <c r="A101" s="8" t="s">
        <v>235</v>
      </c>
      <c r="B101" s="9" t="s">
        <v>99</v>
      </c>
      <c r="C101" s="10">
        <v>0</v>
      </c>
      <c r="D101" s="10">
        <v>0</v>
      </c>
      <c r="E101" s="10">
        <v>0</v>
      </c>
      <c r="F101" s="10">
        <v>1</v>
      </c>
      <c r="G101" s="10">
        <v>1</v>
      </c>
      <c r="H101" s="10">
        <v>0</v>
      </c>
      <c r="I101" s="10">
        <v>0</v>
      </c>
      <c r="J101" s="10">
        <v>1</v>
      </c>
      <c r="K101" s="10">
        <v>0</v>
      </c>
      <c r="L101" s="10">
        <v>0</v>
      </c>
    </row>
    <row r="102" spans="1:12" x14ac:dyDescent="0.25">
      <c r="A102" s="8" t="s">
        <v>236</v>
      </c>
      <c r="B102" s="9" t="s">
        <v>100</v>
      </c>
      <c r="C102" s="10">
        <v>0</v>
      </c>
      <c r="D102" s="10">
        <v>0</v>
      </c>
      <c r="E102" s="10">
        <v>0</v>
      </c>
      <c r="F102" s="10">
        <v>1</v>
      </c>
      <c r="G102" s="10">
        <v>0</v>
      </c>
      <c r="H102" s="10">
        <v>0</v>
      </c>
      <c r="I102" s="10">
        <v>1</v>
      </c>
      <c r="J102" s="10">
        <v>2</v>
      </c>
      <c r="K102" s="10">
        <v>0</v>
      </c>
      <c r="L102" s="10">
        <v>1</v>
      </c>
    </row>
    <row r="103" spans="1:12" x14ac:dyDescent="0.25">
      <c r="A103" s="8" t="s">
        <v>237</v>
      </c>
      <c r="B103" s="9" t="s">
        <v>101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0</v>
      </c>
    </row>
    <row r="104" spans="1:12" x14ac:dyDescent="0.25">
      <c r="A104" s="8" t="s">
        <v>238</v>
      </c>
      <c r="B104" s="9" t="s">
        <v>102</v>
      </c>
      <c r="C104" s="10">
        <v>14</v>
      </c>
      <c r="D104" s="10">
        <v>15</v>
      </c>
      <c r="E104" s="10">
        <v>17</v>
      </c>
      <c r="F104" s="10">
        <v>27</v>
      </c>
      <c r="G104" s="10">
        <v>26</v>
      </c>
      <c r="H104" s="10">
        <v>33</v>
      </c>
      <c r="I104" s="10">
        <v>44</v>
      </c>
      <c r="J104" s="10">
        <v>45</v>
      </c>
      <c r="K104" s="10">
        <v>80</v>
      </c>
      <c r="L104" s="10">
        <v>95</v>
      </c>
    </row>
    <row r="105" spans="1:12" x14ac:dyDescent="0.25">
      <c r="A105" s="8" t="s">
        <v>239</v>
      </c>
      <c r="B105" s="9" t="s">
        <v>103</v>
      </c>
      <c r="C105" s="10">
        <v>2</v>
      </c>
      <c r="D105" s="10">
        <v>0</v>
      </c>
      <c r="E105" s="10">
        <v>1</v>
      </c>
      <c r="F105" s="10">
        <v>0</v>
      </c>
      <c r="G105" s="10">
        <v>2</v>
      </c>
      <c r="H105" s="10">
        <v>3</v>
      </c>
      <c r="I105" s="10">
        <v>3</v>
      </c>
      <c r="J105" s="10">
        <v>3</v>
      </c>
      <c r="K105" s="10">
        <v>9</v>
      </c>
      <c r="L105" s="10">
        <v>5</v>
      </c>
    </row>
    <row r="106" spans="1:12" x14ac:dyDescent="0.25">
      <c r="A106" s="8" t="s">
        <v>240</v>
      </c>
      <c r="B106" s="9" t="s">
        <v>104</v>
      </c>
      <c r="C106" s="10">
        <v>21</v>
      </c>
      <c r="D106" s="10">
        <v>22</v>
      </c>
      <c r="E106" s="10">
        <v>19</v>
      </c>
      <c r="F106" s="10">
        <v>22</v>
      </c>
      <c r="G106" s="10">
        <v>25</v>
      </c>
      <c r="H106" s="10">
        <v>24</v>
      </c>
      <c r="I106" s="10">
        <v>28</v>
      </c>
      <c r="J106" s="10">
        <v>26</v>
      </c>
      <c r="K106" s="10">
        <v>30</v>
      </c>
      <c r="L106" s="10">
        <v>26</v>
      </c>
    </row>
    <row r="107" spans="1:12" x14ac:dyDescent="0.25">
      <c r="A107" s="8" t="s">
        <v>241</v>
      </c>
      <c r="B107" s="9" t="s">
        <v>105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1</v>
      </c>
      <c r="I107" s="10">
        <v>0</v>
      </c>
      <c r="J107" s="10">
        <v>0</v>
      </c>
      <c r="K107" s="10">
        <v>0</v>
      </c>
      <c r="L107" s="10">
        <v>0</v>
      </c>
    </row>
    <row r="108" spans="1:12" x14ac:dyDescent="0.25">
      <c r="A108" s="8" t="s">
        <v>242</v>
      </c>
      <c r="B108" s="9" t="s">
        <v>106</v>
      </c>
      <c r="C108" s="10">
        <v>0</v>
      </c>
      <c r="D108" s="10">
        <v>5</v>
      </c>
      <c r="E108" s="10">
        <v>0</v>
      </c>
      <c r="F108" s="10">
        <v>4</v>
      </c>
      <c r="G108" s="10">
        <v>7</v>
      </c>
      <c r="H108" s="10">
        <v>4</v>
      </c>
      <c r="I108" s="10">
        <v>3</v>
      </c>
      <c r="J108" s="10">
        <v>2</v>
      </c>
      <c r="K108" s="10">
        <v>3</v>
      </c>
      <c r="L108" s="10">
        <v>2</v>
      </c>
    </row>
    <row r="109" spans="1:12" x14ac:dyDescent="0.25">
      <c r="A109" s="8" t="s">
        <v>243</v>
      </c>
      <c r="B109" s="9" t="s">
        <v>107</v>
      </c>
      <c r="C109" s="10">
        <v>2</v>
      </c>
      <c r="D109" s="10">
        <v>2</v>
      </c>
      <c r="E109" s="10">
        <v>7</v>
      </c>
      <c r="F109" s="10">
        <v>3</v>
      </c>
      <c r="G109" s="10">
        <v>1</v>
      </c>
      <c r="H109" s="10">
        <v>1</v>
      </c>
      <c r="I109" s="10">
        <v>2</v>
      </c>
      <c r="J109" s="10">
        <v>4</v>
      </c>
      <c r="K109" s="10">
        <v>2</v>
      </c>
      <c r="L109" s="10">
        <v>3</v>
      </c>
    </row>
    <row r="110" spans="1:12" x14ac:dyDescent="0.25">
      <c r="A110" s="8" t="s">
        <v>244</v>
      </c>
      <c r="B110" s="9" t="s">
        <v>108</v>
      </c>
      <c r="C110" s="10">
        <v>50</v>
      </c>
      <c r="D110" s="10">
        <v>25</v>
      </c>
      <c r="E110" s="10">
        <v>34</v>
      </c>
      <c r="F110" s="10">
        <v>34</v>
      </c>
      <c r="G110" s="10">
        <v>43</v>
      </c>
      <c r="H110" s="10">
        <v>58</v>
      </c>
      <c r="I110" s="10">
        <v>69</v>
      </c>
      <c r="J110" s="10">
        <v>40</v>
      </c>
      <c r="K110" s="10">
        <v>63</v>
      </c>
      <c r="L110" s="10">
        <v>53</v>
      </c>
    </row>
    <row r="111" spans="1:12" x14ac:dyDescent="0.25">
      <c r="A111" s="8" t="s">
        <v>245</v>
      </c>
      <c r="B111" s="9" t="s">
        <v>109</v>
      </c>
      <c r="C111" s="10">
        <v>14</v>
      </c>
      <c r="D111" s="10">
        <v>14</v>
      </c>
      <c r="E111" s="10">
        <v>8</v>
      </c>
      <c r="F111" s="10">
        <v>10</v>
      </c>
      <c r="G111" s="10">
        <v>8</v>
      </c>
      <c r="H111" s="10">
        <v>11</v>
      </c>
      <c r="I111" s="10">
        <v>20</v>
      </c>
      <c r="J111" s="10">
        <v>18</v>
      </c>
      <c r="K111" s="10">
        <v>21</v>
      </c>
      <c r="L111" s="10">
        <v>43</v>
      </c>
    </row>
    <row r="112" spans="1:12" x14ac:dyDescent="0.25">
      <c r="A112" s="8" t="s">
        <v>246</v>
      </c>
      <c r="B112" s="9" t="s">
        <v>110</v>
      </c>
      <c r="C112" s="10">
        <v>0</v>
      </c>
      <c r="D112" s="10">
        <v>2</v>
      </c>
      <c r="E112" s="10">
        <v>0</v>
      </c>
      <c r="F112" s="10">
        <v>2</v>
      </c>
      <c r="G112" s="10">
        <v>4</v>
      </c>
      <c r="H112" s="10">
        <v>0</v>
      </c>
      <c r="I112" s="10">
        <v>3</v>
      </c>
      <c r="J112" s="10">
        <v>2</v>
      </c>
      <c r="K112" s="10">
        <v>5</v>
      </c>
      <c r="L112" s="10">
        <v>3</v>
      </c>
    </row>
    <row r="113" spans="1:12" x14ac:dyDescent="0.25">
      <c r="A113" s="8" t="s">
        <v>247</v>
      </c>
      <c r="B113" s="9" t="s">
        <v>111</v>
      </c>
      <c r="C113" s="10">
        <v>1497</v>
      </c>
      <c r="D113" s="10">
        <v>1345</v>
      </c>
      <c r="E113" s="10">
        <v>1496</v>
      </c>
      <c r="F113" s="10">
        <v>1489</v>
      </c>
      <c r="G113" s="10">
        <v>1581</v>
      </c>
      <c r="H113" s="10">
        <v>1302</v>
      </c>
      <c r="I113" s="10">
        <v>1460</v>
      </c>
      <c r="J113" s="10">
        <v>1489</v>
      </c>
      <c r="K113" s="10">
        <v>1572</v>
      </c>
      <c r="L113" s="10">
        <v>1789</v>
      </c>
    </row>
    <row r="114" spans="1:12" x14ac:dyDescent="0.25">
      <c r="A114" s="8" t="s">
        <v>248</v>
      </c>
      <c r="B114" s="9" t="s">
        <v>112</v>
      </c>
      <c r="C114" s="10">
        <v>33</v>
      </c>
      <c r="D114" s="10">
        <v>33</v>
      </c>
      <c r="E114" s="10">
        <v>100</v>
      </c>
      <c r="F114" s="10">
        <v>98</v>
      </c>
      <c r="G114" s="10">
        <v>108</v>
      </c>
      <c r="H114" s="10">
        <v>94</v>
      </c>
      <c r="I114" s="10">
        <v>87</v>
      </c>
      <c r="J114" s="10">
        <v>104</v>
      </c>
      <c r="K114" s="10">
        <v>102</v>
      </c>
      <c r="L114" s="10">
        <v>111</v>
      </c>
    </row>
    <row r="115" spans="1:12" x14ac:dyDescent="0.25">
      <c r="A115" s="8" t="s">
        <v>249</v>
      </c>
      <c r="B115" s="9" t="s">
        <v>113</v>
      </c>
      <c r="C115" s="10">
        <v>24</v>
      </c>
      <c r="D115" s="10">
        <v>24</v>
      </c>
      <c r="E115" s="10">
        <v>21</v>
      </c>
      <c r="F115" s="10">
        <v>17</v>
      </c>
      <c r="G115" s="10">
        <v>33</v>
      </c>
      <c r="H115" s="10">
        <v>28</v>
      </c>
      <c r="I115" s="10">
        <v>33</v>
      </c>
      <c r="J115" s="10">
        <v>42</v>
      </c>
      <c r="K115" s="10">
        <v>38</v>
      </c>
      <c r="L115" s="10">
        <v>52</v>
      </c>
    </row>
    <row r="116" spans="1:12" x14ac:dyDescent="0.25">
      <c r="A116" s="8" t="s">
        <v>250</v>
      </c>
      <c r="B116" s="9" t="s">
        <v>114</v>
      </c>
      <c r="C116" s="10">
        <v>3</v>
      </c>
      <c r="D116" s="10">
        <v>10</v>
      </c>
      <c r="E116" s="10">
        <v>8</v>
      </c>
      <c r="F116" s="10">
        <v>9</v>
      </c>
      <c r="G116" s="10">
        <v>7</v>
      </c>
      <c r="H116" s="10">
        <v>9</v>
      </c>
      <c r="I116" s="10">
        <v>12</v>
      </c>
      <c r="J116" s="10">
        <v>3</v>
      </c>
      <c r="K116" s="10">
        <v>13</v>
      </c>
      <c r="L116" s="10">
        <v>5</v>
      </c>
    </row>
    <row r="117" spans="1:12" x14ac:dyDescent="0.25">
      <c r="A117" s="8" t="s">
        <v>251</v>
      </c>
      <c r="B117" s="9" t="s">
        <v>115</v>
      </c>
      <c r="C117" s="10">
        <v>1</v>
      </c>
      <c r="D117" s="10">
        <v>3</v>
      </c>
      <c r="E117" s="10">
        <v>2</v>
      </c>
      <c r="F117" s="10">
        <v>0</v>
      </c>
      <c r="G117" s="10">
        <v>3</v>
      </c>
      <c r="H117" s="10">
        <v>1</v>
      </c>
      <c r="I117" s="10">
        <v>2</v>
      </c>
      <c r="J117" s="10">
        <v>3</v>
      </c>
      <c r="K117" s="10">
        <v>4</v>
      </c>
      <c r="L117" s="10">
        <v>4</v>
      </c>
    </row>
    <row r="118" spans="1:12" x14ac:dyDescent="0.25">
      <c r="A118" s="8" t="s">
        <v>252</v>
      </c>
      <c r="B118" s="9" t="s">
        <v>116</v>
      </c>
      <c r="C118" s="10">
        <v>1</v>
      </c>
      <c r="D118" s="10">
        <v>0</v>
      </c>
      <c r="E118" s="10">
        <v>0</v>
      </c>
      <c r="F118" s="10">
        <v>0</v>
      </c>
      <c r="G118" s="10">
        <v>1</v>
      </c>
      <c r="H118" s="10">
        <v>0</v>
      </c>
      <c r="I118" s="10">
        <v>0</v>
      </c>
      <c r="J118" s="10">
        <v>0</v>
      </c>
      <c r="K118" s="10">
        <v>0</v>
      </c>
      <c r="L118" s="10">
        <v>1</v>
      </c>
    </row>
    <row r="119" spans="1:12" x14ac:dyDescent="0.25">
      <c r="A119" s="8" t="s">
        <v>253</v>
      </c>
      <c r="B119" s="9" t="s">
        <v>117</v>
      </c>
      <c r="C119" s="10">
        <v>3</v>
      </c>
      <c r="D119" s="10">
        <v>6</v>
      </c>
      <c r="E119" s="10">
        <v>1</v>
      </c>
      <c r="F119" s="10">
        <v>4</v>
      </c>
      <c r="G119" s="10">
        <v>4</v>
      </c>
      <c r="H119" s="10">
        <v>4</v>
      </c>
      <c r="I119" s="10">
        <v>1</v>
      </c>
      <c r="J119" s="10">
        <v>6</v>
      </c>
      <c r="K119" s="10">
        <v>7</v>
      </c>
      <c r="L119" s="10">
        <v>7</v>
      </c>
    </row>
    <row r="120" spans="1:12" x14ac:dyDescent="0.25">
      <c r="A120" s="8" t="s">
        <v>254</v>
      </c>
      <c r="B120" s="9" t="s">
        <v>118</v>
      </c>
      <c r="C120" s="10">
        <v>0</v>
      </c>
      <c r="D120" s="10">
        <v>0</v>
      </c>
      <c r="E120" s="10">
        <v>0</v>
      </c>
      <c r="F120" s="10">
        <v>1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</row>
    <row r="121" spans="1:12" x14ac:dyDescent="0.25">
      <c r="A121" s="8" t="s">
        <v>255</v>
      </c>
      <c r="B121" s="9" t="s">
        <v>119</v>
      </c>
      <c r="C121" s="10">
        <v>1</v>
      </c>
      <c r="D121" s="10">
        <v>0</v>
      </c>
      <c r="E121" s="10">
        <v>0</v>
      </c>
      <c r="F121" s="10">
        <v>2</v>
      </c>
      <c r="G121" s="10">
        <v>0</v>
      </c>
      <c r="H121" s="10">
        <v>2</v>
      </c>
      <c r="I121" s="10">
        <v>0</v>
      </c>
      <c r="J121" s="10">
        <v>1</v>
      </c>
      <c r="K121" s="10">
        <v>0</v>
      </c>
      <c r="L121" s="10">
        <v>0</v>
      </c>
    </row>
    <row r="122" spans="1:12" x14ac:dyDescent="0.25">
      <c r="A122" s="8" t="s">
        <v>256</v>
      </c>
      <c r="B122" s="9" t="s">
        <v>120</v>
      </c>
      <c r="C122" s="10">
        <v>20</v>
      </c>
      <c r="D122" s="10">
        <v>20</v>
      </c>
      <c r="E122" s="10">
        <v>31</v>
      </c>
      <c r="F122" s="10">
        <v>39</v>
      </c>
      <c r="G122" s="10">
        <v>49</v>
      </c>
      <c r="H122" s="10">
        <v>59</v>
      </c>
      <c r="I122" s="10">
        <v>89</v>
      </c>
      <c r="J122" s="10">
        <v>95</v>
      </c>
      <c r="K122" s="10">
        <v>134</v>
      </c>
      <c r="L122" s="10">
        <v>144</v>
      </c>
    </row>
    <row r="123" spans="1:12" x14ac:dyDescent="0.25">
      <c r="A123" s="8" t="s">
        <v>257</v>
      </c>
      <c r="B123" s="9" t="s">
        <v>121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1</v>
      </c>
      <c r="K123" s="10">
        <v>0</v>
      </c>
      <c r="L123" s="10">
        <v>1</v>
      </c>
    </row>
    <row r="124" spans="1:12" x14ac:dyDescent="0.25">
      <c r="A124" s="8" t="s">
        <v>258</v>
      </c>
      <c r="B124" s="9" t="s">
        <v>122</v>
      </c>
      <c r="C124" s="10">
        <v>117</v>
      </c>
      <c r="D124" s="10">
        <v>136</v>
      </c>
      <c r="E124" s="10">
        <v>165</v>
      </c>
      <c r="F124" s="10">
        <v>149</v>
      </c>
      <c r="G124" s="10">
        <v>264</v>
      </c>
      <c r="H124" s="10">
        <v>202</v>
      </c>
      <c r="I124" s="10">
        <v>258</v>
      </c>
      <c r="J124" s="10">
        <v>298</v>
      </c>
      <c r="K124" s="10">
        <v>420</v>
      </c>
      <c r="L124" s="10">
        <v>474</v>
      </c>
    </row>
    <row r="125" spans="1:12" x14ac:dyDescent="0.25">
      <c r="A125" s="8" t="s">
        <v>259</v>
      </c>
      <c r="B125" s="9" t="s">
        <v>123</v>
      </c>
      <c r="C125" s="10">
        <v>1</v>
      </c>
      <c r="D125" s="10">
        <v>3</v>
      </c>
      <c r="E125" s="10">
        <v>6</v>
      </c>
      <c r="F125" s="10">
        <v>4</v>
      </c>
      <c r="G125" s="10">
        <v>5</v>
      </c>
      <c r="H125" s="10">
        <v>5</v>
      </c>
      <c r="I125" s="10">
        <v>11</v>
      </c>
      <c r="J125" s="10">
        <v>0</v>
      </c>
      <c r="K125" s="10">
        <v>3</v>
      </c>
      <c r="L125" s="10">
        <v>5</v>
      </c>
    </row>
    <row r="126" spans="1:12" x14ac:dyDescent="0.25">
      <c r="A126" s="8" t="s">
        <v>260</v>
      </c>
      <c r="B126" s="9" t="s">
        <v>124</v>
      </c>
      <c r="C126" s="10">
        <v>14208</v>
      </c>
      <c r="D126" s="10">
        <v>13004</v>
      </c>
      <c r="E126" s="10">
        <v>14832</v>
      </c>
      <c r="F126" s="10">
        <v>12508</v>
      </c>
      <c r="G126" s="10">
        <v>12728</v>
      </c>
      <c r="H126" s="10">
        <v>11344</v>
      </c>
      <c r="I126" s="10">
        <v>12512</v>
      </c>
      <c r="J126" s="10">
        <v>13391</v>
      </c>
      <c r="K126" s="10">
        <v>14703</v>
      </c>
      <c r="L126" s="10">
        <v>14877</v>
      </c>
    </row>
    <row r="127" spans="1:12" x14ac:dyDescent="0.25">
      <c r="A127" s="8" t="s">
        <v>261</v>
      </c>
      <c r="B127" s="9" t="s">
        <v>125</v>
      </c>
      <c r="C127" s="10">
        <v>2</v>
      </c>
      <c r="D127" s="10">
        <v>2</v>
      </c>
      <c r="E127" s="10">
        <v>0</v>
      </c>
      <c r="F127" s="10">
        <v>2</v>
      </c>
      <c r="G127" s="10">
        <v>1</v>
      </c>
      <c r="H127" s="10">
        <v>1</v>
      </c>
      <c r="I127" s="10">
        <v>1</v>
      </c>
      <c r="J127" s="10">
        <v>0</v>
      </c>
      <c r="K127" s="10">
        <v>1</v>
      </c>
      <c r="L127" s="10">
        <v>1</v>
      </c>
    </row>
    <row r="128" spans="1:12" x14ac:dyDescent="0.25">
      <c r="A128" s="8" t="s">
        <v>262</v>
      </c>
      <c r="B128" s="9" t="s">
        <v>126</v>
      </c>
      <c r="C128" s="10">
        <v>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</row>
    <row r="129" spans="1:12" x14ac:dyDescent="0.25">
      <c r="A129" s="8" t="s">
        <v>263</v>
      </c>
      <c r="B129" s="9" t="s">
        <v>127</v>
      </c>
      <c r="C129" s="10">
        <v>1</v>
      </c>
      <c r="D129" s="10">
        <v>0</v>
      </c>
      <c r="E129" s="10">
        <v>1</v>
      </c>
      <c r="F129" s="10">
        <v>2</v>
      </c>
      <c r="G129" s="10">
        <v>1</v>
      </c>
      <c r="H129" s="10">
        <v>1</v>
      </c>
      <c r="I129" s="10">
        <v>5</v>
      </c>
      <c r="J129" s="10">
        <v>6</v>
      </c>
      <c r="K129" s="10">
        <v>4</v>
      </c>
      <c r="L129" s="10">
        <v>4</v>
      </c>
    </row>
    <row r="130" spans="1:12" x14ac:dyDescent="0.25">
      <c r="A130" s="8" t="s">
        <v>264</v>
      </c>
      <c r="B130" s="9" t="s">
        <v>128</v>
      </c>
      <c r="C130" s="10">
        <v>10</v>
      </c>
      <c r="D130" s="10">
        <v>5</v>
      </c>
      <c r="E130" s="10">
        <v>6</v>
      </c>
      <c r="F130" s="10">
        <v>2</v>
      </c>
      <c r="G130" s="10">
        <v>1</v>
      </c>
      <c r="H130" s="10">
        <v>1</v>
      </c>
      <c r="I130" s="10">
        <v>1</v>
      </c>
      <c r="J130" s="10">
        <v>1</v>
      </c>
      <c r="K130" s="10">
        <v>0</v>
      </c>
      <c r="L130" s="10">
        <v>3</v>
      </c>
    </row>
    <row r="131" spans="1:12" x14ac:dyDescent="0.25">
      <c r="A131" s="8" t="s">
        <v>265</v>
      </c>
      <c r="B131" s="9" t="s">
        <v>129</v>
      </c>
      <c r="C131" s="10">
        <v>59</v>
      </c>
      <c r="D131" s="10">
        <v>55</v>
      </c>
      <c r="E131" s="10">
        <v>42</v>
      </c>
      <c r="F131" s="10">
        <v>44</v>
      </c>
      <c r="G131" s="10">
        <v>44</v>
      </c>
      <c r="H131" s="10">
        <v>57</v>
      </c>
      <c r="I131" s="10">
        <v>83</v>
      </c>
      <c r="J131" s="10">
        <v>77</v>
      </c>
      <c r="K131" s="10">
        <v>80</v>
      </c>
      <c r="L131" s="10">
        <v>84</v>
      </c>
    </row>
    <row r="132" spans="1:12" x14ac:dyDescent="0.25">
      <c r="A132" s="8" t="s">
        <v>266</v>
      </c>
      <c r="B132" s="9" t="s">
        <v>130</v>
      </c>
      <c r="C132" s="10">
        <v>1</v>
      </c>
      <c r="D132" s="10">
        <v>0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</row>
    <row r="133" spans="1:12" x14ac:dyDescent="0.25">
      <c r="A133" s="8" t="s">
        <v>267</v>
      </c>
      <c r="B133" s="9" t="s">
        <v>131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1</v>
      </c>
      <c r="K133" s="10">
        <v>0</v>
      </c>
      <c r="L133" s="10">
        <v>0</v>
      </c>
    </row>
    <row r="134" spans="1:12" x14ac:dyDescent="0.25">
      <c r="A134" s="8" t="s">
        <v>268</v>
      </c>
      <c r="B134" s="9" t="s">
        <v>132</v>
      </c>
      <c r="C134" s="10">
        <v>1</v>
      </c>
      <c r="D134" s="10">
        <v>1</v>
      </c>
      <c r="E134" s="10">
        <v>0</v>
      </c>
      <c r="F134" s="10">
        <v>0</v>
      </c>
      <c r="G134" s="10">
        <v>0</v>
      </c>
      <c r="H134" s="10">
        <v>0</v>
      </c>
      <c r="I134" s="10">
        <v>1</v>
      </c>
      <c r="J134" s="10">
        <v>0</v>
      </c>
      <c r="K134" s="10">
        <v>0</v>
      </c>
      <c r="L134" s="10">
        <v>0</v>
      </c>
    </row>
    <row r="135" spans="1:12" x14ac:dyDescent="0.25">
      <c r="A135" s="8" t="s">
        <v>269</v>
      </c>
      <c r="B135" s="9" t="s">
        <v>133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2</v>
      </c>
      <c r="J135" s="10">
        <v>0</v>
      </c>
      <c r="K135" s="10">
        <v>2</v>
      </c>
      <c r="L135" s="10">
        <v>4</v>
      </c>
    </row>
    <row r="136" spans="1:12" x14ac:dyDescent="0.25">
      <c r="A136" s="8" t="s">
        <v>270</v>
      </c>
      <c r="B136" s="9" t="s">
        <v>134</v>
      </c>
      <c r="C136" s="10">
        <v>56</v>
      </c>
      <c r="D136" s="10">
        <v>55</v>
      </c>
      <c r="E136" s="10">
        <v>59</v>
      </c>
      <c r="F136" s="10">
        <v>58</v>
      </c>
      <c r="G136" s="10">
        <v>53</v>
      </c>
      <c r="H136" s="10">
        <v>49</v>
      </c>
      <c r="I136" s="10">
        <v>53</v>
      </c>
      <c r="J136" s="10">
        <v>53</v>
      </c>
      <c r="K136" s="10">
        <v>65</v>
      </c>
      <c r="L136" s="10">
        <v>54</v>
      </c>
    </row>
    <row r="137" spans="1:12" x14ac:dyDescent="0.25">
      <c r="A137" s="8" t="s">
        <v>271</v>
      </c>
      <c r="B137" s="9" t="s">
        <v>135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1</v>
      </c>
      <c r="J137" s="10">
        <v>0</v>
      </c>
      <c r="K137" s="10">
        <v>0</v>
      </c>
      <c r="L137" s="10">
        <v>0</v>
      </c>
    </row>
    <row r="138" spans="1:12" x14ac:dyDescent="0.25">
      <c r="A138" s="8" t="s">
        <v>272</v>
      </c>
      <c r="B138" s="9" t="s">
        <v>136</v>
      </c>
      <c r="C138" s="10">
        <v>1</v>
      </c>
      <c r="D138" s="10">
        <v>0</v>
      </c>
      <c r="E138" s="10">
        <v>0</v>
      </c>
      <c r="F138" s="10">
        <v>0</v>
      </c>
      <c r="G138" s="10">
        <v>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</row>
    <row r="139" spans="1:12" x14ac:dyDescent="0.25">
      <c r="A139" s="11" t="s">
        <v>137</v>
      </c>
      <c r="B139" s="12"/>
      <c r="C139" s="13">
        <v>1</v>
      </c>
      <c r="D139" s="13">
        <v>1</v>
      </c>
      <c r="E139" s="13">
        <v>0</v>
      </c>
      <c r="F139" s="13">
        <v>0</v>
      </c>
      <c r="G139" s="13">
        <v>1</v>
      </c>
      <c r="H139" s="13">
        <v>0</v>
      </c>
      <c r="I139" s="13">
        <v>0</v>
      </c>
      <c r="J139" s="13">
        <v>1</v>
      </c>
      <c r="K139" s="13">
        <v>0</v>
      </c>
      <c r="L139" s="13">
        <v>1</v>
      </c>
    </row>
    <row r="140" spans="1:12" x14ac:dyDescent="0.25">
      <c r="A140" s="14" t="s">
        <v>138</v>
      </c>
      <c r="B140" s="15"/>
      <c r="C140" s="16">
        <f t="shared" ref="C140:L140" si="1">SUM(C5:C139)</f>
        <v>58724</v>
      </c>
      <c r="D140" s="16">
        <f t="shared" si="1"/>
        <v>53251</v>
      </c>
      <c r="E140" s="16">
        <f t="shared" si="1"/>
        <v>62777</v>
      </c>
      <c r="F140" s="16">
        <f t="shared" si="1"/>
        <v>54700</v>
      </c>
      <c r="G140" s="16">
        <f t="shared" si="1"/>
        <v>59800</v>
      </c>
      <c r="H140" s="16">
        <f t="shared" si="1"/>
        <v>51952</v>
      </c>
      <c r="I140" s="16">
        <f t="shared" si="1"/>
        <v>58117</v>
      </c>
      <c r="J140" s="16">
        <f t="shared" si="1"/>
        <v>62108</v>
      </c>
      <c r="K140" s="16">
        <f t="shared" si="1"/>
        <v>65655</v>
      </c>
      <c r="L140" s="16">
        <f t="shared" si="1"/>
        <v>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 Grants 2004-2013</vt:lpstr>
    </vt:vector>
  </TitlesOfParts>
  <Company>European Patent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Marc</dc:creator>
  <cp:lastModifiedBy>Nicolas Marc</cp:lastModifiedBy>
  <dcterms:created xsi:type="dcterms:W3CDTF">2014-02-25T10:16:25Z</dcterms:created>
  <dcterms:modified xsi:type="dcterms:W3CDTF">2014-02-25T10:19:49Z</dcterms:modified>
</cp:coreProperties>
</file>