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Dispatcher\Data\"/>
    </mc:Choice>
  </mc:AlternateContent>
  <xr:revisionPtr revIDLastSave="0" documentId="13_ncr:1_{B7EBBFA6-9290-4A70-B489-5D38FF20509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11" i="1"/>
  <c r="B4" i="1"/>
  <c r="B9" i="1"/>
</calcChain>
</file>

<file path=xl/sharedStrings.xml><?xml version="1.0" encoding="utf-8"?>
<sst xmlns="http://schemas.openxmlformats.org/spreadsheetml/2006/main" count="268" uniqueCount="224">
  <si>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</si>
  <si>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</si>
  <si>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</si>
  <si>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</si>
  <si>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</si>
  <si>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</si>
  <si>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</si>
  <si>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</si>
  <si>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</si>
  <si>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</si>
  <si>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</si>
  <si>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</si>
  <si>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</si>
  <si>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</si>
  <si>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</si>
  <si>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</si>
  <si>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</si>
  <si>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</si>
  <si>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</si>
  <si>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</si>
  <si>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</si>
  <si>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13"/>
  </si>
  <si>
    <t>OrchestratorQueueName</t>
    <phoneticPr fontId="1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</si>
  <si>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</si>
  <si>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</si>
  <si>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</si>
  <si>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</si>
  <si>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</si>
  <si>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</si>
  <si>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</si>
  <si>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</si>
  <si>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</si>
  <si>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</si>
  <si>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</si>
  <si>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</si>
  <si>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</si>
  <si>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</si>
  <si>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</si>
  <si>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</si>
  <si>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</si>
  <si>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</si>
  <si>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</si>
  <si>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PeoplesoftCredential</t>
  </si>
  <si>
    <t>PeoplesoftURL</t>
  </si>
  <si>
    <t>DownloadFolderPath</t>
  </si>
  <si>
    <t>Downloads</t>
  </si>
  <si>
    <t>DownloadFileExtension</t>
  </si>
  <si>
    <t>VoucherQueueName</t>
  </si>
  <si>
    <t>SharepointURL</t>
  </si>
  <si>
    <t>P001_090_PayCycleQueries_SharepointURL</t>
  </si>
  <si>
    <t>P001_090_PayCycleQueries_PeoplesoftURL</t>
  </si>
  <si>
    <t>P001_090_PayCycleQueries_FileType</t>
  </si>
  <si>
    <t>P001_090_PayCycleQueries_PeoplesoftCredential</t>
  </si>
  <si>
    <t>TenantID</t>
  </si>
  <si>
    <t>Shared_O365ApplicationID</t>
  </si>
  <si>
    <t>Shared_O365ApplicationSecret</t>
  </si>
  <si>
    <t>Shared_O365TenantID</t>
  </si>
  <si>
    <t>AppID</t>
  </si>
  <si>
    <t>AppSecret</t>
  </si>
  <si>
    <t>P001_090_PayCycleQueries_SharepointSubFolderPath</t>
  </si>
  <si>
    <t>SharepointSubFolder</t>
  </si>
  <si>
    <t>BotFolderName</t>
  </si>
  <si>
    <t>ManualFolderName</t>
  </si>
  <si>
    <t>Path to the folder till Date folder. This should be kept empty in the config</t>
  </si>
  <si>
    <t>SharepointBotFolderPath</t>
  </si>
  <si>
    <t>SharepointManualFolderPath</t>
  </si>
  <si>
    <t>Name of the Tenant ID Asset</t>
  </si>
  <si>
    <t>Name of the App ID Asset</t>
  </si>
  <si>
    <t>Name of the App Secret Asset</t>
  </si>
  <si>
    <t>Pay Cycle Queries</t>
  </si>
  <si>
    <t>MorningStartTime</t>
  </si>
  <si>
    <t>P001_090_PayCycleQueries_MorningRun_StartTime</t>
  </si>
  <si>
    <t>MorningEndTime</t>
  </si>
  <si>
    <t>P001_090_PayCycleQueries_MorningRun_EndTime</t>
  </si>
  <si>
    <t>NoonStartTime</t>
  </si>
  <si>
    <t>NoonEndTime</t>
  </si>
  <si>
    <t>P001_090_PayCycleQueries_NoonRun_StartTime</t>
  </si>
  <si>
    <t>P001_090_PayCycleQueries_NoonRun_EndTime</t>
  </si>
  <si>
    <t>EveningStartTime</t>
  </si>
  <si>
    <t>EveningEndTime</t>
  </si>
  <si>
    <t>P001_090_PayCycleQueries_EveningRun_StartTime</t>
  </si>
  <si>
    <t>P001_090_PayCycleQueries_EveningRun_EndTime</t>
  </si>
  <si>
    <t>Date time for Morning run</t>
  </si>
  <si>
    <t>Date time for Noon run</t>
  </si>
  <si>
    <t>Date time for Evening run</t>
  </si>
  <si>
    <t>ProcessMonitorDuration</t>
  </si>
  <si>
    <t>P001_090_PayCycleQueries_ProcessMonitorDuration</t>
  </si>
  <si>
    <t>Interval to set in process monitor fields</t>
  </si>
  <si>
    <t>ProcessMonitorUser</t>
  </si>
  <si>
    <t>P001_090_PayCycleQueries_ProcessMonitorUser</t>
  </si>
  <si>
    <t>UserID for Process Monitor fields</t>
  </si>
  <si>
    <t>P001_090_PayCycleQueries_Query</t>
  </si>
  <si>
    <t>P001_090_PayCycleQueries_Voucher</t>
  </si>
  <si>
    <t>Orchestrator queue Name. The value must match with the queue name defined on Orchestrator.</t>
  </si>
  <si>
    <t>Name of Peoplesoft credential Asset</t>
  </si>
  <si>
    <t>AssetFolder</t>
  </si>
  <si>
    <t>Name of the folder where the assets are stored</t>
  </si>
  <si>
    <t>BusinessEmailID</t>
  </si>
  <si>
    <t>BotControllerEmailID</t>
  </si>
  <si>
    <t>P001_090_PayCycleQueries_BusinessEmailID</t>
  </si>
  <si>
    <t>P001_090_PayCycleQueries_BotControllerEmailID</t>
  </si>
  <si>
    <t>The email IDs separated by comma for Bot controllers</t>
  </si>
  <si>
    <t>The email IDs separated by comma for Business team</t>
  </si>
  <si>
    <t>BotEmailID</t>
  </si>
  <si>
    <t>P001_090_PayCycleQueries_BotEmailID</t>
  </si>
  <si>
    <t>The email ID of the service account</t>
  </si>
  <si>
    <t>ID</t>
  </si>
  <si>
    <t>Exception Details</t>
  </si>
  <si>
    <t>Exception Type</t>
  </si>
  <si>
    <t>Notification Type</t>
  </si>
  <si>
    <t>SE_1</t>
  </si>
  <si>
    <t>System Exception</t>
  </si>
  <si>
    <t>Email</t>
  </si>
  <si>
    <t>Business Team</t>
  </si>
  <si>
    <t>SE_2</t>
  </si>
  <si>
    <t>BE_1</t>
  </si>
  <si>
    <t>Business Exception</t>
  </si>
  <si>
    <t>BE_2</t>
  </si>
  <si>
    <t>NA</t>
  </si>
  <si>
    <t>Summary Report</t>
  </si>
  <si>
    <t>BE_3</t>
  </si>
  <si>
    <t>BE_4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</si>
  <si>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</si>
  <si>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Hi Statewide Accounting Team,&lt;br&gt;&lt;br&gt;
PeopleSoft app is unavailable. Please complete today's pay cycle manually; bot will resume next business day.&lt;br&gt;&lt;br&gt;
Thanks,&lt;br&gt;
Automation Team</t>
  </si>
  <si>
    <t>Hi Statewide Accounting Team,&lt;br&gt;&lt;br&gt;
The queries are inaccessible on the homepage. Kindly perform the pay cycle queries manually, and the bot will resume this process during the next run.&lt;br&gt;&lt;br&gt;
Thanks,&lt;br&gt;
Automation Team&lt;br&gt;</t>
  </si>
  <si>
    <t>Subject</t>
  </si>
  <si>
    <t>Body</t>
  </si>
  <si>
    <t>CC</t>
  </si>
  <si>
    <t>To</t>
  </si>
  <si>
    <t>Business</t>
  </si>
  <si>
    <t>Support</t>
  </si>
  <si>
    <t>SE_1: PeopleSoft application unavailable</t>
  </si>
  <si>
    <t>SE_2: PeopleSoft login failed</t>
  </si>
  <si>
    <t>BE_1: Unable to view queries in process monitor</t>
  </si>
  <si>
    <t>BE_2: Attachment not available</t>
  </si>
  <si>
    <t>BE_3: Records not available in excel</t>
  </si>
  <si>
    <t>BE_4:Vouchers not available after filters and validation</t>
  </si>
  <si>
    <t>DatetimeFormat</t>
  </si>
  <si>
    <t>P001_090_PayCycleQueries_ProcessMonitorDatetimeFormat</t>
  </si>
  <si>
    <t>The format of the date in process monitor to validate the run time of each instance</t>
  </si>
  <si>
    <t>Complete</t>
  </si>
  <si>
    <t>Hi Statewide Accounting Team,&lt;br&gt;&lt;br&gt;
Please find the summary report for pay cycle queries for {Date}&lt;br&gt;
Link to the folder: {Link}&lt;br&gt;&lt;br&gt;
Thanks,&lt;br&gt;
Automation Team</t>
  </si>
  <si>
    <t>P001_090_PayCycleQueries_BotFolderName</t>
  </si>
  <si>
    <t>P001_090_PayCycleQueries_ManualFolderName</t>
  </si>
  <si>
    <t>Name of the bot folder in sharepoint as well as local</t>
  </si>
  <si>
    <t>Name of the manual folder in sharepoint as well as local</t>
  </si>
  <si>
    <t>Query1Name</t>
  </si>
  <si>
    <t>Query2Name</t>
  </si>
  <si>
    <t>Query3Name</t>
  </si>
  <si>
    <t>Query4Name</t>
  </si>
  <si>
    <t>Query5Name</t>
  </si>
  <si>
    <t>Query6Name</t>
  </si>
  <si>
    <t>Query1RunID</t>
  </si>
  <si>
    <t>Query2RunID</t>
  </si>
  <si>
    <t>Query3RunID</t>
  </si>
  <si>
    <t>Query4RunID</t>
  </si>
  <si>
    <t>Query5RunID</t>
  </si>
  <si>
    <t>Query6RunID</t>
  </si>
  <si>
    <t>P001_090_PayCycleQueries_Query1RunControlID</t>
  </si>
  <si>
    <t>P001_090_PayCycleQueries_Query3RunControlID</t>
  </si>
  <si>
    <t>P001_090_PayCycleQueries_Query4RunControlID</t>
  </si>
  <si>
    <t>P001_090_PayCycleQueries_Query5RunControlID</t>
  </si>
  <si>
    <t>P001_090_PayCycleQueries_Query6RunControlID</t>
  </si>
  <si>
    <t>P001_090_PayCycleQueries_Query2RunControlID</t>
  </si>
  <si>
    <t>Name of the Run control ID of query 1</t>
  </si>
  <si>
    <t>Name of the Run control ID of query 2</t>
  </si>
  <si>
    <t>Name of the Run control ID of query 3</t>
  </si>
  <si>
    <t>Name of the Run control ID of query 4</t>
  </si>
  <si>
    <t>Name of the Run control ID of query 5</t>
  </si>
  <si>
    <t>Name of the Run control ID of query 6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</si>
  <si>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</si>
  <si>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</si>
  <si>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</si>
  <si>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</si>
  <si>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</si>
  <si>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</si>
  <si>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1</t>
  </si>
  <si>
    <t>Name of query 2</t>
  </si>
  <si>
    <t>Name of query 3</t>
  </si>
  <si>
    <t>Name of query 4</t>
  </si>
  <si>
    <t>Name of query 5</t>
  </si>
  <si>
    <t>Name of query 6</t>
  </si>
  <si>
    <t>LocalFolder</t>
  </si>
  <si>
    <t>P001_090_PayCycleQueries_LocalFolder</t>
  </si>
  <si>
    <t>Full path of the local folder where files will be processed</t>
  </si>
  <si>
    <t>TPStaff</t>
  </si>
  <si>
    <t>P001_090_PayCycleQueries_TPStaff</t>
  </si>
  <si>
    <t>The list of TP staff seperated by comma</t>
  </si>
  <si>
    <t>SummaryPath</t>
  </si>
  <si>
    <t>P001_090_PayCycleQueries_SummaryPath</t>
  </si>
  <si>
    <t>The full path where the summary report will be saved in the local folder</t>
  </si>
  <si>
    <t>StartEndTimeFormat</t>
  </si>
  <si>
    <t>The format used to parse time from assets</t>
  </si>
  <si>
    <t>MM-dd-yyyy h:mmtt</t>
  </si>
  <si>
    <t>SE_3</t>
  </si>
  <si>
    <t>SE_4</t>
  </si>
  <si>
    <t>SE_4: Navigation to Process Monitor failed</t>
  </si>
  <si>
    <t xml:space="preserve">Hi Statewide Accounting Team,&lt;br&gt;&lt;br&gt;
Navigation to Process Monitor failed as the application was not responsive. Please complete today's pay cycle manually; bot will resume next business day.&lt;br&gt;&lt;br&gt;
Thanks,&lt;br&gt;
Automation Team
</t>
  </si>
  <si>
    <t>PeoplesoftCredentialAssetFolder</t>
  </si>
  <si>
    <t>This is the credential asset folder</t>
  </si>
  <si>
    <t>SE_6</t>
  </si>
  <si>
    <t>SE_6: Sharepoint folders not available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</si>
  <si>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</si>
  <si>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SE</t>
  </si>
  <si>
    <t>SE: Unexpected error occurred - {Exception Details}</t>
  </si>
  <si>
    <t>Unexpected error occurred in {Process Name} Process</t>
  </si>
  <si>
    <t>PeopleSoft application unavailable in {Process Name} Process</t>
  </si>
  <si>
    <t>PeopleSoft login failed in {Process Name} Process</t>
  </si>
  <si>
    <t>Navigation to Process Monitor failed in {Process Name} Process</t>
  </si>
  <si>
    <t>Sharepoint folders not available in {Process Name} Process</t>
  </si>
  <si>
    <t>Queries unavailable in Peoplesoft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</si>
  <si>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</si>
  <si>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This is the path for the share point root folder where all files are saved</t>
  </si>
  <si>
    <t>Environment</t>
  </si>
  <si>
    <t>SE_3: Date Range drop down does not exist</t>
  </si>
  <si>
    <t>Date Range drop down does not exist in {Process Name} Process</t>
  </si>
  <si>
    <r>
      <t xml:space="preserve">Hi Statewide Accounting Team,&lt;br&gt;&lt;br&gt;
Process Monitor refresh failed because the date range dropdown did not contain the value that was configured.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correct the duration dropdown value prior to the next Bot run&lt;br&gt;&lt;br&gt;
Thanks,&lt;br&gt;
Automation Team
</t>
    </r>
  </si>
  <si>
    <t>ProcessMonitorRangeType</t>
  </si>
  <si>
    <t>P001_090_PayCycleQueries_ProcessMonitorRangeType</t>
  </si>
  <si>
    <t>Duration type (Last, Date Range)</t>
  </si>
  <si>
    <t>P001_090_PayCycleQueries_SharepointPathAppend</t>
  </si>
  <si>
    <t>SharedPathAppend</t>
  </si>
  <si>
    <t>Value to be appended between root sharepoint path and folder path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</si>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</sst>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26">
    <xf numFmtId="0" fontId="0" fillId="0" borderId="0" xfId="0"/>
    <xf numFmtId="0" fontId="12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1" fillId="0" borderId="0" xfId="1"/>
    <xf numFmtId="0" fontId="16" fillId="0" borderId="1" xfId="1" applyFont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1" fillId="0" borderId="1" xfId="1" applyBorder="1" applyAlignment="1">
      <alignment horizontal="left" vertical="center"/>
    </xf>
    <xf numFmtId="0" fontId="11" fillId="0" borderId="1" xfId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7" fillId="0" borderId="0" xfId="1" applyFont="1" applyAlignment="1">
      <alignment horizontal="left"/>
    </xf>
    <xf numFmtId="0" fontId="19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</cellXfs>
  <cellStyles count="3">
    <cellStyle name="Normal" xfId="0" builtinId="0"/>
    <cellStyle name="Normal 2" xfId="1" xr:uid="{B86B223D-6799-4EDA-976A-008C820BF498}"/>
    <cellStyle name="Normal 2 2" xfId="2" xr:uid="{8BEA8B95-9547-4430-AE00-F74D5B33E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9" sqref="B9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22</v>
      </c>
      <c r="B2" s="2" t="s">
        <v>91</v>
      </c>
      <c r="C2" s="2" t="s">
        <v>93</v>
      </c>
    </row>
    <row r="3" spans="1:26" ht="14.25" customHeight="1">
      <c r="A3" s="2" t="s">
        <v>47</v>
      </c>
      <c r="B3" s="2" t="s">
        <v>92</v>
      </c>
      <c r="C3" s="2"/>
    </row>
    <row r="4" spans="1:26" ht="45">
      <c r="A4" s="2" t="s">
        <v>29</v>
      </c>
      <c r="B4" s="2" t="str">
        <f>_xlfn.CONCAT(Constants!$B$19,"/P001_090_PayCycleQueries")</f>
        <v>PROD/P001_090_PayCycleQueries</v>
      </c>
      <c r="C4" s="4" t="s">
        <v>30</v>
      </c>
    </row>
    <row r="5" spans="1:26" ht="14.25" customHeight="1"/>
    <row r="6" spans="1:26" ht="30">
      <c r="A6" t="s">
        <v>20</v>
      </c>
      <c r="B6" s="2" t="s">
        <v>69</v>
      </c>
      <c r="C6" s="4" t="s">
        <v>21</v>
      </c>
    </row>
    <row r="7" spans="1:26">
      <c r="B7" s="2"/>
      <c r="C7" s="4"/>
    </row>
    <row r="8" spans="1:26" ht="14.25" customHeight="1">
      <c r="A8" t="s">
        <v>42</v>
      </c>
      <c r="B8" t="s">
        <v>52</v>
      </c>
      <c r="C8" s="4" t="s">
        <v>94</v>
      </c>
    </row>
    <row r="9" spans="1:26" ht="14.25" customHeight="1">
      <c r="A9" t="s">
        <v>198</v>
      </c>
      <c r="B9" s="2" t="str">
        <f>_xlfn.CONCAT(Constants!$B$19,"/P001_090_PayCycleQueries")</f>
        <v>PROD/P001_090_PayCycleQueries</v>
      </c>
      <c r="C9" s="4" t="s">
        <v>199</v>
      </c>
    </row>
    <row r="10" spans="1:26">
      <c r="B10" s="2"/>
      <c r="C10" s="4"/>
    </row>
    <row r="11" spans="1:26" ht="14.25" customHeight="1">
      <c r="A11" t="s">
        <v>95</v>
      </c>
      <c r="B11" s="2" t="str">
        <f>Constants!$B$19</f>
        <v>PROD</v>
      </c>
      <c r="C11" t="s">
        <v>96</v>
      </c>
    </row>
    <row r="12" spans="1:26" ht="14.25" customHeight="1">
      <c r="A12" t="s">
        <v>53</v>
      </c>
      <c r="B12" s="2" t="s">
        <v>56</v>
      </c>
      <c r="C12" s="2" t="s">
        <v>66</v>
      </c>
    </row>
    <row r="13" spans="1:26" ht="14.25" customHeight="1">
      <c r="A13" t="s">
        <v>57</v>
      </c>
      <c r="B13" t="s">
        <v>54</v>
      </c>
      <c r="C13" s="2" t="s">
        <v>67</v>
      </c>
    </row>
    <row r="14" spans="1:26" ht="14.25" customHeight="1">
      <c r="A14" t="s">
        <v>58</v>
      </c>
      <c r="B14" t="s">
        <v>55</v>
      </c>
      <c r="C14" s="2" t="s">
        <v>68</v>
      </c>
    </row>
    <row r="15" spans="1:26" ht="14.25" customHeight="1"/>
    <row r="16" spans="1:26" ht="14.25" customHeight="1">
      <c r="A16" t="s">
        <v>191</v>
      </c>
      <c r="B16" t="s">
        <v>193</v>
      </c>
      <c r="C16" t="s">
        <v>192</v>
      </c>
    </row>
    <row r="17" spans="1:3" ht="14.25" customHeight="1"/>
    <row r="18" spans="1:3" ht="14.25" customHeight="1">
      <c r="A18" t="s">
        <v>64</v>
      </c>
      <c r="C18" t="s">
        <v>63</v>
      </c>
    </row>
    <row r="19" spans="1:3" ht="14.25" customHeight="1">
      <c r="A19" t="s">
        <v>65</v>
      </c>
      <c r="C19" t="s">
        <v>63</v>
      </c>
    </row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workbookViewId="0">
      <selection activeCell="B19" sqref="B19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44</v>
      </c>
      <c r="B5" t="s">
        <v>45</v>
      </c>
    </row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45">
      <c r="A18" t="s">
        <v>38</v>
      </c>
      <c r="B18" t="b">
        <v>0</v>
      </c>
      <c r="C18" s="3" t="s">
        <v>40</v>
      </c>
    </row>
    <row r="19" spans="1:3">
      <c r="A19" t="s">
        <v>213</v>
      </c>
      <c r="B19" t="s">
        <v>223</v>
      </c>
      <c r="C19" s="3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D38" sqref="D38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4" width="76" bestFit="1" customWidth="1"/>
    <col min="5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s="2" t="s">
        <v>49</v>
      </c>
      <c r="C2" s="2" t="str">
        <f>_xlfn.CONCAT(Constants!$B$19,"/P001_090_PayCycleQueries")</f>
        <v>PROD/P001_090_PayCycleQueries</v>
      </c>
    </row>
    <row r="3" spans="1:26" ht="14.25" customHeight="1">
      <c r="A3" s="2" t="s">
        <v>43</v>
      </c>
      <c r="B3" s="2" t="s">
        <v>50</v>
      </c>
      <c r="C3" s="2" t="str">
        <f>_xlfn.CONCAT(Constants!$B$19,"/P001_090_PayCycleQueries")</f>
        <v>PROD/P001_090_PayCycleQueries</v>
      </c>
    </row>
    <row r="4" spans="1:26" ht="14.25" customHeight="1">
      <c r="A4" t="s">
        <v>46</v>
      </c>
      <c r="B4" s="2" t="s">
        <v>51</v>
      </c>
      <c r="C4" s="2" t="str">
        <f>_xlfn.CONCAT(Constants!$B$19,"/P001_090_PayCycleQueries")</f>
        <v>PROD/P001_090_PayCycleQueries</v>
      </c>
    </row>
    <row r="5" spans="1:26" ht="14.25" customHeight="1">
      <c r="A5" t="s">
        <v>60</v>
      </c>
      <c r="B5" t="s">
        <v>59</v>
      </c>
      <c r="C5" s="2" t="str">
        <f>_xlfn.CONCAT(Constants!$B$19,"/P001_090_PayCycleQueries")</f>
        <v>PROD/P001_090_PayCycleQueries</v>
      </c>
      <c r="D5" s="2" t="s">
        <v>212</v>
      </c>
    </row>
    <row r="6" spans="1:26" ht="14.25" customHeight="1">
      <c r="A6" t="s">
        <v>70</v>
      </c>
      <c r="B6" t="s">
        <v>71</v>
      </c>
      <c r="C6" s="2" t="str">
        <f>_xlfn.CONCAT(Constants!$B$19,"/P001_090_PayCycleQueries")</f>
        <v>PROD/P001_090_PayCycleQueries</v>
      </c>
      <c r="D6" s="2" t="s">
        <v>82</v>
      </c>
    </row>
    <row r="7" spans="1:26" ht="14.25" customHeight="1">
      <c r="A7" t="s">
        <v>72</v>
      </c>
      <c r="B7" t="s">
        <v>73</v>
      </c>
      <c r="C7" s="2" t="str">
        <f>_xlfn.CONCAT(Constants!$B$19,"/P001_090_PayCycleQueries")</f>
        <v>PROD/P001_090_PayCycleQueries</v>
      </c>
      <c r="D7" s="2" t="s">
        <v>82</v>
      </c>
    </row>
    <row r="8" spans="1:26" ht="14.25" customHeight="1">
      <c r="A8" t="s">
        <v>74</v>
      </c>
      <c r="B8" t="s">
        <v>76</v>
      </c>
      <c r="C8" s="2" t="str">
        <f>_xlfn.CONCAT(Constants!$B$19,"/P001_090_PayCycleQueries")</f>
        <v>PROD/P001_090_PayCycleQueries</v>
      </c>
      <c r="D8" s="2" t="s">
        <v>83</v>
      </c>
    </row>
    <row r="9" spans="1:26" ht="14.25" customHeight="1">
      <c r="A9" t="s">
        <v>75</v>
      </c>
      <c r="B9" t="s">
        <v>77</v>
      </c>
      <c r="C9" s="2" t="str">
        <f>_xlfn.CONCAT(Constants!$B$19,"/P001_090_PayCycleQueries")</f>
        <v>PROD/P001_090_PayCycleQueries</v>
      </c>
      <c r="D9" s="2" t="s">
        <v>83</v>
      </c>
    </row>
    <row r="10" spans="1:26" ht="14.25" customHeight="1">
      <c r="A10" t="s">
        <v>78</v>
      </c>
      <c r="B10" t="s">
        <v>80</v>
      </c>
      <c r="C10" s="2" t="str">
        <f>_xlfn.CONCAT(Constants!$B$19,"/P001_090_PayCycleQueries")</f>
        <v>PROD/P001_090_PayCycleQueries</v>
      </c>
      <c r="D10" s="2" t="s">
        <v>84</v>
      </c>
    </row>
    <row r="11" spans="1:26" ht="14.25" customHeight="1">
      <c r="A11" t="s">
        <v>79</v>
      </c>
      <c r="B11" t="s">
        <v>81</v>
      </c>
      <c r="C11" s="2" t="str">
        <f>_xlfn.CONCAT(Constants!$B$19,"/P001_090_PayCycleQueries")</f>
        <v>PROD/P001_090_PayCycleQueries</v>
      </c>
      <c r="D11" s="2" t="s">
        <v>84</v>
      </c>
    </row>
    <row r="12" spans="1:26" ht="14.25" customHeight="1">
      <c r="A12" t="s">
        <v>85</v>
      </c>
      <c r="B12" t="s">
        <v>86</v>
      </c>
      <c r="C12" s="2" t="str">
        <f>_xlfn.CONCAT(Constants!$B$19,"/P001_090_PayCycleQueries")</f>
        <v>PROD/P001_090_PayCycleQueries</v>
      </c>
      <c r="D12" s="2" t="s">
        <v>87</v>
      </c>
    </row>
    <row r="13" spans="1:26" ht="14.25" customHeight="1">
      <c r="A13" t="s">
        <v>88</v>
      </c>
      <c r="B13" t="s">
        <v>89</v>
      </c>
      <c r="C13" s="2" t="str">
        <f>_xlfn.CONCAT(Constants!$B$19,"/P001_090_PayCycleQueries")</f>
        <v>PROD/P001_090_PayCycleQueries</v>
      </c>
      <c r="D13" s="2" t="s">
        <v>90</v>
      </c>
    </row>
    <row r="14" spans="1:26" ht="14.25" customHeight="1">
      <c r="A14" t="s">
        <v>217</v>
      </c>
      <c r="B14" t="s">
        <v>218</v>
      </c>
      <c r="C14" s="2" t="str">
        <f>_xlfn.CONCAT(Constants!$B$19,"/P001_090_PayCycleQueries")</f>
        <v>PROD/P001_090_PayCycleQueries</v>
      </c>
      <c r="D14" s="2" t="s">
        <v>219</v>
      </c>
    </row>
    <row r="15" spans="1:26" ht="14.25" customHeight="1">
      <c r="A15" t="s">
        <v>98</v>
      </c>
      <c r="B15" t="s">
        <v>100</v>
      </c>
      <c r="C15" s="2" t="str">
        <f>_xlfn.CONCAT(Constants!$B$19,"/P001_090_PayCycleQueries")</f>
        <v>PROD/P001_090_PayCycleQueries</v>
      </c>
      <c r="D15" s="2" t="s">
        <v>101</v>
      </c>
    </row>
    <row r="16" spans="1:26" ht="14.25" customHeight="1">
      <c r="A16" t="s">
        <v>97</v>
      </c>
      <c r="B16" t="s">
        <v>99</v>
      </c>
      <c r="C16" s="2" t="str">
        <f>_xlfn.CONCAT(Constants!$B$19,"/P001_090_PayCycleQueries")</f>
        <v>PROD/P001_090_PayCycleQueries</v>
      </c>
      <c r="D16" s="2" t="s">
        <v>102</v>
      </c>
    </row>
    <row r="17" spans="1:4" ht="14.25" customHeight="1">
      <c r="A17" t="s">
        <v>103</v>
      </c>
      <c r="B17" t="s">
        <v>104</v>
      </c>
      <c r="C17" s="2" t="str">
        <f>_xlfn.CONCAT(Constants!$B$19,"/P001_090_PayCycleQueries")</f>
        <v>PROD/P001_090_PayCycleQueries</v>
      </c>
      <c r="D17" s="2" t="s">
        <v>105</v>
      </c>
    </row>
    <row r="18" spans="1:4" ht="14.25" customHeight="1">
      <c r="A18" t="s">
        <v>137</v>
      </c>
      <c r="B18" t="s">
        <v>138</v>
      </c>
      <c r="C18" s="2" t="str">
        <f>_xlfn.CONCAT(Constants!$B$19,"/P001_090_PayCycleQueries")</f>
        <v>PROD/P001_090_PayCycleQueries</v>
      </c>
      <c r="D18" s="2" t="s">
        <v>139</v>
      </c>
    </row>
    <row r="19" spans="1:4" ht="14.25" customHeight="1">
      <c r="A19" t="s">
        <v>61</v>
      </c>
      <c r="B19" t="s">
        <v>142</v>
      </c>
      <c r="C19" s="2" t="str">
        <f>_xlfn.CONCAT(Constants!$B$19,"/P001_090_PayCycleQueries")</f>
        <v>PROD/P001_090_PayCycleQueries</v>
      </c>
      <c r="D19" s="2" t="s">
        <v>144</v>
      </c>
    </row>
    <row r="20" spans="1:4" ht="14.25" customHeight="1">
      <c r="A20" t="s">
        <v>62</v>
      </c>
      <c r="B20" t="s">
        <v>143</v>
      </c>
      <c r="C20" s="2" t="str">
        <f>_xlfn.CONCAT(Constants!$B$19,"/P001_090_PayCycleQueries")</f>
        <v>PROD/P001_090_PayCycleQueries</v>
      </c>
      <c r="D20" s="2" t="s">
        <v>145</v>
      </c>
    </row>
    <row r="21" spans="1:4" ht="14.25" customHeight="1">
      <c r="A21" t="s">
        <v>152</v>
      </c>
      <c r="B21" t="s">
        <v>158</v>
      </c>
      <c r="C21" s="2" t="str">
        <f>_xlfn.CONCAT(Constants!$B$19,"/P001_090_PayCycleQueries")</f>
        <v>PROD/P001_090_PayCycleQueries</v>
      </c>
      <c r="D21" s="2" t="s">
        <v>164</v>
      </c>
    </row>
    <row r="22" spans="1:4" ht="14.25" customHeight="1">
      <c r="A22" t="s">
        <v>153</v>
      </c>
      <c r="B22" t="s">
        <v>163</v>
      </c>
      <c r="C22" s="2" t="str">
        <f>_xlfn.CONCAT(Constants!$B$19,"/P001_090_PayCycleQueries")</f>
        <v>PROD/P001_090_PayCycleQueries</v>
      </c>
      <c r="D22" s="2" t="s">
        <v>165</v>
      </c>
    </row>
    <row r="23" spans="1:4" ht="14.25" customHeight="1">
      <c r="A23" t="s">
        <v>154</v>
      </c>
      <c r="B23" t="s">
        <v>159</v>
      </c>
      <c r="C23" s="2" t="str">
        <f>_xlfn.CONCAT(Constants!$B$19,"/P001_090_PayCycleQueries")</f>
        <v>PROD/P001_090_PayCycleQueries</v>
      </c>
      <c r="D23" s="2" t="s">
        <v>166</v>
      </c>
    </row>
    <row r="24" spans="1:4" ht="14.25" customHeight="1">
      <c r="A24" t="s">
        <v>155</v>
      </c>
      <c r="B24" t="s">
        <v>160</v>
      </c>
      <c r="C24" s="2" t="str">
        <f>_xlfn.CONCAT(Constants!$B$19,"/P001_090_PayCycleQueries")</f>
        <v>PROD/P001_090_PayCycleQueries</v>
      </c>
      <c r="D24" s="2" t="s">
        <v>167</v>
      </c>
    </row>
    <row r="25" spans="1:4" ht="14.25" customHeight="1">
      <c r="A25" t="s">
        <v>156</v>
      </c>
      <c r="B25" t="s">
        <v>161</v>
      </c>
      <c r="C25" s="2" t="str">
        <f>_xlfn.CONCAT(Constants!$B$19,"/P001_090_PayCycleQueries")</f>
        <v>PROD/P001_090_PayCycleQueries</v>
      </c>
      <c r="D25" s="2" t="s">
        <v>168</v>
      </c>
    </row>
    <row r="26" spans="1:4" ht="14.25" customHeight="1">
      <c r="A26" t="s">
        <v>157</v>
      </c>
      <c r="B26" t="s">
        <v>162</v>
      </c>
      <c r="C26" s="2" t="str">
        <f>_xlfn.CONCAT(Constants!$B$19,"/P001_090_PayCycleQueries")</f>
        <v>PROD/P001_090_PayCycleQueries</v>
      </c>
      <c r="D26" s="2" t="s">
        <v>169</v>
      </c>
    </row>
    <row r="27" spans="1:4" ht="14.25" customHeight="1">
      <c r="A27" t="s">
        <v>146</v>
      </c>
      <c r="B27" t="s">
        <v>170</v>
      </c>
      <c r="C27" s="2" t="str">
        <f>_xlfn.CONCAT(Constants!$B$19,"/P001_090_PayCycleQueries")</f>
        <v>PROD/P001_090_PayCycleQueries</v>
      </c>
      <c r="D27" s="2" t="s">
        <v>176</v>
      </c>
    </row>
    <row r="28" spans="1:4" ht="14.25" customHeight="1">
      <c r="A28" t="s">
        <v>147</v>
      </c>
      <c r="B28" t="s">
        <v>171</v>
      </c>
      <c r="C28" s="2" t="str">
        <f>_xlfn.CONCAT(Constants!$B$19,"/P001_090_PayCycleQueries")</f>
        <v>PROD/P001_090_PayCycleQueries</v>
      </c>
      <c r="D28" s="2" t="s">
        <v>177</v>
      </c>
    </row>
    <row r="29" spans="1:4" ht="14.25" customHeight="1">
      <c r="A29" t="s">
        <v>148</v>
      </c>
      <c r="B29" t="s">
        <v>172</v>
      </c>
      <c r="C29" s="2" t="str">
        <f>_xlfn.CONCAT(Constants!$B$19,"/P001_090_PayCycleQueries")</f>
        <v>PROD/P001_090_PayCycleQueries</v>
      </c>
      <c r="D29" s="2" t="s">
        <v>178</v>
      </c>
    </row>
    <row r="30" spans="1:4" ht="14.25" customHeight="1">
      <c r="A30" t="s">
        <v>149</v>
      </c>
      <c r="B30" t="s">
        <v>173</v>
      </c>
      <c r="C30" s="2" t="str">
        <f>_xlfn.CONCAT(Constants!$B$19,"/P001_090_PayCycleQueries")</f>
        <v>PROD/P001_090_PayCycleQueries</v>
      </c>
      <c r="D30" s="2" t="s">
        <v>179</v>
      </c>
    </row>
    <row r="31" spans="1:4" ht="14.25" customHeight="1">
      <c r="A31" t="s">
        <v>150</v>
      </c>
      <c r="B31" t="s">
        <v>174</v>
      </c>
      <c r="C31" s="2" t="str">
        <f>_xlfn.CONCAT(Constants!$B$19,"/P001_090_PayCycleQueries")</f>
        <v>PROD/P001_090_PayCycleQueries</v>
      </c>
      <c r="D31" s="2" t="s">
        <v>180</v>
      </c>
    </row>
    <row r="32" spans="1:4" ht="14.25" customHeight="1">
      <c r="A32" t="s">
        <v>151</v>
      </c>
      <c r="B32" t="s">
        <v>175</v>
      </c>
      <c r="C32" s="2" t="str">
        <f>_xlfn.CONCAT(Constants!$B$19,"/P001_090_PayCycleQueries")</f>
        <v>PROD/P001_090_PayCycleQueries</v>
      </c>
      <c r="D32" s="2" t="s">
        <v>181</v>
      </c>
    </row>
    <row r="33" spans="1:4" ht="14.25" customHeight="1">
      <c r="A33" t="s">
        <v>182</v>
      </c>
      <c r="B33" t="s">
        <v>183</v>
      </c>
      <c r="C33" s="2" t="str">
        <f>_xlfn.CONCAT(Constants!$B$19,"/P001_090_PayCycleQueries")</f>
        <v>PROD/P001_090_PayCycleQueries</v>
      </c>
      <c r="D33" s="2" t="s">
        <v>184</v>
      </c>
    </row>
    <row r="34" spans="1:4" ht="14.25" customHeight="1">
      <c r="A34" t="s">
        <v>185</v>
      </c>
      <c r="B34" t="s">
        <v>186</v>
      </c>
      <c r="C34" s="2" t="str">
        <f>_xlfn.CONCAT(Constants!$B$19,"/P001_090_PayCycleQueries")</f>
        <v>PROD/P001_090_PayCycleQueries</v>
      </c>
      <c r="D34" s="2" t="s">
        <v>187</v>
      </c>
    </row>
    <row r="35" spans="1:4" ht="14.25" customHeight="1">
      <c r="A35" t="s">
        <v>188</v>
      </c>
      <c r="B35" t="s">
        <v>189</v>
      </c>
      <c r="C35" s="2" t="str">
        <f>_xlfn.CONCAT(Constants!$B$19,"/P001_090_PayCycleQueries")</f>
        <v>PROD/P001_090_PayCycleQueries</v>
      </c>
      <c r="D35" s="2" t="s">
        <v>190</v>
      </c>
    </row>
    <row r="36" spans="1:4" ht="14.25" customHeight="1">
      <c r="A36" t="s">
        <v>221</v>
      </c>
      <c r="B36" t="s">
        <v>220</v>
      </c>
      <c r="C36" s="2" t="str">
        <f>_xlfn.CONCAT(Constants!$B$19,"/P001_090_PayCycleQueries")</f>
        <v>PROD/P001_090_PayCycleQueries</v>
      </c>
      <c r="D36" s="2" t="s">
        <v>222</v>
      </c>
    </row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EB-7BC5-4528-AC4D-7EFC70AE54E8}">
  <dimension ref="A1:H14"/>
  <sheetViews>
    <sheetView zoomScale="85" zoomScaleNormal="85" workbookViewId="0">
      <selection activeCell="C8" sqref="C8"/>
    </sheetView>
  </sheetViews>
  <sheetFormatPr defaultRowHeight="15"/>
  <cols>
    <col min="1" max="1" width="10.42578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7" t="s">
        <v>106</v>
      </c>
      <c r="B1" s="7" t="s">
        <v>107</v>
      </c>
      <c r="C1" s="7" t="s">
        <v>108</v>
      </c>
      <c r="D1" s="7" t="s">
        <v>125</v>
      </c>
      <c r="E1" s="7" t="s">
        <v>126</v>
      </c>
      <c r="F1" s="7" t="s">
        <v>109</v>
      </c>
      <c r="G1" s="7" t="s">
        <v>128</v>
      </c>
      <c r="H1" s="7" t="s">
        <v>127</v>
      </c>
    </row>
    <row r="2" spans="1:8" ht="39.75" customHeight="1">
      <c r="A2" s="17" t="s">
        <v>140</v>
      </c>
      <c r="B2" s="14"/>
      <c r="C2" s="8"/>
      <c r="D2" s="17" t="s">
        <v>119</v>
      </c>
      <c r="E2" s="6" t="s">
        <v>141</v>
      </c>
      <c r="F2" s="16" t="s">
        <v>112</v>
      </c>
      <c r="G2" s="10" t="s">
        <v>129</v>
      </c>
      <c r="H2" s="10" t="s">
        <v>130</v>
      </c>
    </row>
    <row r="3" spans="1:8" ht="39.75" customHeight="1">
      <c r="A3" s="22" t="s">
        <v>203</v>
      </c>
      <c r="B3" s="23" t="s">
        <v>204</v>
      </c>
      <c r="C3" s="8" t="s">
        <v>111</v>
      </c>
      <c r="D3" s="24" t="s">
        <v>205</v>
      </c>
      <c r="E3" s="6" t="s">
        <v>211</v>
      </c>
      <c r="F3" s="8" t="s">
        <v>112</v>
      </c>
      <c r="G3" s="10" t="s">
        <v>129</v>
      </c>
      <c r="H3" s="10" t="s">
        <v>130</v>
      </c>
    </row>
    <row r="4" spans="1:8" ht="39.75" customHeight="1">
      <c r="A4" s="8" t="s">
        <v>110</v>
      </c>
      <c r="B4" s="14" t="s">
        <v>131</v>
      </c>
      <c r="C4" s="8" t="s">
        <v>111</v>
      </c>
      <c r="D4" s="24" t="s">
        <v>206</v>
      </c>
      <c r="E4" s="6" t="s">
        <v>123</v>
      </c>
      <c r="F4" s="8" t="s">
        <v>112</v>
      </c>
      <c r="G4" s="10" t="s">
        <v>129</v>
      </c>
      <c r="H4" s="10" t="s">
        <v>130</v>
      </c>
    </row>
    <row r="5" spans="1:8" ht="45.75" customHeight="1">
      <c r="A5" s="8" t="s">
        <v>114</v>
      </c>
      <c r="B5" s="14" t="s">
        <v>132</v>
      </c>
      <c r="C5" s="8" t="s">
        <v>111</v>
      </c>
      <c r="D5" s="24" t="s">
        <v>207</v>
      </c>
      <c r="E5" s="12" t="s">
        <v>122</v>
      </c>
      <c r="F5" s="8" t="s">
        <v>112</v>
      </c>
      <c r="G5" s="10" t="s">
        <v>129</v>
      </c>
      <c r="H5" s="10" t="s">
        <v>130</v>
      </c>
    </row>
    <row r="6" spans="1:8" ht="48" customHeight="1">
      <c r="A6" s="18" t="s">
        <v>194</v>
      </c>
      <c r="B6" s="25" t="s">
        <v>214</v>
      </c>
      <c r="C6" s="8" t="s">
        <v>111</v>
      </c>
      <c r="D6" s="25" t="s">
        <v>215</v>
      </c>
      <c r="E6" s="12" t="s">
        <v>216</v>
      </c>
      <c r="F6" s="8" t="s">
        <v>112</v>
      </c>
      <c r="G6" s="10" t="s">
        <v>129</v>
      </c>
      <c r="H6" s="10" t="s">
        <v>130</v>
      </c>
    </row>
    <row r="7" spans="1:8" ht="45" customHeight="1">
      <c r="A7" s="18" t="s">
        <v>195</v>
      </c>
      <c r="B7" s="19" t="s">
        <v>196</v>
      </c>
      <c r="C7" s="8" t="s">
        <v>111</v>
      </c>
      <c r="D7" s="24" t="s">
        <v>208</v>
      </c>
      <c r="E7" s="12" t="s">
        <v>197</v>
      </c>
      <c r="F7" s="8" t="s">
        <v>112</v>
      </c>
      <c r="G7" s="10" t="s">
        <v>129</v>
      </c>
      <c r="H7" s="10" t="s">
        <v>130</v>
      </c>
    </row>
    <row r="8" spans="1:8" ht="45" customHeight="1">
      <c r="A8" s="20" t="s">
        <v>200</v>
      </c>
      <c r="B8" s="21" t="s">
        <v>201</v>
      </c>
      <c r="C8" s="8" t="s">
        <v>111</v>
      </c>
      <c r="D8" s="24" t="s">
        <v>209</v>
      </c>
      <c r="E8" s="12" t="s">
        <v>202</v>
      </c>
      <c r="F8" s="8" t="s">
        <v>112</v>
      </c>
      <c r="G8" s="10" t="s">
        <v>129</v>
      </c>
      <c r="H8" s="10" t="s">
        <v>130</v>
      </c>
    </row>
    <row r="9" spans="1:8" ht="40.5" customHeight="1">
      <c r="A9" s="8" t="s">
        <v>115</v>
      </c>
      <c r="B9" s="14" t="s">
        <v>133</v>
      </c>
      <c r="C9" s="8" t="s">
        <v>116</v>
      </c>
      <c r="D9" s="24" t="s">
        <v>210</v>
      </c>
      <c r="E9" s="6" t="s">
        <v>124</v>
      </c>
      <c r="F9" s="8" t="s">
        <v>112</v>
      </c>
      <c r="G9" s="13" t="s">
        <v>129</v>
      </c>
      <c r="H9" s="13" t="s">
        <v>130</v>
      </c>
    </row>
    <row r="10" spans="1:8">
      <c r="A10" s="8" t="s">
        <v>117</v>
      </c>
      <c r="B10" s="15" t="s">
        <v>134</v>
      </c>
      <c r="C10" s="8" t="s">
        <v>116</v>
      </c>
      <c r="D10" s="8"/>
      <c r="E10" s="9" t="s">
        <v>118</v>
      </c>
      <c r="F10" s="8" t="s">
        <v>119</v>
      </c>
      <c r="G10" s="8" t="s">
        <v>113</v>
      </c>
      <c r="H10" s="8"/>
    </row>
    <row r="11" spans="1:8">
      <c r="A11" s="8" t="s">
        <v>120</v>
      </c>
      <c r="B11" s="15" t="s">
        <v>135</v>
      </c>
      <c r="C11" s="8" t="s">
        <v>116</v>
      </c>
      <c r="D11" s="8"/>
      <c r="E11" s="8" t="s">
        <v>118</v>
      </c>
      <c r="F11" s="8" t="s">
        <v>119</v>
      </c>
      <c r="G11" s="8" t="s">
        <v>113</v>
      </c>
      <c r="H11" s="8"/>
    </row>
    <row r="12" spans="1:8" ht="30">
      <c r="A12" s="8" t="s">
        <v>121</v>
      </c>
      <c r="B12" s="14" t="s">
        <v>136</v>
      </c>
      <c r="C12" s="8" t="s">
        <v>116</v>
      </c>
      <c r="D12" s="8"/>
      <c r="E12" s="8" t="s">
        <v>118</v>
      </c>
      <c r="F12" s="8" t="s">
        <v>119</v>
      </c>
      <c r="G12" s="8" t="s">
        <v>113</v>
      </c>
      <c r="H12" s="8"/>
    </row>
    <row r="14" spans="1:8">
      <c r="A14" s="5"/>
      <c r="B14" s="5"/>
      <c r="C14" s="5"/>
      <c r="D14" s="5"/>
      <c r="E14" s="11"/>
      <c r="F14" s="5"/>
      <c r="G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2024-02-14T16:51:40Z</dcterms:modified>
</cp:coreProperties>
</file>