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B585D6BA-3F1F-4CAC-A534-DBDB01874705}" xr6:coauthVersionLast="47" xr6:coauthVersionMax="47" xr10:uidLastSave="{00000000-0000-0000-0000-000000000000}"/>
  <bookViews>
    <workbookView xWindow="-110" yWindow="-110" windowWidth="19420" windowHeight="10420" activeTab="1"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2" i="1" l="1"/>
  <c r="C123" i="1"/>
  <c r="B121" i="1"/>
  <c r="B77" i="1"/>
  <c r="B61" i="1"/>
</calcChain>
</file>

<file path=xl/sharedStrings.xml><?xml version="1.0" encoding="utf-8"?>
<sst xmlns="http://schemas.openxmlformats.org/spreadsheetml/2006/main" count="651" uniqueCount="593">
  <si>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</si>
  <si>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</si>
  <si>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</si>
  <si>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</si>
  <si>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</si>
  <si>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</si>
  <si>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</si>
  <si>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</si>
  <si>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</si>
  <si>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</si>
  <si>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</si>
  <si>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</si>
  <si>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</si>
  <si>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</si>
  <si>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</si>
  <si>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</si>
  <si>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</si>
  <si>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</si>
  <si>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</si>
  <si>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</si>
  <si>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1"/>
  </si>
  <si>
    <t>Logging field which allows grouping of log data of two or more subprocesses under the same business process name</t>
    <phoneticPr fontId="21"/>
  </si>
  <si>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</si>
  <si>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</si>
  <si>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</si>
  <si>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</si>
  <si>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</si>
  <si>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</si>
  <si>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</si>
  <si>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</si>
  <si>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</si>
  <si>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</si>
  <si>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</si>
  <si>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</si>
  <si>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</si>
  <si>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</si>
  <si>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</si>
  <si>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</si>
  <si>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</si>
  <si>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</si>
  <si>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</si>
  <si>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https://soklfpub-tst.opc.oracleoutsourcing.com/psp/SOKLFTSTNSS/?cmd=login&amp;languageCd=ENG&amp;</t>
  </si>
  <si>
    <t>PeopleSoft URL for lauching the web application.</t>
  </si>
  <si>
    <t>PeopleSoft_LoginURL</t>
  </si>
  <si>
    <t>PeopleSoft_LoginCredentials</t>
  </si>
  <si>
    <t>Login credentials for login to people soft web application</t>
  </si>
  <si>
    <t>RecipientEmailAddress</t>
  </si>
  <si>
    <t>Email ID for recipients for Success Email</t>
  </si>
  <si>
    <t>CcRecipientEmailAddress</t>
  </si>
  <si>
    <t>Email ID for CC recipients for Success Email</t>
  </si>
  <si>
    <t>RecipientEmailAddressBE</t>
  </si>
  <si>
    <t>Email ID for recipients for Business Exception Email</t>
  </si>
  <si>
    <t>CcRecipientEmailAddressBE</t>
  </si>
  <si>
    <t>Email ID for CC recipients for Business Exception Email</t>
  </si>
  <si>
    <t>RecipientEmailAddressSE</t>
  </si>
  <si>
    <t>Email ID for recipients for System Exception Email</t>
  </si>
  <si>
    <t>CcRecipientEmailAddressSE</t>
  </si>
  <si>
    <t>Email ID for CC recipients for System Exception Email</t>
  </si>
  <si>
    <t>EmailBody</t>
  </si>
  <si>
    <t>Success Email Body</t>
  </si>
  <si>
    <t>EmailSubject</t>
  </si>
  <si>
    <t>Bot Completed</t>
  </si>
  <si>
    <t>Success Email Subject</t>
  </si>
  <si>
    <t>EmailBodyBE</t>
  </si>
  <si>
    <t>Business Exception Email Body</t>
  </si>
  <si>
    <t>EmailSubjectBE</t>
  </si>
  <si>
    <t>Process Business Exception</t>
  </si>
  <si>
    <t>Business Exception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</si>
  <si>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</si>
  <si>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</si>
  <si>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</si>
  <si>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</si>
  <si>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</si>
  <si>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</si>
  <si>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</si>
  <si>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</si>
  <si>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</si>
  <si>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</si>
  <si>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</si>
  <si>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ErrorTypeBE</t>
  </si>
  <si>
    <t>Business</t>
  </si>
  <si>
    <t>Error type is business exception</t>
  </si>
  <si>
    <t>ErrorTypeSE</t>
  </si>
  <si>
    <t>System</t>
  </si>
  <si>
    <t>Error type is system exception</t>
  </si>
  <si>
    <t>LocalFolderPath</t>
  </si>
  <si>
    <t>Local Folder Path for Bot process folders</t>
  </si>
  <si>
    <t>InputFolder</t>
  </si>
  <si>
    <t>Input</t>
  </si>
  <si>
    <t>Bot process Input folder name should be same locally and on the shared drive.</t>
  </si>
  <si>
    <t>OutputFolder</t>
  </si>
  <si>
    <t>Output</t>
  </si>
  <si>
    <t>Bot process Output folder name should be same locally and on the shared drive.</t>
  </si>
  <si>
    <t>ExceptionFolder</t>
  </si>
  <si>
    <t>Exception</t>
  </si>
  <si>
    <t>Bot process Exception folder name should be same locally and on the shared drive.</t>
  </si>
  <si>
    <t>SummaryFolder</t>
  </si>
  <si>
    <t>Summary</t>
  </si>
  <si>
    <t>Bot process Summary folder name should be same locally and on the shared drive.</t>
  </si>
  <si>
    <t>Folder for placing exception screenshots.</t>
  </si>
  <si>
    <t>Summary_Report.xlsx</t>
  </si>
  <si>
    <t>Summary Template name which is kept in Templates folder.</t>
  </si>
  <si>
    <t>SummaryReportSheetName</t>
  </si>
  <si>
    <t>Summary report sheet name.</t>
  </si>
  <si>
    <t>SUCCESS</t>
  </si>
  <si>
    <t>Kill_excel</t>
  </si>
  <si>
    <t>Excel.exe</t>
  </si>
  <si>
    <t>Excel exe name to kill excel instance</t>
  </si>
  <si>
    <t>Kill_msedge</t>
  </si>
  <si>
    <t>msedge.exe</t>
  </si>
  <si>
    <t>Edge exe name to kill instance</t>
  </si>
  <si>
    <t>Kill_Outlook</t>
  </si>
  <si>
    <t>outlook.exe</t>
  </si>
  <si>
    <t>Outlook exe name to kill instance</t>
  </si>
  <si>
    <t>UpdateReportBusinessExceptionType</t>
  </si>
  <si>
    <t>Business Exception</t>
  </si>
  <si>
    <t>Exception type to be updated in exception report , if business.</t>
  </si>
  <si>
    <t>UpdateReportSystemExceptionType</t>
  </si>
  <si>
    <t>System Exception</t>
  </si>
  <si>
    <t>Exception type to be updated in exception report , if system.</t>
  </si>
  <si>
    <t>UpdateReportTypeSummary</t>
  </si>
  <si>
    <t>If summary report needs to be updated.</t>
  </si>
  <si>
    <t>UpdateReportExceptionStatus</t>
  </si>
  <si>
    <t>Failed</t>
  </si>
  <si>
    <t>If a transaction is failed.</t>
  </si>
  <si>
    <t>UpdateReportSuccessStatus</t>
  </si>
  <si>
    <t>Completed</t>
  </si>
  <si>
    <t>If a transaction completes successfully.</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</si>
  <si>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</si>
  <si>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</si>
  <si>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</si>
  <si>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</si>
  <si>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</si>
  <si>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</si>
  <si>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</si>
  <si>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</si>
  <si>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</si>
  <si>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</si>
  <si>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Udbhav.Agarwal.CTR@omes.ok.gov</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</si>
  <si>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</si>
  <si>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</si>
  <si>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</si>
  <si>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</si>
  <si>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</si>
  <si>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</si>
  <si>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</si>
  <si>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</si>
  <si>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</si>
  <si>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</si>
  <si>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</si>
  <si>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</si>
  <si>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</si>
  <si>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</si>
  <si>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</si>
  <si>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</si>
  <si>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</si>
  <si>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</si>
  <si>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</si>
  <si>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</si>
  <si>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</si>
  <si>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</si>
  <si>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</si>
  <si>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</si>
  <si>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</si>
  <si>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</si>
  <si>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</si>
  <si>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</si>
  <si>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</si>
  <si>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</si>
  <si>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</si>
  <si>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</si>
  <si>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</si>
  <si>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</si>
  <si>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</si>
  <si>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</si>
  <si>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</si>
  <si>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</si>
  <si>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</si>
  <si>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</si>
  <si>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</si>
  <si>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</si>
  <si>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</si>
  <si>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</si>
  <si>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</si>
  <si>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</si>
  <si>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</si>
  <si>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</si>
  <si>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</si>
  <si>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</si>
  <si>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</si>
  <si>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</si>
  <si>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</si>
  <si>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P002_090_PayCycleAfternoon_PayCycleValues</t>
  </si>
  <si>
    <t>PayCycleDataAddedToQueue</t>
  </si>
  <si>
    <t>P002_090_PayCycleAfternoon_Queue</t>
  </si>
  <si>
    <t>Asset</t>
  </si>
  <si>
    <t>SharePointLink</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</si>
  <si>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</si>
  <si>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</si>
  <si>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</si>
  <si>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</si>
  <si>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</si>
  <si>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</si>
  <si>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</si>
  <si>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</si>
  <si>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</si>
  <si>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</si>
  <si>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</si>
  <si>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</si>
  <si>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</si>
  <si>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</si>
  <si>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</si>
  <si>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</si>
  <si>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</si>
  <si>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</si>
  <si>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</si>
  <si>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</si>
  <si>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</si>
  <si>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</si>
  <si>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</si>
  <si>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</si>
  <si>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</si>
  <si>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</si>
  <si>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</si>
  <si>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</si>
  <si>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</si>
  <si>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</si>
  <si>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</si>
  <si>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UAGARWAL</t>
  </si>
  <si>
    <t>RunningPaycycleRetries</t>
  </si>
  <si>
    <t>CalenderNameOrchestrator</t>
  </si>
  <si>
    <t>DateForCalender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</si>
  <si>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</si>
  <si>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</si>
  <si>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</si>
  <si>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</si>
  <si>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</si>
  <si>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</si>
  <si>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</si>
  <si>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</si>
  <si>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</si>
  <si>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</si>
  <si>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</si>
  <si>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</si>
  <si>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</si>
  <si>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</si>
  <si>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</si>
  <si>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</si>
  <si>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</si>
  <si>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</si>
  <si>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</si>
  <si>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</si>
  <si>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</si>
  <si>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</si>
  <si>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</si>
  <si>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</si>
  <si>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</si>
  <si>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</si>
  <si>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</si>
  <si>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</si>
  <si>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</si>
  <si>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</si>
  <si>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</si>
  <si>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</si>
  <si>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</si>
  <si>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</si>
  <si>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</si>
  <si>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</si>
  <si>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</si>
  <si>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</si>
  <si>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</si>
  <si>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</si>
  <si>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</si>
  <si>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</si>
  <si>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</si>
  <si>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</si>
  <si>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</si>
  <si>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</si>
  <si>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</si>
  <si>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</si>
  <si>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</si>
  <si>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</si>
  <si>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</si>
  <si>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</si>
  <si>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</si>
  <si>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</si>
  <si>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</si>
  <si>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</si>
  <si>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</si>
  <si>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</si>
  <si>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</si>
  <si>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</si>
  <si>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</si>
  <si>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</si>
  <si>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</si>
  <si>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</si>
  <si>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</si>
  <si>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</si>
  <si>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</si>
  <si>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</si>
  <si>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</si>
  <si>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</si>
  <si>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</si>
  <si>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</si>
  <si>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</si>
  <si>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</si>
  <si>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</si>
  <si>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</si>
  <si>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</si>
  <si>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</si>
  <si>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</si>
  <si>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</si>
  <si>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</si>
  <si>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</si>
  <si>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</si>
  <si>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</si>
  <si>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</si>
  <si>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</si>
  <si>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</si>
  <si>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</si>
  <si>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</si>
  <si>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</si>
  <si>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</si>
  <si>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</si>
  <si>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</si>
  <si>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</si>
  <si>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</si>
  <si>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</si>
  <si>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</si>
  <si>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</si>
  <si>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</si>
  <si>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</si>
  <si>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</si>
  <si>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</si>
  <si>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</si>
  <si>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</si>
  <si>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</si>
  <si>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</si>
  <si>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</si>
  <si>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</si>
  <si>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C:\PaycycleAfternoon</t>
  </si>
  <si>
    <t>QueueReference</t>
  </si>
  <si>
    <t>Summary file was found, bot will now update it.</t>
  </si>
  <si>
    <t>SummaryFileFound</t>
  </si>
  <si>
    <t>SummaryFileNotFound</t>
  </si>
  <si>
    <t>SummaryFileName</t>
  </si>
  <si>
    <t>Workflow to send an email has completed successfully.</t>
  </si>
  <si>
    <t>InstanceNumberStatusQueued</t>
  </si>
  <si>
    <t>InstanceNumberStatusProcessing</t>
  </si>
  <si>
    <t>Processing</t>
  </si>
  <si>
    <t>Queued</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</si>
  <si>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</si>
  <si>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</si>
  <si>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</si>
  <si>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</si>
  <si>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</si>
  <si>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</si>
  <si>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</si>
  <si>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</si>
  <si>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</si>
  <si>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</si>
  <si>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</si>
  <si>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udbhavagarwal's workspace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</si>
  <si>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</si>
  <si>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</si>
  <si>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</si>
  <si>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</si>
  <si>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</si>
  <si>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</si>
  <si>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</si>
  <si>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BE_1Subject</t>
  </si>
  <si>
    <t>BE_1Body</t>
  </si>
  <si>
    <t>BE_1RecipientEmailAddress</t>
  </si>
  <si>
    <t>BE_1CCEmailAddress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</si>
  <si>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</si>
  <si>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</si>
  <si>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</si>
  <si>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</si>
  <si>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</si>
  <si>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</si>
  <si>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</si>
  <si>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</si>
  <si>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</si>
  <si>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</si>
  <si>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BE_1,SE_1,SE_2,SE_3</t>
  </si>
  <si>
    <t>Status not changing to completed</t>
  </si>
  <si>
    <t>SE_3Subject</t>
  </si>
  <si>
    <t>SE_3Body</t>
  </si>
  <si>
    <t>SE_3RecipientEmailAddress</t>
  </si>
  <si>
    <t>SE_3CCEmailAddress</t>
  </si>
  <si>
    <t>C:\Users\55651C\Documents\UiPath\P002_090_PayCycleAfternoon_Performer\Exceptions_Screenshots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</si>
  <si>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</si>
  <si>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</si>
  <si>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</si>
  <si>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</si>
  <si>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</si>
  <si>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</si>
  <si>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PeoplesoftLoginCredentialsSE_2</t>
  </si>
  <si>
    <t>SE_2: Credentials Error.</t>
  </si>
  <si>
    <t>PeoplesoftLoginPageUnavailableSE_1</t>
  </si>
  <si>
    <t>SE_1: Peoplesoft Unavailable.</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</si>
  <si>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</si>
  <si>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</si>
  <si>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</si>
  <si>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</si>
  <si>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</si>
  <si>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</si>
  <si>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</si>
  <si>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</si>
  <si>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</si>
  <si>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</si>
  <si>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</si>
  <si>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</si>
  <si>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PeopleSoft_HomepageURL</t>
  </si>
  <si>
    <t>https://soklfpub-tst.opc.oracleoutsourcing.com/psc/SOKLFTSTNSS/EMPLOYEE/ERP/c/NUI_FRAMEWORK.PT_LANDINGPAGE.GBL</t>
  </si>
  <si>
    <t>URL for homepage after login.</t>
  </si>
  <si>
    <t>PeopleSoft_ProcessMonitorURL</t>
  </si>
  <si>
    <t>https://soklfpub-tst.opc.oracleoutsourcing.com/psp/SOKLFTSTNSS/EMPLOYEE/ERP/c/PROCESSMONITOR.PROCESSMONITOR.GBL</t>
  </si>
  <si>
    <t>URL for Process Monitor Page.</t>
  </si>
  <si>
    <t>PeopleSoft_PaymentSelectionCriteriaURL</t>
  </si>
  <si>
    <t>https://soklfpub-tst.opc.oracleoutsourcing.com/psp/SOKLFTSTNSS_6/EMPLOYEE/ERP/c/CREATE_PAYMENTS.PYCYCL_DEFN.GBL</t>
  </si>
  <si>
    <t>URL for Payment Selection Criteria page.</t>
  </si>
  <si>
    <t>URL for Paycycle Manager page.</t>
  </si>
  <si>
    <t>URL for Paycycle Approval page.</t>
  </si>
  <si>
    <t>PeopleSoft_PaycycleApprovalURL</t>
  </si>
  <si>
    <t>PeopleSoft_PaycycleManagerURL</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</si>
  <si>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</si>
  <si>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</si>
  <si>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</si>
  <si>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</si>
  <si>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</si>
  <si>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</si>
  <si>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</si>
  <si>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</si>
  <si>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DEV</t>
  </si>
  <si>
    <t>MarkEmailAsRead</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</si>
  <si>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</si>
  <si>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</si>
  <si>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</si>
  <si>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</si>
  <si>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</si>
  <si>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</si>
  <si>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</si>
  <si>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</si>
  <si>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</si>
  <si>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</si>
  <si>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</si>
  <si>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</si>
  <si>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</si>
  <si>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</si>
  <si>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</si>
  <si>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</si>
  <si>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</si>
  <si>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</si>
  <si>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</si>
  <si>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</si>
  <si>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</si>
  <si>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</si>
  <si>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</si>
  <si>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</si>
  <si>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</si>
  <si>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</si>
  <si>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</si>
  <si>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</si>
  <si>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</si>
  <si>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</si>
  <si>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</si>
  <si>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</si>
  <si>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</si>
  <si>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</si>
  <si>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</si>
  <si>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</si>
  <si>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</si>
  <si>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</si>
  <si>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</si>
  <si>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</si>
  <si>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</si>
  <si>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</si>
  <si>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</si>
  <si>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</si>
  <si>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</si>
  <si>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</si>
  <si>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</si>
  <si>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</si>
  <si>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</si>
  <si>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</si>
  <si>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</si>
  <si>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</si>
  <si>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</si>
  <si>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</si>
  <si>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</si>
  <si>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</si>
  <si>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</si>
  <si>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</si>
  <si>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</si>
  <si>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</si>
  <si>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 Output Folder Present.</t>
  </si>
  <si>
    <t>LocalFolderNotPresentSE</t>
  </si>
  <si>
    <t xml:space="preserve">Local Output Folder Not Present. Path: </t>
  </si>
  <si>
    <t xml:space="preserve">Local Output Folder Not Found. Path: </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</si>
  <si>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</si>
  <si>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</si>
  <si>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</si>
  <si>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</si>
  <si>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</si>
  <si>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</si>
  <si>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</si>
  <si>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</si>
  <si>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</si>
  <si>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</si>
  <si>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</si>
  <si>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</si>
  <si>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</si>
  <si>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January</t>
  </si>
  <si>
    <t>SummaryFileNotPresent</t>
  </si>
  <si>
    <t>PaycycleAfternoonTest</t>
  </si>
  <si>
    <t>SE_3: Paycycle was not approved as the correct status not found even after retries.</t>
  </si>
  <si>
    <t>PaycycleStatusNotChangedSE_3</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</si>
  <si>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</si>
  <si>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</si>
  <si>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</si>
  <si>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</si>
  <si>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</si>
  <si>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</si>
  <si>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</si>
  <si>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deepali.chaudhry@ey.com</t>
  </si>
  <si>
    <t>Pay Cycle &lt;PayCycle_Name&gt; running more than 20 mins</t>
  </si>
  <si>
    <t>TargetAppearWaitLong</t>
  </si>
  <si>
    <t>https://soklfpub-tst.opc.oracleoutsourcing.com/psp/SOKLFTSTNSS_6/EMPLOYEE/ERP/c/CREATE_PAYMENTS.PYCYCL_MGR.GBL</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</si>
  <si>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</si>
  <si>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</si>
  <si>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</si>
  <si>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</si>
  <si>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</si>
  <si>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</si>
  <si>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</si>
  <si>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</si>
  <si>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</si>
  <si>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</si>
  <si>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</si>
  <si>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</si>
  <si>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</si>
  <si>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</si>
  <si>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</si>
  <si>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</si>
  <si>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</si>
  <si>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</si>
  <si>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</si>
  <si>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</si>
  <si>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</si>
  <si>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</si>
  <si>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</si>
  <si>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</si>
  <si>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</si>
  <si>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</si>
  <si>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</si>
  <si>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</si>
  <si>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</si>
  <si>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business exception for Pay cycle &lt;PC&gt;  , details for which can be found below:&lt;br&gt;&lt;br&gt;Exception Message: Excp_Message&lt;br&gt;&lt;br&gt; Thanks,&lt;br&gt;Automation Team</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</si>
  <si>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</si>
  <si>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StatusCompletedNotAppearedBE_1</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</si>
  <si>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</si>
  <si>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</si>
  <si>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</si>
  <si>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</si>
  <si>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</si>
  <si>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</si>
  <si>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</si>
  <si>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</si>
  <si>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</si>
  <si>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</si>
  <si>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</si>
  <si>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</si>
  <si>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</si>
  <si>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</si>
  <si>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</si>
  <si>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</si>
  <si>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</si>
  <si>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</si>
  <si>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</si>
  <si>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</si>
  <si>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</si>
  <si>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</si>
  <si>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</si>
  <si>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https://officemgmtentserv.sharepoint.com/sites/ACOE_Automations_DEV</t>
  </si>
  <si>
    <t>P002_090_PayCycleAfternoon</t>
  </si>
  <si>
    <t>00:00:50</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</si>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</sst>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9" fillId="0" borderId="0"/>
    <xf numFmtId="43" fontId="23" fillId="0" borderId="0" applyFont="0" applyFill="0" applyBorder="0" applyAlignment="0" applyProtection="0"/>
    <xf numFmtId="0" fontId="24"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4" fontId="26" fillId="2" borderId="1" applyNumberFormat="0" applyProtection="0">
      <alignment horizontal="left" vertical="center" indent="1"/>
    </xf>
    <xf numFmtId="0" fontId="24" fillId="0" borderId="0"/>
    <xf numFmtId="0" fontId="24" fillId="0" borderId="0"/>
    <xf numFmtId="0" fontId="24" fillId="0" borderId="0"/>
    <xf numFmtId="0" fontId="24" fillId="0" borderId="0"/>
    <xf numFmtId="43" fontId="19" fillId="0" borderId="0" applyFont="0" applyFill="0" applyBorder="0" applyAlignment="0" applyProtection="0"/>
    <xf numFmtId="0" fontId="19" fillId="0" borderId="0"/>
    <xf numFmtId="0" fontId="24" fillId="0" borderId="0"/>
    <xf numFmtId="0" fontId="19" fillId="0" borderId="0"/>
    <xf numFmtId="43"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cellStyleXfs>
  <cellXfs count="25">
    <xf numFmtId="0" fontId="0" fillId="0" borderId="0" xfId="0"/>
    <xf numFmtId="0" fontId="20" fillId="0" borderId="0" xfId="0" applyFont="1"/>
    <xf numFmtId="0" fontId="22" fillId="0" borderId="0" xfId="0" applyFont="1"/>
    <xf numFmtId="0" fontId="0" fillId="0" borderId="0" xfId="0" applyAlignment="1">
      <alignment wrapText="1"/>
    </xf>
    <xf numFmtId="0" fontId="22" fillId="0" borderId="0" xfId="0" applyFont="1" applyAlignment="1">
      <alignment wrapText="1"/>
    </xf>
    <xf numFmtId="0" fontId="19" fillId="0" borderId="0" xfId="20"/>
    <xf numFmtId="0" fontId="18" fillId="0" borderId="0" xfId="20" applyFont="1"/>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0" fontId="12" fillId="0" borderId="0" xfId="20" applyFont="1"/>
    <xf numFmtId="49" fontId="22" fillId="0" borderId="0" xfId="0" applyNumberFormat="1"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9"/>
  <sheetViews>
    <sheetView topLeftCell="A69" workbookViewId="0">
      <selection activeCell="B76" sqref="B76"/>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157</v>
      </c>
      <c r="B2" s="2" t="s">
        <v>194</v>
      </c>
      <c r="C2" s="2" t="s">
        <v>20</v>
      </c>
    </row>
    <row r="3" spans="1:26" ht="43.5">
      <c r="A3" s="2" t="s">
        <v>28</v>
      </c>
      <c r="B3" s="2" t="s">
        <v>362</v>
      </c>
      <c r="C3" s="4" t="s">
        <v>29</v>
      </c>
    </row>
    <row r="4" spans="1:26" ht="29">
      <c r="A4" t="s">
        <v>19</v>
      </c>
      <c r="B4" t="s">
        <v>363</v>
      </c>
      <c r="C4" s="4" t="s">
        <v>21</v>
      </c>
    </row>
    <row r="5" spans="1:26">
      <c r="A5" t="s">
        <v>43</v>
      </c>
      <c r="B5" t="s">
        <v>41</v>
      </c>
      <c r="C5" s="4" t="s">
        <v>42</v>
      </c>
    </row>
    <row r="6" spans="1:26">
      <c r="A6" t="s">
        <v>413</v>
      </c>
      <c r="B6" t="s">
        <v>414</v>
      </c>
      <c r="C6" s="4" t="s">
        <v>415</v>
      </c>
    </row>
    <row r="7" spans="1:26">
      <c r="A7" t="s">
        <v>416</v>
      </c>
      <c r="B7" t="s">
        <v>417</v>
      </c>
      <c r="C7" s="4" t="s">
        <v>418</v>
      </c>
    </row>
    <row r="8" spans="1:26">
      <c r="A8" t="s">
        <v>419</v>
      </c>
      <c r="B8" t="s">
        <v>420</v>
      </c>
      <c r="C8" s="4" t="s">
        <v>421</v>
      </c>
    </row>
    <row r="9" spans="1:26">
      <c r="A9" t="s">
        <v>425</v>
      </c>
      <c r="B9" t="s">
        <v>420</v>
      </c>
      <c r="C9" s="4" t="s">
        <v>422</v>
      </c>
    </row>
    <row r="10" spans="1:26">
      <c r="A10" t="s">
        <v>424</v>
      </c>
      <c r="B10" t="s">
        <v>528</v>
      </c>
      <c r="C10" s="4" t="s">
        <v>423</v>
      </c>
    </row>
    <row r="11" spans="1:26">
      <c r="A11" t="s">
        <v>44</v>
      </c>
      <c r="B11" t="s">
        <v>141</v>
      </c>
      <c r="C11" t="s">
        <v>45</v>
      </c>
    </row>
    <row r="12" spans="1:26">
      <c r="A12" t="s">
        <v>46</v>
      </c>
      <c r="B12" t="s">
        <v>138</v>
      </c>
      <c r="C12" t="s">
        <v>47</v>
      </c>
    </row>
    <row r="13" spans="1:26">
      <c r="A13" t="s">
        <v>48</v>
      </c>
      <c r="B13" t="s">
        <v>138</v>
      </c>
      <c r="C13" t="s">
        <v>49</v>
      </c>
    </row>
    <row r="14" spans="1:26">
      <c r="A14" t="s">
        <v>50</v>
      </c>
      <c r="B14" t="s">
        <v>138</v>
      </c>
      <c r="C14" t="s">
        <v>51</v>
      </c>
    </row>
    <row r="15" spans="1:26">
      <c r="A15" t="s">
        <v>52</v>
      </c>
      <c r="B15" t="s">
        <v>138</v>
      </c>
      <c r="C15" t="s">
        <v>53</v>
      </c>
    </row>
    <row r="16" spans="1:26">
      <c r="A16" t="s">
        <v>54</v>
      </c>
      <c r="B16" t="s">
        <v>138</v>
      </c>
      <c r="C16" t="s">
        <v>55</v>
      </c>
    </row>
    <row r="17" spans="1:3">
      <c r="A17" t="s">
        <v>56</v>
      </c>
      <c r="B17" t="s">
        <v>138</v>
      </c>
      <c r="C17" t="s">
        <v>57</v>
      </c>
    </row>
    <row r="18" spans="1:3" ht="72.5">
      <c r="A18" t="s">
        <v>58</v>
      </c>
      <c r="B18" s="4" t="s">
        <v>561</v>
      </c>
      <c r="C18" t="s">
        <v>59</v>
      </c>
    </row>
    <row r="19" spans="1:3">
      <c r="A19" t="s">
        <v>60</v>
      </c>
      <c r="B19" t="s">
        <v>61</v>
      </c>
      <c r="C19" t="s">
        <v>62</v>
      </c>
    </row>
    <row r="20" spans="1:3" ht="58">
      <c r="A20" t="s">
        <v>63</v>
      </c>
      <c r="B20" s="4" t="s">
        <v>558</v>
      </c>
      <c r="C20" t="s">
        <v>64</v>
      </c>
    </row>
    <row r="21" spans="1:3">
      <c r="A21" t="s">
        <v>65</v>
      </c>
      <c r="B21" t="s">
        <v>66</v>
      </c>
      <c r="C21" t="s">
        <v>67</v>
      </c>
    </row>
    <row r="22" spans="1:3" ht="58">
      <c r="A22" t="s">
        <v>68</v>
      </c>
      <c r="B22" s="4" t="s">
        <v>559</v>
      </c>
      <c r="C22" t="s">
        <v>69</v>
      </c>
    </row>
    <row r="23" spans="1:3">
      <c r="A23" t="s">
        <v>70</v>
      </c>
      <c r="B23" t="s">
        <v>71</v>
      </c>
      <c r="C23" t="s">
        <v>72</v>
      </c>
    </row>
    <row r="24" spans="1:3">
      <c r="A24" t="s">
        <v>73</v>
      </c>
      <c r="B24" t="s">
        <v>74</v>
      </c>
      <c r="C24" t="s">
        <v>75</v>
      </c>
    </row>
    <row r="25" spans="1:3">
      <c r="A25" t="s">
        <v>76</v>
      </c>
      <c r="B25" t="s">
        <v>77</v>
      </c>
      <c r="C25" t="s">
        <v>78</v>
      </c>
    </row>
    <row r="26" spans="1:3">
      <c r="A26" t="s">
        <v>79</v>
      </c>
      <c r="B26" t="s">
        <v>80</v>
      </c>
      <c r="C26" t="s">
        <v>81</v>
      </c>
    </row>
    <row r="27" spans="1:3">
      <c r="A27" t="s">
        <v>82</v>
      </c>
      <c r="B27" t="s">
        <v>83</v>
      </c>
      <c r="C27" t="s">
        <v>84</v>
      </c>
    </row>
    <row r="28" spans="1:3">
      <c r="A28" t="s">
        <v>85</v>
      </c>
      <c r="B28" t="s">
        <v>340</v>
      </c>
      <c r="C28" t="s">
        <v>86</v>
      </c>
    </row>
    <row r="29" spans="1:3">
      <c r="A29" t="s">
        <v>87</v>
      </c>
      <c r="B29" t="s">
        <v>88</v>
      </c>
      <c r="C29" t="s">
        <v>89</v>
      </c>
    </row>
    <row r="30" spans="1:3">
      <c r="A30" t="s">
        <v>90</v>
      </c>
      <c r="B30" t="s">
        <v>91</v>
      </c>
      <c r="C30" t="s">
        <v>92</v>
      </c>
    </row>
    <row r="31" spans="1:3">
      <c r="A31" t="s">
        <v>93</v>
      </c>
      <c r="B31" t="s">
        <v>94</v>
      </c>
      <c r="C31" t="s">
        <v>95</v>
      </c>
    </row>
    <row r="32" spans="1:3">
      <c r="A32" t="s">
        <v>96</v>
      </c>
      <c r="B32" t="s">
        <v>97</v>
      </c>
      <c r="C32" t="s">
        <v>98</v>
      </c>
    </row>
    <row r="33" spans="1:3">
      <c r="A33" t="s">
        <v>5</v>
      </c>
      <c r="B33" t="s">
        <v>390</v>
      </c>
      <c r="C33" t="s">
        <v>99</v>
      </c>
    </row>
    <row r="34" spans="1:3">
      <c r="A34" t="s">
        <v>345</v>
      </c>
      <c r="B34" t="s">
        <v>100</v>
      </c>
      <c r="C34" t="s">
        <v>101</v>
      </c>
    </row>
    <row r="35" spans="1:3">
      <c r="A35" t="s">
        <v>102</v>
      </c>
      <c r="B35" t="s">
        <v>97</v>
      </c>
      <c r="C35" t="s">
        <v>103</v>
      </c>
    </row>
    <row r="36" spans="1:3">
      <c r="A36" s="2" t="s">
        <v>139</v>
      </c>
      <c r="B36" t="s">
        <v>104</v>
      </c>
      <c r="C36" t="s">
        <v>140</v>
      </c>
    </row>
    <row r="37" spans="1:3">
      <c r="A37" s="7" t="s">
        <v>105</v>
      </c>
      <c r="B37" s="5" t="s">
        <v>106</v>
      </c>
      <c r="C37" s="5" t="s">
        <v>107</v>
      </c>
    </row>
    <row r="38" spans="1:3">
      <c r="A38" s="7" t="s">
        <v>108</v>
      </c>
      <c r="B38" s="7" t="s">
        <v>109</v>
      </c>
      <c r="C38" s="5" t="s">
        <v>110</v>
      </c>
    </row>
    <row r="39" spans="1:3">
      <c r="A39" s="5" t="s">
        <v>111</v>
      </c>
      <c r="B39" s="5" t="s">
        <v>112</v>
      </c>
      <c r="C39" s="5" t="s">
        <v>113</v>
      </c>
    </row>
    <row r="40" spans="1:3">
      <c r="A40" s="5" t="s">
        <v>114</v>
      </c>
      <c r="B40" s="5" t="s">
        <v>115</v>
      </c>
      <c r="C40" s="5" t="s">
        <v>116</v>
      </c>
    </row>
    <row r="41" spans="1:3">
      <c r="A41" s="5" t="s">
        <v>117</v>
      </c>
      <c r="B41" s="5" t="s">
        <v>118</v>
      </c>
      <c r="C41" s="5" t="s">
        <v>119</v>
      </c>
    </row>
    <row r="42" spans="1:3">
      <c r="A42" s="5" t="s">
        <v>120</v>
      </c>
      <c r="B42" s="5" t="s">
        <v>97</v>
      </c>
      <c r="C42" s="5" t="s">
        <v>121</v>
      </c>
    </row>
    <row r="43" spans="1:3">
      <c r="A43" s="5" t="s">
        <v>122</v>
      </c>
      <c r="B43" t="s">
        <v>123</v>
      </c>
      <c r="C43" s="5" t="s">
        <v>124</v>
      </c>
    </row>
    <row r="44" spans="1:3">
      <c r="A44" s="5" t="s">
        <v>125</v>
      </c>
      <c r="B44" s="5" t="s">
        <v>126</v>
      </c>
      <c r="C44" s="5" t="s">
        <v>127</v>
      </c>
    </row>
    <row r="45" spans="1:3">
      <c r="A45" s="5" t="s">
        <v>128</v>
      </c>
      <c r="B45">
        <v>5000</v>
      </c>
      <c r="C45" s="5" t="s">
        <v>129</v>
      </c>
    </row>
    <row r="46" spans="1:3">
      <c r="A46" s="23" t="s">
        <v>130</v>
      </c>
      <c r="B46">
        <v>5</v>
      </c>
      <c r="C46" s="5" t="s">
        <v>131</v>
      </c>
    </row>
    <row r="47" spans="1:3">
      <c r="A47" s="19" t="s">
        <v>132</v>
      </c>
      <c r="B47">
        <v>2</v>
      </c>
      <c r="C47" s="22" t="s">
        <v>133</v>
      </c>
    </row>
    <row r="48" spans="1:3">
      <c r="A48" s="24" t="s">
        <v>455</v>
      </c>
      <c r="B48">
        <v>10</v>
      </c>
      <c r="C48" s="22" t="s">
        <v>583</v>
      </c>
    </row>
    <row r="49" spans="1:3">
      <c r="A49" s="5" t="s">
        <v>134</v>
      </c>
      <c r="B49" t="b">
        <v>1</v>
      </c>
      <c r="C49" s="5" t="s">
        <v>135</v>
      </c>
    </row>
    <row r="50" spans="1:3">
      <c r="A50" s="5" t="s">
        <v>136</v>
      </c>
      <c r="B50">
        <v>20</v>
      </c>
      <c r="C50" s="5" t="s">
        <v>137</v>
      </c>
    </row>
    <row r="51" spans="1:3">
      <c r="A51" s="10" t="s">
        <v>150</v>
      </c>
      <c r="B51">
        <v>5</v>
      </c>
    </row>
    <row r="52" spans="1:3">
      <c r="A52" s="6" t="s">
        <v>151</v>
      </c>
      <c r="B52">
        <v>1</v>
      </c>
    </row>
    <row r="53" spans="1:3">
      <c r="A53" s="6" t="s">
        <v>152</v>
      </c>
      <c r="B53" t="s">
        <v>228</v>
      </c>
    </row>
    <row r="54" spans="1:3">
      <c r="A54" s="6" t="s">
        <v>153</v>
      </c>
      <c r="B54" t="s">
        <v>154</v>
      </c>
    </row>
    <row r="55" spans="1:3">
      <c r="A55" s="6" t="s">
        <v>155</v>
      </c>
      <c r="B55" t="s">
        <v>156</v>
      </c>
    </row>
    <row r="56" spans="1:3">
      <c r="A56" s="11" t="s">
        <v>317</v>
      </c>
      <c r="B56" s="13" t="s">
        <v>586</v>
      </c>
    </row>
    <row r="57" spans="1:3">
      <c r="A57" s="11" t="s">
        <v>229</v>
      </c>
      <c r="B57">
        <v>10</v>
      </c>
    </row>
    <row r="58" spans="1:3">
      <c r="A58" s="8" t="s">
        <v>191</v>
      </c>
      <c r="B58">
        <v>0</v>
      </c>
    </row>
    <row r="59" spans="1:3">
      <c r="A59" s="9" t="s">
        <v>196</v>
      </c>
    </row>
    <row r="60" spans="1:3">
      <c r="A60" s="18" t="s">
        <v>230</v>
      </c>
      <c r="B60" s="2" t="s">
        <v>515</v>
      </c>
    </row>
    <row r="61" spans="1:3">
      <c r="A61" s="10" t="s">
        <v>231</v>
      </c>
      <c r="B61" t="str">
        <f ca="1">TEXT(TODAY(), "yyyy-mm-dd")</f>
        <v>2024-01-16</v>
      </c>
    </row>
    <row r="62" spans="1:3">
      <c r="A62" s="10" t="s">
        <v>234</v>
      </c>
      <c r="B62">
        <v>10</v>
      </c>
    </row>
    <row r="63" spans="1:3">
      <c r="A63" s="11" t="s">
        <v>253</v>
      </c>
      <c r="B63">
        <v>89</v>
      </c>
    </row>
    <row r="64" spans="1:3">
      <c r="A64" s="14" t="s">
        <v>262</v>
      </c>
      <c r="B64" t="s">
        <v>261</v>
      </c>
    </row>
    <row r="65" spans="1:2">
      <c r="A65" s="11" t="s">
        <v>263</v>
      </c>
      <c r="B65" t="s">
        <v>322</v>
      </c>
    </row>
    <row r="66" spans="1:2">
      <c r="A66" s="14" t="s">
        <v>365</v>
      </c>
      <c r="B66" t="s">
        <v>261</v>
      </c>
    </row>
    <row r="67" spans="1:2">
      <c r="A67" s="14" t="s">
        <v>368</v>
      </c>
      <c r="B67" t="s">
        <v>364</v>
      </c>
    </row>
    <row r="68" spans="1:2">
      <c r="A68" s="11" t="s">
        <v>281</v>
      </c>
      <c r="B68" t="b">
        <v>1</v>
      </c>
    </row>
    <row r="69" spans="1:2">
      <c r="A69" s="11" t="s">
        <v>290</v>
      </c>
      <c r="B69" t="s">
        <v>289</v>
      </c>
    </row>
    <row r="70" spans="1:2">
      <c r="A70" s="11" t="s">
        <v>321</v>
      </c>
      <c r="B70" t="s">
        <v>322</v>
      </c>
    </row>
    <row r="71" spans="1:2">
      <c r="A71" s="11" t="s">
        <v>323</v>
      </c>
      <c r="B71" t="s">
        <v>261</v>
      </c>
    </row>
    <row r="72" spans="1:2">
      <c r="A72" s="14" t="s">
        <v>366</v>
      </c>
      <c r="B72" t="s">
        <v>322</v>
      </c>
    </row>
    <row r="73" spans="1:2">
      <c r="A73" s="14" t="s">
        <v>367</v>
      </c>
      <c r="B73" t="s">
        <v>364</v>
      </c>
    </row>
    <row r="74" spans="1:2">
      <c r="A74" s="11" t="s">
        <v>325</v>
      </c>
      <c r="B74" t="s">
        <v>324</v>
      </c>
    </row>
    <row r="75" spans="1:2">
      <c r="A75" s="11" t="s">
        <v>327</v>
      </c>
      <c r="B75">
        <v>60</v>
      </c>
    </row>
    <row r="76" spans="1:2">
      <c r="A76" s="24" t="s">
        <v>592</v>
      </c>
      <c r="B76">
        <v>30</v>
      </c>
    </row>
    <row r="77" spans="1:2">
      <c r="A77" t="s">
        <v>341</v>
      </c>
      <c r="B77" t="str">
        <f ca="1">TEXT(TODAY(), "mm/dd/yyyy")</f>
        <v>01/16/2024</v>
      </c>
    </row>
    <row r="78" spans="1:2">
      <c r="A78" s="12" t="s">
        <v>347</v>
      </c>
      <c r="B78" t="s">
        <v>350</v>
      </c>
    </row>
    <row r="79" spans="1:2">
      <c r="A79" s="12" t="s">
        <v>348</v>
      </c>
      <c r="B79" t="s">
        <v>349</v>
      </c>
    </row>
    <row r="80" spans="1:2">
      <c r="A80" s="12" t="s">
        <v>351</v>
      </c>
      <c r="B80" t="s">
        <v>352</v>
      </c>
    </row>
    <row r="81" spans="1:2">
      <c r="A81" s="12" t="s">
        <v>353</v>
      </c>
      <c r="B81" t="s">
        <v>74</v>
      </c>
    </row>
    <row r="82" spans="1:2">
      <c r="A82" s="12" t="s">
        <v>354</v>
      </c>
      <c r="B82" t="s">
        <v>123</v>
      </c>
    </row>
    <row r="83" spans="1:2">
      <c r="A83" s="20" t="s">
        <v>355</v>
      </c>
      <c r="B83" t="s">
        <v>358</v>
      </c>
    </row>
    <row r="84" spans="1:2">
      <c r="A84" s="12" t="s">
        <v>356</v>
      </c>
      <c r="B84" t="s">
        <v>359</v>
      </c>
    </row>
    <row r="85" spans="1:2">
      <c r="A85" s="20" t="s">
        <v>357</v>
      </c>
      <c r="B85" t="s">
        <v>361</v>
      </c>
    </row>
    <row r="86" spans="1:2">
      <c r="A86" s="21" t="s">
        <v>570</v>
      </c>
      <c r="B86" t="s">
        <v>360</v>
      </c>
    </row>
    <row r="87" spans="1:2">
      <c r="A87" s="20" t="s">
        <v>564</v>
      </c>
      <c r="B87" t="s">
        <v>571</v>
      </c>
    </row>
    <row r="88" spans="1:2">
      <c r="A88" s="15" t="s">
        <v>369</v>
      </c>
      <c r="B88" t="s">
        <v>384</v>
      </c>
    </row>
    <row r="89" spans="1:2">
      <c r="A89" s="15" t="s">
        <v>370</v>
      </c>
      <c r="B89" t="s">
        <v>385</v>
      </c>
    </row>
    <row r="90" spans="1:2" ht="43.5">
      <c r="A90" s="15" t="s">
        <v>371</v>
      </c>
      <c r="B90" s="3" t="s">
        <v>554</v>
      </c>
    </row>
    <row r="91" spans="1:2">
      <c r="A91" s="15" t="s">
        <v>372</v>
      </c>
      <c r="B91" t="s">
        <v>138</v>
      </c>
    </row>
    <row r="92" spans="1:2">
      <c r="A92" s="15" t="s">
        <v>373</v>
      </c>
      <c r="B92" t="s">
        <v>525</v>
      </c>
    </row>
    <row r="93" spans="1:2">
      <c r="A93" s="15" t="s">
        <v>374</v>
      </c>
      <c r="B93" t="s">
        <v>375</v>
      </c>
    </row>
    <row r="94" spans="1:2" ht="29">
      <c r="A94" s="15" t="s">
        <v>376</v>
      </c>
      <c r="B94" s="3" t="s">
        <v>555</v>
      </c>
    </row>
    <row r="95" spans="1:2">
      <c r="A95" s="15" t="s">
        <v>377</v>
      </c>
      <c r="B95" t="s">
        <v>138</v>
      </c>
    </row>
    <row r="96" spans="1:2">
      <c r="A96" s="15" t="s">
        <v>378</v>
      </c>
      <c r="B96" t="s">
        <v>525</v>
      </c>
    </row>
    <row r="97" spans="1:2">
      <c r="A97" s="15" t="s">
        <v>379</v>
      </c>
      <c r="B97" t="s">
        <v>380</v>
      </c>
    </row>
    <row r="98" spans="1:2" ht="58">
      <c r="A98" s="15" t="s">
        <v>381</v>
      </c>
      <c r="B98" s="3" t="s">
        <v>556</v>
      </c>
    </row>
    <row r="99" spans="1:2">
      <c r="A99" s="15" t="s">
        <v>382</v>
      </c>
      <c r="B99" t="s">
        <v>138</v>
      </c>
    </row>
    <row r="100" spans="1:2">
      <c r="A100" s="15" t="s">
        <v>383</v>
      </c>
      <c r="B100" t="s">
        <v>525</v>
      </c>
    </row>
    <row r="101" spans="1:2">
      <c r="A101" s="15" t="s">
        <v>386</v>
      </c>
      <c r="B101" t="s">
        <v>526</v>
      </c>
    </row>
    <row r="102" spans="1:2" ht="58">
      <c r="A102" s="15" t="s">
        <v>387</v>
      </c>
      <c r="B102" s="3" t="s">
        <v>557</v>
      </c>
    </row>
    <row r="103" spans="1:2">
      <c r="A103" s="15" t="s">
        <v>388</v>
      </c>
      <c r="B103" t="s">
        <v>138</v>
      </c>
    </row>
    <row r="104" spans="1:2">
      <c r="A104" s="15" t="s">
        <v>389</v>
      </c>
      <c r="B104" t="s">
        <v>138</v>
      </c>
    </row>
    <row r="105" spans="1:2">
      <c r="A105" s="16" t="s">
        <v>401</v>
      </c>
      <c r="B105" t="s">
        <v>402</v>
      </c>
    </row>
    <row r="106" spans="1:2">
      <c r="A106" s="16" t="s">
        <v>403</v>
      </c>
      <c r="B106" t="s">
        <v>404</v>
      </c>
    </row>
    <row r="107" spans="1:2">
      <c r="A107" s="16" t="s">
        <v>405</v>
      </c>
      <c r="B107" t="s">
        <v>406</v>
      </c>
    </row>
    <row r="108" spans="1:2">
      <c r="A108" t="s">
        <v>407</v>
      </c>
      <c r="B108" t="s">
        <v>408</v>
      </c>
    </row>
    <row r="109" spans="1:2">
      <c r="A109" t="s">
        <v>409</v>
      </c>
      <c r="B109" t="s">
        <v>410</v>
      </c>
    </row>
    <row r="110" spans="1:2">
      <c r="A110" t="s">
        <v>411</v>
      </c>
      <c r="B110" t="s">
        <v>412</v>
      </c>
    </row>
    <row r="111" spans="1:2">
      <c r="A111" t="s">
        <v>432</v>
      </c>
      <c r="B111" t="s">
        <v>138</v>
      </c>
    </row>
    <row r="112" spans="1:2">
      <c r="A112" t="s">
        <v>433</v>
      </c>
      <c r="B112" t="s">
        <v>434</v>
      </c>
    </row>
    <row r="113" spans="1:3">
      <c r="A113" t="s">
        <v>435</v>
      </c>
      <c r="B113" t="b">
        <v>0</v>
      </c>
    </row>
    <row r="114" spans="1:3">
      <c r="A114" t="s">
        <v>436</v>
      </c>
    </row>
    <row r="115" spans="1:3">
      <c r="A115" t="s">
        <v>437</v>
      </c>
      <c r="B115">
        <v>2</v>
      </c>
    </row>
    <row r="116" spans="1:3">
      <c r="A116" t="s">
        <v>438</v>
      </c>
    </row>
    <row r="117" spans="1:3">
      <c r="A117" s="17" t="s">
        <v>439</v>
      </c>
      <c r="B117" t="b">
        <v>1</v>
      </c>
    </row>
    <row r="118" spans="1:3">
      <c r="A118" t="s">
        <v>454</v>
      </c>
      <c r="B118">
        <v>10</v>
      </c>
    </row>
    <row r="119" spans="1:3">
      <c r="A119" t="s">
        <v>460</v>
      </c>
      <c r="B119" t="s">
        <v>584</v>
      </c>
    </row>
    <row r="120" spans="1:3">
      <c r="A120" t="s">
        <v>461</v>
      </c>
      <c r="B120" t="s">
        <v>585</v>
      </c>
    </row>
    <row r="121" spans="1:3">
      <c r="A121" t="s">
        <v>462</v>
      </c>
      <c r="B121">
        <f ca="1">YEAR(TODAY())</f>
        <v>2024</v>
      </c>
    </row>
    <row r="122" spans="1:3">
      <c r="A122" t="s">
        <v>463</v>
      </c>
      <c r="B122" t="s">
        <v>513</v>
      </c>
      <c r="C122" t="str">
        <f ca="1">TEXT(MONTH(NOW()),"mmmm")</f>
        <v>January</v>
      </c>
    </row>
    <row r="123" spans="1:3">
      <c r="A123" t="s">
        <v>500</v>
      </c>
      <c r="C123" t="str">
        <f ca="1">TEXT(NOW(),"mm-dd hhmm")</f>
        <v>01-16 1935</v>
      </c>
    </row>
    <row r="124" spans="1:3">
      <c r="A124" t="s">
        <v>511</v>
      </c>
      <c r="B124" t="s">
        <v>512</v>
      </c>
    </row>
    <row r="125" spans="1:3">
      <c r="A125" t="s">
        <v>518</v>
      </c>
    </row>
    <row r="126" spans="1:3">
      <c r="A126" t="s">
        <v>527</v>
      </c>
      <c r="B126">
        <v>90</v>
      </c>
    </row>
    <row r="127" spans="1:3">
      <c r="A127" t="s">
        <v>540</v>
      </c>
      <c r="B127" t="s">
        <v>541</v>
      </c>
    </row>
    <row r="128" spans="1:3">
      <c r="A128" t="s">
        <v>544</v>
      </c>
      <c r="B128" t="s">
        <v>545</v>
      </c>
    </row>
    <row r="129" spans="1:2">
      <c r="A129" t="s">
        <v>553</v>
      </c>
      <c r="B129" t="s">
        <v>512</v>
      </c>
    </row>
  </sheetData>
  <phoneticPr fontId="2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abSelected="1" workbookViewId="0">
      <selection activeCell="A9" sqref="A9"/>
    </sheetView>
  </sheetViews>
  <sheetFormatPr defaultColWidth="14.453125" defaultRowHeight="15" customHeight="1"/>
  <cols>
    <col min="1" max="1" width="41" customWidth="1"/>
    <col min="2" max="2" width="51" customWidth="1"/>
    <col min="3" max="3" width="75.453125"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43.5">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election activeCell="B2" sqref="B2"/>
    </sheetView>
  </sheetViews>
  <sheetFormatPr defaultColWidth="14.453125" defaultRowHeight="14.5"/>
  <cols>
    <col min="1" max="1" width="31.90625" customWidth="1"/>
    <col min="2" max="2" width="39.81640625" bestFit="1" customWidth="1"/>
    <col min="3" max="3" width="60.36328125" customWidth="1"/>
    <col min="4" max="26" width="65.453125" customWidth="1"/>
  </cols>
  <sheetData>
    <row r="1" spans="1:26" ht="18.5">
      <c r="A1" s="1" t="s">
        <v>0</v>
      </c>
      <c r="B1" s="1" t="s">
        <v>195</v>
      </c>
      <c r="C1" s="1" t="s">
        <v>27</v>
      </c>
      <c r="D1" s="1" t="s">
        <v>3</v>
      </c>
      <c r="E1" s="1"/>
      <c r="F1" s="1"/>
      <c r="G1" s="1"/>
      <c r="H1" s="1"/>
      <c r="I1" s="1"/>
      <c r="J1" s="1"/>
      <c r="K1" s="1"/>
      <c r="L1" s="1"/>
      <c r="M1" s="1"/>
      <c r="N1" s="1"/>
      <c r="O1" s="1"/>
      <c r="P1" s="1"/>
      <c r="Q1" s="1"/>
      <c r="R1" s="1"/>
      <c r="S1" s="1"/>
      <c r="T1" s="1"/>
      <c r="U1" s="1"/>
      <c r="V1" s="1"/>
      <c r="W1" s="1"/>
      <c r="X1" s="1"/>
      <c r="Y1" s="1"/>
      <c r="Z1" s="1"/>
    </row>
    <row r="2" spans="1:26">
      <c r="A2" t="s">
        <v>193</v>
      </c>
      <c r="B2" t="s">
        <v>192</v>
      </c>
    </row>
  </sheetData>
  <phoneticPr fontId="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5"/>
  <sheetViews>
    <sheetView topLeftCell="A116" workbookViewId="0">
      <selection activeCell="B92" sqref="B92"/>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143</v>
      </c>
      <c r="B2" t="s">
        <v>142</v>
      </c>
    </row>
    <row r="3" spans="1:26">
      <c r="A3" t="s">
        <v>146</v>
      </c>
      <c r="B3" t="s">
        <v>147</v>
      </c>
    </row>
    <row r="4" spans="1:26">
      <c r="A4" t="s">
        <v>397</v>
      </c>
      <c r="B4" t="s">
        <v>398</v>
      </c>
    </row>
    <row r="5" spans="1:26">
      <c r="A5" t="s">
        <v>399</v>
      </c>
      <c r="B5" t="s">
        <v>400</v>
      </c>
    </row>
    <row r="6" spans="1:26">
      <c r="A6" t="s">
        <v>426</v>
      </c>
      <c r="B6" t="s">
        <v>427</v>
      </c>
    </row>
    <row r="7" spans="1:26">
      <c r="A7" t="s">
        <v>428</v>
      </c>
      <c r="B7" t="s">
        <v>429</v>
      </c>
    </row>
    <row r="8" spans="1:26">
      <c r="A8" t="s">
        <v>430</v>
      </c>
      <c r="B8" t="s">
        <v>431</v>
      </c>
    </row>
    <row r="9" spans="1:26">
      <c r="A9" t="s">
        <v>144</v>
      </c>
      <c r="B9" t="s">
        <v>148</v>
      </c>
    </row>
    <row r="10" spans="1:26">
      <c r="A10" t="s">
        <v>145</v>
      </c>
      <c r="B10" t="s">
        <v>149</v>
      </c>
    </row>
    <row r="11" spans="1:26">
      <c r="A11" t="s">
        <v>197</v>
      </c>
      <c r="B11" t="s">
        <v>200</v>
      </c>
    </row>
    <row r="12" spans="1:26">
      <c r="A12" t="s">
        <v>202</v>
      </c>
      <c r="B12" t="s">
        <v>208</v>
      </c>
    </row>
    <row r="13" spans="1:26">
      <c r="A13" t="s">
        <v>203</v>
      </c>
      <c r="B13" t="s">
        <v>207</v>
      </c>
    </row>
    <row r="14" spans="1:26">
      <c r="A14" t="s">
        <v>204</v>
      </c>
      <c r="B14" t="s">
        <v>207</v>
      </c>
    </row>
    <row r="15" spans="1:26">
      <c r="A15" t="s">
        <v>205</v>
      </c>
      <c r="B15" t="s">
        <v>209</v>
      </c>
    </row>
    <row r="16" spans="1:26">
      <c r="A16" t="s">
        <v>206</v>
      </c>
      <c r="B16" t="s">
        <v>210</v>
      </c>
    </row>
    <row r="17" spans="1:2">
      <c r="A17" t="s">
        <v>198</v>
      </c>
      <c r="B17" t="s">
        <v>201</v>
      </c>
    </row>
    <row r="18" spans="1:2">
      <c r="A18" t="s">
        <v>199</v>
      </c>
      <c r="B18" t="s">
        <v>211</v>
      </c>
    </row>
    <row r="19" spans="1:2">
      <c r="A19" t="s">
        <v>213</v>
      </c>
      <c r="B19" t="s">
        <v>212</v>
      </c>
    </row>
    <row r="20" spans="1:2">
      <c r="A20" t="s">
        <v>218</v>
      </c>
      <c r="B20" t="s">
        <v>217</v>
      </c>
    </row>
    <row r="21" spans="1:2">
      <c r="A21" t="s">
        <v>219</v>
      </c>
      <c r="B21" t="s">
        <v>220</v>
      </c>
    </row>
    <row r="22" spans="1:2">
      <c r="A22" t="s">
        <v>221</v>
      </c>
      <c r="B22" t="s">
        <v>220</v>
      </c>
    </row>
    <row r="23" spans="1:2">
      <c r="A23" t="s">
        <v>214</v>
      </c>
      <c r="B23" t="s">
        <v>216</v>
      </c>
    </row>
    <row r="24" spans="1:2">
      <c r="A24" t="s">
        <v>215</v>
      </c>
      <c r="B24" t="s">
        <v>222</v>
      </c>
    </row>
    <row r="25" spans="1:2">
      <c r="A25" t="s">
        <v>224</v>
      </c>
      <c r="B25" t="s">
        <v>223</v>
      </c>
    </row>
    <row r="26" spans="1:2">
      <c r="A26" t="s">
        <v>233</v>
      </c>
      <c r="B26" t="s">
        <v>232</v>
      </c>
    </row>
    <row r="27" spans="1:2">
      <c r="A27" t="s">
        <v>236</v>
      </c>
      <c r="B27" t="s">
        <v>235</v>
      </c>
    </row>
    <row r="28" spans="1:2">
      <c r="A28" t="s">
        <v>581</v>
      </c>
      <c r="B28" t="s">
        <v>582</v>
      </c>
    </row>
    <row r="29" spans="1:2">
      <c r="A29" t="s">
        <v>238</v>
      </c>
      <c r="B29" t="s">
        <v>237</v>
      </c>
    </row>
    <row r="30" spans="1:2">
      <c r="A30" t="s">
        <v>239</v>
      </c>
      <c r="B30" t="s">
        <v>240</v>
      </c>
    </row>
    <row r="31" spans="1:2">
      <c r="A31" t="s">
        <v>241</v>
      </c>
      <c r="B31" t="s">
        <v>240</v>
      </c>
    </row>
    <row r="32" spans="1:2">
      <c r="A32" t="s">
        <v>243</v>
      </c>
      <c r="B32" t="s">
        <v>242</v>
      </c>
    </row>
    <row r="33" spans="1:2">
      <c r="A33" t="s">
        <v>245</v>
      </c>
      <c r="B33" t="s">
        <v>244</v>
      </c>
    </row>
    <row r="34" spans="1:2">
      <c r="A34" t="s">
        <v>246</v>
      </c>
      <c r="B34" t="s">
        <v>244</v>
      </c>
    </row>
    <row r="35" spans="1:2">
      <c r="A35" t="s">
        <v>250</v>
      </c>
      <c r="B35" t="s">
        <v>247</v>
      </c>
    </row>
    <row r="36" spans="1:2">
      <c r="A36" t="s">
        <v>248</v>
      </c>
      <c r="B36" t="s">
        <v>251</v>
      </c>
    </row>
    <row r="37" spans="1:2">
      <c r="A37" t="s">
        <v>249</v>
      </c>
      <c r="B37" t="s">
        <v>252</v>
      </c>
    </row>
    <row r="38" spans="1:2">
      <c r="A38" t="s">
        <v>225</v>
      </c>
      <c r="B38" t="s">
        <v>256</v>
      </c>
    </row>
    <row r="39" spans="1:2">
      <c r="A39" t="s">
        <v>226</v>
      </c>
      <c r="B39" t="s">
        <v>254</v>
      </c>
    </row>
    <row r="40" spans="1:2">
      <c r="A40" t="s">
        <v>227</v>
      </c>
      <c r="B40" t="s">
        <v>255</v>
      </c>
    </row>
    <row r="41" spans="1:2">
      <c r="A41" t="s">
        <v>258</v>
      </c>
      <c r="B41" t="s">
        <v>257</v>
      </c>
    </row>
    <row r="42" spans="1:2">
      <c r="A42" t="s">
        <v>447</v>
      </c>
      <c r="B42" t="s">
        <v>448</v>
      </c>
    </row>
    <row r="43" spans="1:2">
      <c r="A43" t="s">
        <v>442</v>
      </c>
      <c r="B43" t="s">
        <v>449</v>
      </c>
    </row>
    <row r="44" spans="1:2">
      <c r="A44" t="s">
        <v>443</v>
      </c>
      <c r="B44" t="s">
        <v>450</v>
      </c>
    </row>
    <row r="45" spans="1:2">
      <c r="A45" t="s">
        <v>444</v>
      </c>
      <c r="B45" t="s">
        <v>451</v>
      </c>
    </row>
    <row r="46" spans="1:2">
      <c r="A46" t="s">
        <v>445</v>
      </c>
      <c r="B46" t="s">
        <v>529</v>
      </c>
    </row>
    <row r="47" spans="1:2">
      <c r="A47" t="s">
        <v>446</v>
      </c>
      <c r="B47" t="s">
        <v>529</v>
      </c>
    </row>
    <row r="48" spans="1:2">
      <c r="A48" t="s">
        <v>264</v>
      </c>
      <c r="B48" t="s">
        <v>452</v>
      </c>
    </row>
    <row r="49" spans="1:2">
      <c r="A49" t="s">
        <v>265</v>
      </c>
      <c r="B49" t="s">
        <v>452</v>
      </c>
    </row>
    <row r="50" spans="1:2">
      <c r="A50" t="s">
        <v>259</v>
      </c>
      <c r="B50" t="s">
        <v>266</v>
      </c>
    </row>
    <row r="51" spans="1:2">
      <c r="A51" t="s">
        <v>260</v>
      </c>
      <c r="B51" t="s">
        <v>267</v>
      </c>
    </row>
    <row r="52" spans="1:2">
      <c r="A52" t="s">
        <v>268</v>
      </c>
      <c r="B52" t="s">
        <v>271</v>
      </c>
    </row>
    <row r="53" spans="1:2">
      <c r="A53" t="s">
        <v>276</v>
      </c>
      <c r="B53" t="s">
        <v>278</v>
      </c>
    </row>
    <row r="54" spans="1:2">
      <c r="A54" t="s">
        <v>275</v>
      </c>
      <c r="B54" t="s">
        <v>274</v>
      </c>
    </row>
    <row r="55" spans="1:2">
      <c r="A55" t="s">
        <v>280</v>
      </c>
      <c r="B55" t="s">
        <v>279</v>
      </c>
    </row>
    <row r="56" spans="1:2">
      <c r="A56" t="s">
        <v>277</v>
      </c>
      <c r="B56" t="s">
        <v>274</v>
      </c>
    </row>
    <row r="57" spans="1:2">
      <c r="A57" t="s">
        <v>287</v>
      </c>
      <c r="B57" t="s">
        <v>453</v>
      </c>
    </row>
    <row r="58" spans="1:2">
      <c r="A58" t="s">
        <v>456</v>
      </c>
      <c r="B58" t="s">
        <v>458</v>
      </c>
    </row>
    <row r="59" spans="1:2">
      <c r="A59" t="s">
        <v>562</v>
      </c>
      <c r="B59" t="s">
        <v>563</v>
      </c>
    </row>
    <row r="60" spans="1:2">
      <c r="A60" t="s">
        <v>457</v>
      </c>
      <c r="B60" t="s">
        <v>459</v>
      </c>
    </row>
    <row r="61" spans="1:2">
      <c r="A61" t="s">
        <v>269</v>
      </c>
      <c r="B61" t="s">
        <v>272</v>
      </c>
    </row>
    <row r="62" spans="1:2">
      <c r="A62" t="s">
        <v>270</v>
      </c>
      <c r="B62" t="s">
        <v>273</v>
      </c>
    </row>
    <row r="63" spans="1:2">
      <c r="A63" t="s">
        <v>283</v>
      </c>
      <c r="B63" t="s">
        <v>282</v>
      </c>
    </row>
    <row r="64" spans="1:2">
      <c r="A64" t="s">
        <v>285</v>
      </c>
      <c r="B64" t="s">
        <v>284</v>
      </c>
    </row>
    <row r="65" spans="1:2">
      <c r="A65" t="s">
        <v>286</v>
      </c>
      <c r="B65" t="s">
        <v>288</v>
      </c>
    </row>
    <row r="66" spans="1:2">
      <c r="A66" t="s">
        <v>287</v>
      </c>
      <c r="B66" t="s">
        <v>288</v>
      </c>
    </row>
    <row r="67" spans="1:2">
      <c r="A67" t="s">
        <v>292</v>
      </c>
      <c r="B67" t="s">
        <v>291</v>
      </c>
    </row>
    <row r="68" spans="1:2">
      <c r="A68" t="s">
        <v>543</v>
      </c>
      <c r="B68" t="s">
        <v>542</v>
      </c>
    </row>
    <row r="69" spans="1:2">
      <c r="A69" t="s">
        <v>294</v>
      </c>
      <c r="B69" t="s">
        <v>297</v>
      </c>
    </row>
    <row r="70" spans="1:2">
      <c r="A70" t="s">
        <v>295</v>
      </c>
      <c r="B70" t="s">
        <v>293</v>
      </c>
    </row>
    <row r="71" spans="1:2">
      <c r="A71" t="s">
        <v>296</v>
      </c>
      <c r="B71" t="s">
        <v>293</v>
      </c>
    </row>
    <row r="72" spans="1:2">
      <c r="A72" t="s">
        <v>298</v>
      </c>
      <c r="B72" t="s">
        <v>301</v>
      </c>
    </row>
    <row r="73" spans="1:2">
      <c r="A73" t="s">
        <v>299</v>
      </c>
      <c r="B73" t="s">
        <v>302</v>
      </c>
    </row>
    <row r="74" spans="1:2">
      <c r="A74" t="s">
        <v>300</v>
      </c>
      <c r="B74" t="s">
        <v>302</v>
      </c>
    </row>
    <row r="75" spans="1:2">
      <c r="A75" t="s">
        <v>306</v>
      </c>
      <c r="B75" t="s">
        <v>307</v>
      </c>
    </row>
    <row r="76" spans="1:2">
      <c r="A76" t="s">
        <v>309</v>
      </c>
      <c r="B76" t="s">
        <v>308</v>
      </c>
    </row>
    <row r="77" spans="1:2">
      <c r="A77" t="s">
        <v>310</v>
      </c>
      <c r="B77" t="s">
        <v>311</v>
      </c>
    </row>
    <row r="78" spans="1:2">
      <c r="A78" t="s">
        <v>517</v>
      </c>
      <c r="B78" t="s">
        <v>516</v>
      </c>
    </row>
    <row r="79" spans="1:2">
      <c r="A79" t="s">
        <v>303</v>
      </c>
      <c r="B79" t="s">
        <v>305</v>
      </c>
    </row>
    <row r="80" spans="1:2">
      <c r="A80" t="s">
        <v>304</v>
      </c>
      <c r="B80" t="s">
        <v>312</v>
      </c>
    </row>
    <row r="81" spans="1:2">
      <c r="A81" t="s">
        <v>572</v>
      </c>
      <c r="B81" t="s">
        <v>588</v>
      </c>
    </row>
    <row r="82" spans="1:2">
      <c r="A82" t="s">
        <v>319</v>
      </c>
      <c r="B82" t="s">
        <v>318</v>
      </c>
    </row>
    <row r="83" spans="1:2">
      <c r="A83" t="s">
        <v>320</v>
      </c>
      <c r="B83" t="s">
        <v>566</v>
      </c>
    </row>
    <row r="84" spans="1:2">
      <c r="A84" t="s">
        <v>568</v>
      </c>
      <c r="B84" t="s">
        <v>569</v>
      </c>
    </row>
    <row r="85" spans="1:2">
      <c r="A85" t="s">
        <v>565</v>
      </c>
      <c r="B85" t="s">
        <v>567</v>
      </c>
    </row>
    <row r="86" spans="1:2">
      <c r="A86" t="s">
        <v>329</v>
      </c>
      <c r="B86" t="s">
        <v>328</v>
      </c>
    </row>
    <row r="87" spans="1:2">
      <c r="A87" t="s">
        <v>331</v>
      </c>
      <c r="B87" t="s">
        <v>330</v>
      </c>
    </row>
    <row r="88" spans="1:2">
      <c r="A88" t="s">
        <v>560</v>
      </c>
      <c r="B88" t="s">
        <v>330</v>
      </c>
    </row>
    <row r="89" spans="1:2">
      <c r="A89" t="s">
        <v>573</v>
      </c>
      <c r="B89" t="s">
        <v>589</v>
      </c>
    </row>
    <row r="90" spans="1:2">
      <c r="A90" t="s">
        <v>574</v>
      </c>
      <c r="B90" t="s">
        <v>590</v>
      </c>
    </row>
    <row r="91" spans="1:2">
      <c r="A91" t="s">
        <v>575</v>
      </c>
      <c r="B91" t="s">
        <v>591</v>
      </c>
    </row>
    <row r="92" spans="1:2">
      <c r="A92" t="s">
        <v>334</v>
      </c>
      <c r="B92" t="s">
        <v>337</v>
      </c>
    </row>
    <row r="93" spans="1:2">
      <c r="A93" t="s">
        <v>343</v>
      </c>
      <c r="B93" t="s">
        <v>342</v>
      </c>
    </row>
    <row r="94" spans="1:2">
      <c r="A94" t="s">
        <v>344</v>
      </c>
      <c r="B94" t="s">
        <v>548</v>
      </c>
    </row>
    <row r="95" spans="1:2">
      <c r="A95" t="s">
        <v>547</v>
      </c>
      <c r="B95" t="s">
        <v>548</v>
      </c>
    </row>
    <row r="96" spans="1:2">
      <c r="A96" t="s">
        <v>550</v>
      </c>
      <c r="B96" t="s">
        <v>549</v>
      </c>
    </row>
    <row r="97" spans="1:2">
      <c r="A97" t="s">
        <v>551</v>
      </c>
      <c r="B97" t="s">
        <v>552</v>
      </c>
    </row>
    <row r="98" spans="1:2">
      <c r="A98" t="s">
        <v>335</v>
      </c>
      <c r="B98" t="s">
        <v>338</v>
      </c>
    </row>
    <row r="99" spans="1:2">
      <c r="A99" t="s">
        <v>336</v>
      </c>
      <c r="B99" t="s">
        <v>339</v>
      </c>
    </row>
    <row r="100" spans="1:2">
      <c r="A100" t="s">
        <v>159</v>
      </c>
      <c r="B100" t="s">
        <v>158</v>
      </c>
    </row>
    <row r="101" spans="1:2">
      <c r="A101" t="s">
        <v>163</v>
      </c>
      <c r="B101" t="s">
        <v>164</v>
      </c>
    </row>
    <row r="102" spans="1:2">
      <c r="A102" t="s">
        <v>166</v>
      </c>
      <c r="B102" t="s">
        <v>165</v>
      </c>
    </row>
    <row r="103" spans="1:2">
      <c r="A103" t="s">
        <v>160</v>
      </c>
      <c r="B103" t="s">
        <v>162</v>
      </c>
    </row>
    <row r="104" spans="1:2">
      <c r="A104" t="s">
        <v>161</v>
      </c>
      <c r="B104" t="s">
        <v>167</v>
      </c>
    </row>
    <row r="105" spans="1:2">
      <c r="A105" t="s">
        <v>168</v>
      </c>
      <c r="B105" t="s">
        <v>169</v>
      </c>
    </row>
    <row r="106" spans="1:2">
      <c r="A106" t="s">
        <v>170</v>
      </c>
      <c r="B106" t="s">
        <v>520</v>
      </c>
    </row>
    <row r="107" spans="1:2">
      <c r="A107" t="s">
        <v>171</v>
      </c>
      <c r="B107" t="s">
        <v>519</v>
      </c>
    </row>
    <row r="108" spans="1:2">
      <c r="A108" t="s">
        <v>173</v>
      </c>
      <c r="B108" t="s">
        <v>172</v>
      </c>
    </row>
    <row r="109" spans="1:2">
      <c r="A109" t="s">
        <v>440</v>
      </c>
      <c r="B109" t="s">
        <v>441</v>
      </c>
    </row>
    <row r="110" spans="1:2">
      <c r="A110" t="s">
        <v>177</v>
      </c>
      <c r="B110" t="s">
        <v>178</v>
      </c>
    </row>
    <row r="111" spans="1:2">
      <c r="A111" t="s">
        <v>179</v>
      </c>
      <c r="B111" t="s">
        <v>178</v>
      </c>
    </row>
    <row r="112" spans="1:2">
      <c r="A112" t="s">
        <v>180</v>
      </c>
      <c r="B112" t="s">
        <v>181</v>
      </c>
    </row>
    <row r="113" spans="1:2">
      <c r="A113" t="s">
        <v>182</v>
      </c>
      <c r="B113" t="s">
        <v>183</v>
      </c>
    </row>
    <row r="114" spans="1:2">
      <c r="A114" t="s">
        <v>184</v>
      </c>
      <c r="B114" t="s">
        <v>185</v>
      </c>
    </row>
    <row r="115" spans="1:2">
      <c r="A115" t="s">
        <v>187</v>
      </c>
      <c r="B115" t="s">
        <v>186</v>
      </c>
    </row>
    <row r="116" spans="1:2">
      <c r="A116" t="s">
        <v>188</v>
      </c>
      <c r="B116" t="s">
        <v>186</v>
      </c>
    </row>
    <row r="117" spans="1:2">
      <c r="A117" t="s">
        <v>174</v>
      </c>
      <c r="B117" t="s">
        <v>346</v>
      </c>
    </row>
    <row r="118" spans="1:2">
      <c r="A118" t="s">
        <v>175</v>
      </c>
      <c r="B118" t="s">
        <v>190</v>
      </c>
    </row>
    <row r="119" spans="1:2">
      <c r="A119" t="s">
        <v>176</v>
      </c>
      <c r="B119" t="s">
        <v>189</v>
      </c>
    </row>
    <row r="120" spans="1:2">
      <c r="A120" t="s">
        <v>391</v>
      </c>
      <c r="B120" t="s">
        <v>392</v>
      </c>
    </row>
    <row r="121" spans="1:2">
      <c r="A121" t="s">
        <v>521</v>
      </c>
      <c r="B121" t="s">
        <v>523</v>
      </c>
    </row>
    <row r="122" spans="1:2">
      <c r="A122" t="s">
        <v>522</v>
      </c>
      <c r="B122" t="s">
        <v>524</v>
      </c>
    </row>
    <row r="123" spans="1:2">
      <c r="A123" t="s">
        <v>393</v>
      </c>
      <c r="B123" t="s">
        <v>394</v>
      </c>
    </row>
    <row r="124" spans="1:2">
      <c r="A124" t="s">
        <v>395</v>
      </c>
      <c r="B124" t="s">
        <v>396</v>
      </c>
    </row>
    <row r="125" spans="1:2">
      <c r="A125" t="s">
        <v>464</v>
      </c>
      <c r="B125" t="s">
        <v>471</v>
      </c>
    </row>
    <row r="126" spans="1:2">
      <c r="A126" t="s">
        <v>467</v>
      </c>
      <c r="B126" t="s">
        <v>475</v>
      </c>
    </row>
    <row r="127" spans="1:2">
      <c r="A127" t="s">
        <v>468</v>
      </c>
      <c r="B127" t="s">
        <v>474</v>
      </c>
    </row>
    <row r="128" spans="1:2">
      <c r="A128" t="s">
        <v>469</v>
      </c>
      <c r="B128" t="s">
        <v>478</v>
      </c>
    </row>
    <row r="129" spans="1:2">
      <c r="A129" t="s">
        <v>470</v>
      </c>
      <c r="B129" t="s">
        <v>477</v>
      </c>
    </row>
    <row r="130" spans="1:2">
      <c r="A130" t="s">
        <v>476</v>
      </c>
      <c r="B130" t="s">
        <v>477</v>
      </c>
    </row>
    <row r="131" spans="1:2">
      <c r="A131" t="s">
        <v>465</v>
      </c>
      <c r="B131" t="s">
        <v>472</v>
      </c>
    </row>
    <row r="132" spans="1:2">
      <c r="A132" t="s">
        <v>466</v>
      </c>
      <c r="B132" t="s">
        <v>473</v>
      </c>
    </row>
    <row r="133" spans="1:2">
      <c r="A133" t="s">
        <v>479</v>
      </c>
      <c r="B133" t="s">
        <v>480</v>
      </c>
    </row>
    <row r="134" spans="1:2">
      <c r="A134" t="s">
        <v>485</v>
      </c>
      <c r="B134" t="s">
        <v>475</v>
      </c>
    </row>
    <row r="135" spans="1:2">
      <c r="A135" t="s">
        <v>486</v>
      </c>
      <c r="B135" t="s">
        <v>474</v>
      </c>
    </row>
    <row r="136" spans="1:2">
      <c r="A136" t="s">
        <v>487</v>
      </c>
      <c r="B136" t="s">
        <v>477</v>
      </c>
    </row>
    <row r="137" spans="1:2">
      <c r="A137" t="s">
        <v>483</v>
      </c>
      <c r="B137" t="s">
        <v>481</v>
      </c>
    </row>
    <row r="138" spans="1:2">
      <c r="A138" t="s">
        <v>484</v>
      </c>
      <c r="B138" t="s">
        <v>482</v>
      </c>
    </row>
    <row r="139" spans="1:2">
      <c r="A139" t="s">
        <v>488</v>
      </c>
      <c r="B139" t="s">
        <v>491</v>
      </c>
    </row>
    <row r="140" spans="1:2">
      <c r="A140" t="s">
        <v>494</v>
      </c>
      <c r="B140" t="s">
        <v>496</v>
      </c>
    </row>
    <row r="141" spans="1:2">
      <c r="A141" t="s">
        <v>495</v>
      </c>
      <c r="B141" t="s">
        <v>498</v>
      </c>
    </row>
    <row r="142" spans="1:2">
      <c r="A142" t="s">
        <v>497</v>
      </c>
      <c r="B142" t="s">
        <v>499</v>
      </c>
    </row>
    <row r="143" spans="1:2">
      <c r="A143" t="s">
        <v>501</v>
      </c>
      <c r="B143" t="s">
        <v>503</v>
      </c>
    </row>
    <row r="144" spans="1:2">
      <c r="A144" t="s">
        <v>502</v>
      </c>
      <c r="B144" t="s">
        <v>504</v>
      </c>
    </row>
    <row r="145" spans="1:2">
      <c r="A145" t="s">
        <v>505</v>
      </c>
      <c r="B145" t="s">
        <v>507</v>
      </c>
    </row>
    <row r="146" spans="1:2">
      <c r="A146" t="s">
        <v>506</v>
      </c>
      <c r="B146" t="s">
        <v>508</v>
      </c>
    </row>
    <row r="147" spans="1:2">
      <c r="A147" t="s">
        <v>509</v>
      </c>
      <c r="B147" s="2" t="s">
        <v>510</v>
      </c>
    </row>
    <row r="148" spans="1:2">
      <c r="A148" s="2" t="s">
        <v>514</v>
      </c>
      <c r="B148" s="2" t="s">
        <v>546</v>
      </c>
    </row>
    <row r="149" spans="1:2">
      <c r="A149" t="s">
        <v>489</v>
      </c>
      <c r="B149" t="s">
        <v>492</v>
      </c>
    </row>
    <row r="150" spans="1:2">
      <c r="A150" t="s">
        <v>490</v>
      </c>
      <c r="B150" t="s">
        <v>493</v>
      </c>
    </row>
    <row r="151" spans="1:2">
      <c r="A151" t="s">
        <v>314</v>
      </c>
      <c r="B151" t="s">
        <v>313</v>
      </c>
    </row>
    <row r="152" spans="1:2">
      <c r="A152" t="s">
        <v>530</v>
      </c>
      <c r="B152" t="s">
        <v>449</v>
      </c>
    </row>
    <row r="153" spans="1:2">
      <c r="A153" t="s">
        <v>531</v>
      </c>
      <c r="B153" t="s">
        <v>450</v>
      </c>
    </row>
    <row r="154" spans="1:2">
      <c r="A154" t="s">
        <v>532</v>
      </c>
      <c r="B154" t="s">
        <v>451</v>
      </c>
    </row>
    <row r="155" spans="1:2">
      <c r="A155" t="s">
        <v>533</v>
      </c>
      <c r="B155" t="s">
        <v>529</v>
      </c>
    </row>
    <row r="156" spans="1:2">
      <c r="A156" t="s">
        <v>534</v>
      </c>
      <c r="B156" t="s">
        <v>529</v>
      </c>
    </row>
    <row r="157" spans="1:2">
      <c r="A157" t="s">
        <v>535</v>
      </c>
      <c r="B157" t="s">
        <v>538</v>
      </c>
    </row>
    <row r="158" spans="1:2">
      <c r="A158" t="s">
        <v>536</v>
      </c>
      <c r="B158" t="s">
        <v>539</v>
      </c>
    </row>
    <row r="159" spans="1:2">
      <c r="A159" t="s">
        <v>537</v>
      </c>
      <c r="B159" t="s">
        <v>539</v>
      </c>
    </row>
    <row r="160" spans="1:2">
      <c r="A160" t="s">
        <v>326</v>
      </c>
      <c r="B160" t="s">
        <v>587</v>
      </c>
    </row>
    <row r="161" spans="1:2">
      <c r="A161" t="s">
        <v>576</v>
      </c>
      <c r="B161" t="s">
        <v>579</v>
      </c>
    </row>
    <row r="162" spans="1:2">
      <c r="A162" t="s">
        <v>577</v>
      </c>
      <c r="B162" t="s">
        <v>580</v>
      </c>
    </row>
    <row r="163" spans="1:2">
      <c r="A163" t="s">
        <v>578</v>
      </c>
      <c r="B163" t="s">
        <v>580</v>
      </c>
    </row>
    <row r="164" spans="1:2">
      <c r="A164" t="s">
        <v>315</v>
      </c>
      <c r="B164" t="s">
        <v>332</v>
      </c>
    </row>
    <row r="165" spans="1:2">
      <c r="A165" t="s">
        <v>316</v>
      </c>
      <c r="B165" t="s">
        <v>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2024-01-16T16:12:57Z</dcterms:modified>
</cp:coreProperties>
</file>