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oblación por sexo y municipio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<sst xmlns="http://schemas.openxmlformats.org/spreadsheetml/2006/main" count="211" uniqueCount="211">
  <si>
    <t xml:space="preserve">municipio</t>
  </si>
  <si>
    <t xml:space="preserve">codigo_ine</t>
  </si>
  <si>
    <t xml:space="preserve">poblacion</t>
  </si>
  <si>
    <t xml:space="preserve">casos</t>
  </si>
  <si>
    <t xml:space="preserve">fallecidos</t>
  </si>
  <si>
    <t xml:space="preserve">casos-tasa-bruta</t>
  </si>
  <si>
    <t xml:space="preserve">fallecidos-tasa-bruta</t>
  </si>
  <si>
    <t xml:space="preserve">Alfoz de Lloredo</t>
  </si>
  <si>
    <t xml:space="preserve">39001</t>
  </si>
  <si>
    <t xml:space="preserve">Ampuero</t>
  </si>
  <si>
    <t xml:space="preserve">39002</t>
  </si>
  <si>
    <t xml:space="preserve">Anievas</t>
  </si>
  <si>
    <t xml:space="preserve">39003</t>
  </si>
  <si>
    <t xml:space="preserve">Arenas de Iguña</t>
  </si>
  <si>
    <t xml:space="preserve">39004</t>
  </si>
  <si>
    <t xml:space="preserve">Argoños</t>
  </si>
  <si>
    <t xml:space="preserve">39005</t>
  </si>
  <si>
    <t xml:space="preserve">Arnuero</t>
  </si>
  <si>
    <t xml:space="preserve">39006</t>
  </si>
  <si>
    <t xml:space="preserve">Arredondo</t>
  </si>
  <si>
    <t xml:space="preserve">39007</t>
  </si>
  <si>
    <t xml:space="preserve">Astillero, El</t>
  </si>
  <si>
    <t xml:space="preserve">39008</t>
  </si>
  <si>
    <t xml:space="preserve">Bárcena de Cicero</t>
  </si>
  <si>
    <t xml:space="preserve">39009</t>
  </si>
  <si>
    <t xml:space="preserve">Bárcena de Pie de Concha</t>
  </si>
  <si>
    <t xml:space="preserve">39010</t>
  </si>
  <si>
    <t xml:space="preserve">Bareyo</t>
  </si>
  <si>
    <t xml:space="preserve">39011</t>
  </si>
  <si>
    <t xml:space="preserve">Cabezón de la Sal</t>
  </si>
  <si>
    <t xml:space="preserve">39012</t>
  </si>
  <si>
    <t xml:space="preserve">Cabezón de Liébana</t>
  </si>
  <si>
    <t xml:space="preserve">39013</t>
  </si>
  <si>
    <t xml:space="preserve">Cabuérniga</t>
  </si>
  <si>
    <t xml:space="preserve">39014</t>
  </si>
  <si>
    <t xml:space="preserve">Camaleño</t>
  </si>
  <si>
    <t xml:space="preserve">39015</t>
  </si>
  <si>
    <t xml:space="preserve">Camargo</t>
  </si>
  <si>
    <t xml:space="preserve">39016</t>
  </si>
  <si>
    <t xml:space="preserve">Campoó de Yuso</t>
  </si>
  <si>
    <t xml:space="preserve">39017</t>
  </si>
  <si>
    <t xml:space="preserve">Cartes</t>
  </si>
  <si>
    <t xml:space="preserve">39018</t>
  </si>
  <si>
    <t xml:space="preserve">Castañeda</t>
  </si>
  <si>
    <t xml:space="preserve">39019</t>
  </si>
  <si>
    <t xml:space="preserve">Castro-Urdiales</t>
  </si>
  <si>
    <t xml:space="preserve">39020</t>
  </si>
  <si>
    <t xml:space="preserve">Cieza</t>
  </si>
  <si>
    <t xml:space="preserve">39021</t>
  </si>
  <si>
    <t xml:space="preserve">Cillorigo de Liébana</t>
  </si>
  <si>
    <t xml:space="preserve">39022</t>
  </si>
  <si>
    <t xml:space="preserve">Colindres</t>
  </si>
  <si>
    <t xml:space="preserve">39023</t>
  </si>
  <si>
    <t xml:space="preserve">Comillas</t>
  </si>
  <si>
    <t xml:space="preserve">39024</t>
  </si>
  <si>
    <t xml:space="preserve">Corrales de Buelna, Los</t>
  </si>
  <si>
    <t xml:space="preserve">39025</t>
  </si>
  <si>
    <t xml:space="preserve">Corvera de Toranzo</t>
  </si>
  <si>
    <t xml:space="preserve">39026</t>
  </si>
  <si>
    <t xml:space="preserve">Enmedio, Campoó de</t>
  </si>
  <si>
    <t xml:space="preserve">39027</t>
  </si>
  <si>
    <t xml:space="preserve">Entrambasaguas</t>
  </si>
  <si>
    <t xml:space="preserve">39028</t>
  </si>
  <si>
    <t xml:space="preserve">Escalante</t>
  </si>
  <si>
    <t xml:space="preserve">39029</t>
  </si>
  <si>
    <t xml:space="preserve">Guriezo</t>
  </si>
  <si>
    <t xml:space="preserve">39030</t>
  </si>
  <si>
    <t xml:space="preserve">Hazas de Cesto</t>
  </si>
  <si>
    <t xml:space="preserve">39031</t>
  </si>
  <si>
    <t xml:space="preserve">Hermandad de Campoó de Suso</t>
  </si>
  <si>
    <t xml:space="preserve">39032</t>
  </si>
  <si>
    <t xml:space="preserve">Herrerías</t>
  </si>
  <si>
    <t xml:space="preserve">39033</t>
  </si>
  <si>
    <t xml:space="preserve">Lamasón</t>
  </si>
  <si>
    <t xml:space="preserve">39034</t>
  </si>
  <si>
    <t xml:space="preserve">Laredo</t>
  </si>
  <si>
    <t xml:space="preserve">39035</t>
  </si>
  <si>
    <t xml:space="preserve">Liendo</t>
  </si>
  <si>
    <t xml:space="preserve">39036</t>
  </si>
  <si>
    <t xml:space="preserve">Liérganes</t>
  </si>
  <si>
    <t xml:space="preserve">39037</t>
  </si>
  <si>
    <t xml:space="preserve">Limpias</t>
  </si>
  <si>
    <t xml:space="preserve">39038</t>
  </si>
  <si>
    <t xml:space="preserve">Luena</t>
  </si>
  <si>
    <t xml:space="preserve">39039</t>
  </si>
  <si>
    <t xml:space="preserve">Marina de Cudeyo</t>
  </si>
  <si>
    <t xml:space="preserve">39040</t>
  </si>
  <si>
    <t xml:space="preserve">Mazcuerras</t>
  </si>
  <si>
    <t xml:space="preserve">39041</t>
  </si>
  <si>
    <t xml:space="preserve">Medio Cudeyo</t>
  </si>
  <si>
    <t xml:space="preserve">39042</t>
  </si>
  <si>
    <t xml:space="preserve">Meruelo</t>
  </si>
  <si>
    <t xml:space="preserve">39043</t>
  </si>
  <si>
    <t xml:space="preserve">Miengo</t>
  </si>
  <si>
    <t xml:space="preserve">39044</t>
  </si>
  <si>
    <t xml:space="preserve">Miera</t>
  </si>
  <si>
    <t xml:space="preserve">39045</t>
  </si>
  <si>
    <t xml:space="preserve">Molledo</t>
  </si>
  <si>
    <t xml:space="preserve">39046</t>
  </si>
  <si>
    <t xml:space="preserve">Noja</t>
  </si>
  <si>
    <t xml:space="preserve">39047</t>
  </si>
  <si>
    <t xml:space="preserve">Penagos</t>
  </si>
  <si>
    <t xml:space="preserve">39048</t>
  </si>
  <si>
    <t xml:space="preserve">Peñarrubia</t>
  </si>
  <si>
    <t xml:space="preserve">39049</t>
  </si>
  <si>
    <t xml:space="preserve">Pesaguero</t>
  </si>
  <si>
    <t xml:space="preserve">39050</t>
  </si>
  <si>
    <t xml:space="preserve">Pesquera</t>
  </si>
  <si>
    <t xml:space="preserve">39051</t>
  </si>
  <si>
    <t xml:space="preserve">Piélagos</t>
  </si>
  <si>
    <t xml:space="preserve">39052</t>
  </si>
  <si>
    <t xml:space="preserve">Polaciones</t>
  </si>
  <si>
    <t xml:space="preserve">39053</t>
  </si>
  <si>
    <t xml:space="preserve">Polanco</t>
  </si>
  <si>
    <t xml:space="preserve">39054</t>
  </si>
  <si>
    <t xml:space="preserve">Potes</t>
  </si>
  <si>
    <t xml:space="preserve">39055</t>
  </si>
  <si>
    <t xml:space="preserve">Puente Viesgo</t>
  </si>
  <si>
    <t xml:space="preserve">39056</t>
  </si>
  <si>
    <t xml:space="preserve">Ramales de la Victoria</t>
  </si>
  <si>
    <t xml:space="preserve">39057</t>
  </si>
  <si>
    <t xml:space="preserve">Rasines</t>
  </si>
  <si>
    <t xml:space="preserve">39058</t>
  </si>
  <si>
    <t xml:space="preserve">Reinosa</t>
  </si>
  <si>
    <t xml:space="preserve">39059</t>
  </si>
  <si>
    <t xml:space="preserve">Reocín</t>
  </si>
  <si>
    <t xml:space="preserve">39060</t>
  </si>
  <si>
    <t xml:space="preserve">Ribamontán al Mar</t>
  </si>
  <si>
    <t xml:space="preserve">39061</t>
  </si>
  <si>
    <t xml:space="preserve">Ribamontán al Monte</t>
  </si>
  <si>
    <t xml:space="preserve">39062</t>
  </si>
  <si>
    <t xml:space="preserve">Rionansa</t>
  </si>
  <si>
    <t xml:space="preserve">39063</t>
  </si>
  <si>
    <t xml:space="preserve">Riotuerto</t>
  </si>
  <si>
    <t xml:space="preserve">39064</t>
  </si>
  <si>
    <t xml:space="preserve">Rozas de Valdearroyo, Las</t>
  </si>
  <si>
    <t xml:space="preserve">39065</t>
  </si>
  <si>
    <t xml:space="preserve">Ruente</t>
  </si>
  <si>
    <t xml:space="preserve">39066</t>
  </si>
  <si>
    <t xml:space="preserve">Ruesga</t>
  </si>
  <si>
    <t xml:space="preserve">39067</t>
  </si>
  <si>
    <t xml:space="preserve">Ruiloba</t>
  </si>
  <si>
    <t xml:space="preserve">39068</t>
  </si>
  <si>
    <t xml:space="preserve">San Felices de Buelna</t>
  </si>
  <si>
    <t xml:space="preserve">39069</t>
  </si>
  <si>
    <t xml:space="preserve">San Miguel de Aguayo</t>
  </si>
  <si>
    <t xml:space="preserve">39070</t>
  </si>
  <si>
    <t xml:space="preserve">San Pedro del Romeral</t>
  </si>
  <si>
    <t xml:space="preserve">39071</t>
  </si>
  <si>
    <t xml:space="preserve">San Roque del Río Miera</t>
  </si>
  <si>
    <t xml:space="preserve">39072</t>
  </si>
  <si>
    <t xml:space="preserve">Santa Cruz de Bezana</t>
  </si>
  <si>
    <t xml:space="preserve">39073</t>
  </si>
  <si>
    <t xml:space="preserve">Santa María de Cayón</t>
  </si>
  <si>
    <t xml:space="preserve">39074</t>
  </si>
  <si>
    <t xml:space="preserve">Santander</t>
  </si>
  <si>
    <t xml:space="preserve">39075</t>
  </si>
  <si>
    <t xml:space="preserve">Santillana del Mar</t>
  </si>
  <si>
    <t xml:space="preserve">39076</t>
  </si>
  <si>
    <t xml:space="preserve">Santiurde de Reinosa</t>
  </si>
  <si>
    <t xml:space="preserve">39077</t>
  </si>
  <si>
    <t xml:space="preserve">Santiurde de Toranzo</t>
  </si>
  <si>
    <t xml:space="preserve">39078</t>
  </si>
  <si>
    <t xml:space="preserve">Santoña</t>
  </si>
  <si>
    <t xml:space="preserve">39079</t>
  </si>
  <si>
    <t xml:space="preserve">San Vicente de la Barquera</t>
  </si>
  <si>
    <t xml:space="preserve">39080</t>
  </si>
  <si>
    <t xml:space="preserve">Saro</t>
  </si>
  <si>
    <t xml:space="preserve">39081</t>
  </si>
  <si>
    <t xml:space="preserve">Selaya</t>
  </si>
  <si>
    <t xml:space="preserve">39082</t>
  </si>
  <si>
    <t xml:space="preserve">Soba</t>
  </si>
  <si>
    <t xml:space="preserve">39083</t>
  </si>
  <si>
    <t xml:space="preserve">Solórzano</t>
  </si>
  <si>
    <t xml:space="preserve">39084</t>
  </si>
  <si>
    <t xml:space="preserve">Suances</t>
  </si>
  <si>
    <t xml:space="preserve">39085</t>
  </si>
  <si>
    <t xml:space="preserve">Tojos, Los</t>
  </si>
  <si>
    <t xml:space="preserve">39086</t>
  </si>
  <si>
    <t xml:space="preserve">Torrelavega</t>
  </si>
  <si>
    <t xml:space="preserve">39087</t>
  </si>
  <si>
    <t xml:space="preserve">Tresviso</t>
  </si>
  <si>
    <t xml:space="preserve">39088</t>
  </si>
  <si>
    <t xml:space="preserve">Tudanca</t>
  </si>
  <si>
    <t xml:space="preserve">39089</t>
  </si>
  <si>
    <t xml:space="preserve">Udías</t>
  </si>
  <si>
    <t xml:space="preserve">39090</t>
  </si>
  <si>
    <t xml:space="preserve">Valdáliga</t>
  </si>
  <si>
    <t xml:space="preserve">39091</t>
  </si>
  <si>
    <t xml:space="preserve">Valdeolea</t>
  </si>
  <si>
    <t xml:space="preserve">39092</t>
  </si>
  <si>
    <t xml:space="preserve">Valdeprado del Río</t>
  </si>
  <si>
    <t xml:space="preserve">39093</t>
  </si>
  <si>
    <t xml:space="preserve">Valderredible</t>
  </si>
  <si>
    <t xml:space="preserve">39094</t>
  </si>
  <si>
    <t xml:space="preserve">Val de San Vicente</t>
  </si>
  <si>
    <t xml:space="preserve">39095</t>
  </si>
  <si>
    <t xml:space="preserve">Vega de Liébana</t>
  </si>
  <si>
    <t xml:space="preserve">39096</t>
  </si>
  <si>
    <t xml:space="preserve">Vega de Pas</t>
  </si>
  <si>
    <t xml:space="preserve">39097</t>
  </si>
  <si>
    <t xml:space="preserve">Villacarriedo</t>
  </si>
  <si>
    <t xml:space="preserve">39098</t>
  </si>
  <si>
    <t xml:space="preserve">Villaescusa</t>
  </si>
  <si>
    <t xml:space="preserve">39099</t>
  </si>
  <si>
    <t xml:space="preserve">Villafufre</t>
  </si>
  <si>
    <t xml:space="preserve">39100</t>
  </si>
  <si>
    <t xml:space="preserve">Valle de Villaverde</t>
  </si>
  <si>
    <t xml:space="preserve">39101</t>
  </si>
  <si>
    <t xml:space="preserve">Voto</t>
  </si>
  <si>
    <t xml:space="preserve">39102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</si>
</sst>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3"/>
  <sheetViews>
    <sheetView showFormulas="false" showGridLines="true" showRowColHeaders="true" showZeros="true" rightToLeft="false" tabSelected="true" showOutlineSymbols="true" defaultGridColor="true" view="normal" topLeftCell="A80" colorId="64" zoomScale="100" zoomScaleNormal="100" zoomScalePageLayoutView="100" workbookViewId="0">
      <selection pane="topLeft" activeCell="E91" activeCellId="0" sqref="E91"/>
    </sheetView>
  </sheetViews>
  <sheetFormatPr defaultRowHeight="12.8" zeroHeight="false" outlineLevelRow="0" outlineLevelCol="0"/>
  <cols>
    <col collapsed="false" customWidth="true" hidden="false" outlineLevel="0" max="1" min="1" style="0" width="23.48"/>
    <col collapsed="false" customWidth="true" hidden="false" outlineLevel="0" max="2" min="2" style="0" width="15.56"/>
    <col collapsed="false" customWidth="true" hidden="false" outlineLevel="0" max="3" min="3" style="0" width="10.14"/>
    <col collapsed="false" customWidth="true" hidden="false" outlineLevel="0" max="4" min="4" style="0" width="10.84"/>
    <col collapsed="false" customWidth="true" hidden="false" outlineLevel="0" max="5" min="5" style="0" width="10.28"/>
    <col collapsed="false" customWidth="true" hidden="false" outlineLevel="0" max="6" min="6" style="0" width="18.47"/>
    <col collapsed="false" customWidth="true" hidden="false" outlineLevel="0" max="7" min="7" style="0" width="19.58"/>
    <col collapsed="false" customWidth="true" hidden="false" outlineLevel="0" max="8" min="8" style="0" width="14.59"/>
    <col collapsed="false" customWidth="true" hidden="false" outlineLevel="0" max="9" min="9" style="0" width="17.36"/>
    <col collapsed="false" customWidth="false" hidden="false" outlineLevel="0" max="1025" min="10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</row>
    <row r="2" customFormat="false" ht="12.8" hidden="false" customHeight="false" outlineLevel="0" collapsed="false">
      <c r="A2" s="0" t="s">
        <v>7</v>
      </c>
      <c r="B2" s="0" t="s">
        <v>8</v>
      </c>
      <c r="C2" s="0" t="n">
        <v>2394</v>
      </c>
      <c r="D2" s="0" t="n">
        <v>3</v>
      </c>
      <c r="E2" s="0" t="n">
        <v>0</v>
      </c>
      <c r="F2" s="0" t="n">
        <f aca="false">($D2/$C2)*1000</f>
        <v>1.2531328320802</v>
      </c>
      <c r="G2" s="0" t="n">
        <f aca="false">($E2/$C2)*1000</f>
        <v>0</v>
      </c>
    </row>
    <row r="3" customFormat="false" ht="12.8" hidden="false" customHeight="false" outlineLevel="0" collapsed="false">
      <c r="A3" s="0" t="s">
        <v>9</v>
      </c>
      <c r="B3" s="0" t="s">
        <v>10</v>
      </c>
      <c r="C3" s="0" t="n">
        <v>4319</v>
      </c>
      <c r="D3" s="0" t="n">
        <v>17</v>
      </c>
      <c r="E3" s="0" t="n">
        <v>2</v>
      </c>
      <c r="F3" s="0" t="n">
        <f aca="false">($D3/$C3)*1000</f>
        <v>3.93609631859227</v>
      </c>
      <c r="G3" s="0" t="n">
        <f aca="false">($E3/$C3)*1000</f>
        <v>0.463070155128502</v>
      </c>
    </row>
    <row r="4" customFormat="false" ht="12.8" hidden="false" customHeight="false" outlineLevel="0" collapsed="false">
      <c r="A4" s="0" t="s">
        <v>11</v>
      </c>
      <c r="B4" s="0" t="s">
        <v>12</v>
      </c>
      <c r="C4" s="0" t="n">
        <v>274</v>
      </c>
      <c r="D4" s="0" t="n">
        <v>1</v>
      </c>
      <c r="E4" s="0" t="n">
        <v>0</v>
      </c>
      <c r="F4" s="0" t="n">
        <f aca="false">($D4/$C4)*1000</f>
        <v>3.64963503649635</v>
      </c>
      <c r="G4" s="0" t="n">
        <f aca="false">($E4/$C4)*1000</f>
        <v>0</v>
      </c>
    </row>
    <row r="5" customFormat="false" ht="12.8" hidden="false" customHeight="false" outlineLevel="0" collapsed="false">
      <c r="A5" s="0" t="s">
        <v>13</v>
      </c>
      <c r="B5" s="0" t="s">
        <v>14</v>
      </c>
      <c r="C5" s="0" t="n">
        <v>1665</v>
      </c>
      <c r="D5" s="0" t="n">
        <v>0</v>
      </c>
      <c r="E5" s="0" t="n">
        <v>0</v>
      </c>
      <c r="F5" s="0" t="n">
        <f aca="false">($D5/$C5)*1000</f>
        <v>0</v>
      </c>
      <c r="G5" s="0" t="n">
        <f aca="false">($E5/$C5)*1000</f>
        <v>0</v>
      </c>
    </row>
    <row r="6" customFormat="false" ht="12.8" hidden="false" customHeight="false" outlineLevel="0" collapsed="false">
      <c r="A6" s="0" t="s">
        <v>15</v>
      </c>
      <c r="B6" s="0" t="s">
        <v>16</v>
      </c>
      <c r="C6" s="0" t="n">
        <v>1788</v>
      </c>
      <c r="D6" s="0" t="n">
        <v>0</v>
      </c>
      <c r="E6" s="0" t="n">
        <v>0</v>
      </c>
      <c r="F6" s="0" t="n">
        <f aca="false">($D6/$C6)*1000</f>
        <v>0</v>
      </c>
      <c r="G6" s="0" t="n">
        <f aca="false">($E6/$C6)*1000</f>
        <v>0</v>
      </c>
    </row>
    <row r="7" customFormat="false" ht="12.8" hidden="false" customHeight="false" outlineLevel="0" collapsed="false">
      <c r="A7" s="0" t="s">
        <v>17</v>
      </c>
      <c r="B7" s="0" t="s">
        <v>18</v>
      </c>
      <c r="C7" s="0" t="n">
        <v>2106</v>
      </c>
      <c r="D7" s="0" t="n">
        <v>2</v>
      </c>
      <c r="E7" s="0" t="n">
        <v>0</v>
      </c>
      <c r="F7" s="0" t="n">
        <f aca="false">($D7/$C7)*1000</f>
        <v>0.949667616334283</v>
      </c>
      <c r="G7" s="0" t="n">
        <f aca="false">($E7/$C7)*1000</f>
        <v>0</v>
      </c>
    </row>
    <row r="8" customFormat="false" ht="12.8" hidden="false" customHeight="false" outlineLevel="0" collapsed="false">
      <c r="A8" s="0" t="s">
        <v>19</v>
      </c>
      <c r="B8" s="0" t="s">
        <v>20</v>
      </c>
      <c r="C8" s="0" t="n">
        <v>452</v>
      </c>
      <c r="D8" s="0" t="n">
        <v>0</v>
      </c>
      <c r="E8" s="0" t="n">
        <v>0</v>
      </c>
      <c r="F8" s="0" t="n">
        <f aca="false">($D8/$C8)*1000</f>
        <v>0</v>
      </c>
      <c r="G8" s="0" t="n">
        <f aca="false">($E8/$C8)*1000</f>
        <v>0</v>
      </c>
    </row>
    <row r="9" customFormat="false" ht="12.8" hidden="false" customHeight="false" outlineLevel="0" collapsed="false">
      <c r="A9" s="0" t="s">
        <v>21</v>
      </c>
      <c r="B9" s="0" t="s">
        <v>22</v>
      </c>
      <c r="C9" s="0" t="n">
        <v>18134</v>
      </c>
      <c r="D9" s="0" t="n">
        <v>21</v>
      </c>
      <c r="E9" s="0" t="n">
        <v>0</v>
      </c>
      <c r="F9" s="0" t="n">
        <f aca="false">($D9/$C9)*1000</f>
        <v>1.15804566008603</v>
      </c>
      <c r="G9" s="0" t="n">
        <f aca="false">($E9/$C9)*1000</f>
        <v>0</v>
      </c>
    </row>
    <row r="10" customFormat="false" ht="12.8" hidden="false" customHeight="false" outlineLevel="0" collapsed="false">
      <c r="A10" s="0" t="s">
        <v>23</v>
      </c>
      <c r="B10" s="0" t="s">
        <v>24</v>
      </c>
      <c r="C10" s="0" t="n">
        <v>4319</v>
      </c>
      <c r="D10" s="0" t="n">
        <v>11</v>
      </c>
      <c r="E10" s="0" t="n">
        <v>2</v>
      </c>
      <c r="F10" s="0" t="n">
        <f aca="false">($D10/$C10)*1000</f>
        <v>2.54688585320676</v>
      </c>
      <c r="G10" s="0" t="n">
        <f aca="false">($E10/$C10)*1000</f>
        <v>0.463070155128502</v>
      </c>
    </row>
    <row r="11" customFormat="false" ht="12.8" hidden="false" customHeight="false" outlineLevel="0" collapsed="false">
      <c r="A11" s="0" t="s">
        <v>25</v>
      </c>
      <c r="B11" s="0" t="s">
        <v>26</v>
      </c>
      <c r="C11" s="0" t="n">
        <v>672</v>
      </c>
      <c r="D11" s="0" t="n">
        <v>0</v>
      </c>
      <c r="E11" s="0" t="n">
        <v>0</v>
      </c>
      <c r="F11" s="0" t="n">
        <f aca="false">($D11/$C11)*1000</f>
        <v>0</v>
      </c>
      <c r="G11" s="0" t="n">
        <f aca="false">($E11/$C11)*1000</f>
        <v>0</v>
      </c>
    </row>
    <row r="12" customFormat="false" ht="12.8" hidden="false" customHeight="false" outlineLevel="0" collapsed="false">
      <c r="A12" s="0" t="s">
        <v>27</v>
      </c>
      <c r="B12" s="0" t="s">
        <v>28</v>
      </c>
      <c r="C12" s="0" t="n">
        <v>1994</v>
      </c>
      <c r="D12" s="0" t="n">
        <v>2</v>
      </c>
      <c r="E12" s="0" t="n">
        <v>0</v>
      </c>
      <c r="F12" s="0" t="n">
        <f aca="false">($D12/$C12)*1000</f>
        <v>1.00300902708124</v>
      </c>
      <c r="G12" s="0" t="n">
        <f aca="false">($E12/$C12)*1000</f>
        <v>0</v>
      </c>
    </row>
    <row r="13" customFormat="false" ht="12.8" hidden="false" customHeight="false" outlineLevel="0" collapsed="false">
      <c r="A13" s="0" t="s">
        <v>29</v>
      </c>
      <c r="B13" s="0" t="s">
        <v>30</v>
      </c>
      <c r="C13" s="0" t="n">
        <v>8358</v>
      </c>
      <c r="D13" s="0" t="n">
        <v>79</v>
      </c>
      <c r="E13" s="0" t="n">
        <v>5</v>
      </c>
      <c r="F13" s="0" t="n">
        <f aca="false">($D13/$C13)*1000</f>
        <v>9.45202201483608</v>
      </c>
      <c r="G13" s="0" t="n">
        <f aca="false">($E13/$C13)*1000</f>
        <v>0.598229241445322</v>
      </c>
    </row>
    <row r="14" customFormat="false" ht="12.8" hidden="false" customHeight="false" outlineLevel="0" collapsed="false">
      <c r="A14" s="0" t="s">
        <v>31</v>
      </c>
      <c r="B14" s="0" t="s">
        <v>32</v>
      </c>
      <c r="C14" s="0" t="n">
        <v>604</v>
      </c>
      <c r="D14" s="0" t="n">
        <v>0</v>
      </c>
      <c r="E14" s="0" t="n">
        <v>0</v>
      </c>
      <c r="F14" s="0" t="n">
        <f aca="false">($D14/$C14)*1000</f>
        <v>0</v>
      </c>
      <c r="G14" s="0" t="n">
        <f aca="false">($E14/$C14)*1000</f>
        <v>0</v>
      </c>
    </row>
    <row r="15" customFormat="false" ht="12.8" hidden="false" customHeight="false" outlineLevel="0" collapsed="false">
      <c r="A15" s="0" t="s">
        <v>33</v>
      </c>
      <c r="B15" s="0" t="s">
        <v>34</v>
      </c>
      <c r="C15" s="0" t="n">
        <v>965</v>
      </c>
      <c r="D15" s="0" t="n">
        <v>0</v>
      </c>
      <c r="E15" s="0" t="n">
        <v>0</v>
      </c>
      <c r="F15" s="0" t="n">
        <f aca="false">($D15/$C15)*1000</f>
        <v>0</v>
      </c>
      <c r="G15" s="0" t="n">
        <f aca="false">($E15/$C15)*1000</f>
        <v>0</v>
      </c>
    </row>
    <row r="16" customFormat="false" ht="12.8" hidden="false" customHeight="false" outlineLevel="0" collapsed="false">
      <c r="A16" s="0" t="s">
        <v>35</v>
      </c>
      <c r="B16" s="0" t="s">
        <v>36</v>
      </c>
      <c r="C16" s="0" t="n">
        <v>930</v>
      </c>
      <c r="D16" s="0" t="n">
        <v>0</v>
      </c>
      <c r="E16" s="0" t="n">
        <v>0</v>
      </c>
      <c r="F16" s="0" t="n">
        <f aca="false">($D16/$C16)*1000</f>
        <v>0</v>
      </c>
      <c r="G16" s="0" t="n">
        <f aca="false">($E16/$C16)*1000</f>
        <v>0</v>
      </c>
    </row>
    <row r="17" customFormat="false" ht="12.8" hidden="false" customHeight="false" outlineLevel="0" collapsed="false">
      <c r="A17" s="0" t="s">
        <v>37</v>
      </c>
      <c r="B17" s="0" t="s">
        <v>38</v>
      </c>
      <c r="C17" s="0" t="n">
        <v>30320</v>
      </c>
      <c r="D17" s="0" t="n">
        <v>36</v>
      </c>
      <c r="E17" s="0" t="n">
        <v>0</v>
      </c>
      <c r="F17" s="0" t="n">
        <f aca="false">($D17/$C17)*1000</f>
        <v>1.18733509234828</v>
      </c>
      <c r="G17" s="0" t="n">
        <f aca="false">($E17/$C17)*1000</f>
        <v>0</v>
      </c>
    </row>
    <row r="18" customFormat="false" ht="12.8" hidden="false" customHeight="false" outlineLevel="0" collapsed="false">
      <c r="A18" s="0" t="s">
        <v>39</v>
      </c>
      <c r="B18" s="0" t="s">
        <v>40</v>
      </c>
      <c r="C18" s="0" t="n">
        <v>670</v>
      </c>
      <c r="D18" s="0" t="n">
        <v>2</v>
      </c>
      <c r="E18" s="0" t="n">
        <v>0</v>
      </c>
      <c r="F18" s="0" t="n">
        <f aca="false">($D18/$C18)*1000</f>
        <v>2.98507462686567</v>
      </c>
      <c r="G18" s="0" t="n">
        <f aca="false">($E18/$C18)*1000</f>
        <v>0</v>
      </c>
    </row>
    <row r="19" customFormat="false" ht="12.8" hidden="false" customHeight="false" outlineLevel="0" collapsed="false">
      <c r="A19" s="0" t="s">
        <v>41</v>
      </c>
      <c r="B19" s="0" t="s">
        <v>42</v>
      </c>
      <c r="C19" s="0" t="n">
        <v>5731</v>
      </c>
      <c r="D19" s="0" t="n">
        <v>11</v>
      </c>
      <c r="E19" s="0" t="n">
        <v>0</v>
      </c>
      <c r="F19" s="0" t="n">
        <f aca="false">($D19/$C19)*1000</f>
        <v>1.91938579654511</v>
      </c>
      <c r="G19" s="0" t="n">
        <f aca="false">($E19/$C19)*1000</f>
        <v>0</v>
      </c>
    </row>
    <row r="20" customFormat="false" ht="12.8" hidden="false" customHeight="false" outlineLevel="0" collapsed="false">
      <c r="A20" s="0" t="s">
        <v>43</v>
      </c>
      <c r="B20" s="0" t="s">
        <v>44</v>
      </c>
      <c r="C20" s="0" t="n">
        <v>2968</v>
      </c>
      <c r="D20" s="0" t="n">
        <v>2</v>
      </c>
      <c r="E20" s="0" t="n">
        <v>0</v>
      </c>
      <c r="F20" s="0" t="n">
        <f aca="false">($D20/$C20)*1000</f>
        <v>0.673854447439353</v>
      </c>
      <c r="G20" s="0" t="n">
        <f aca="false">($E20/$C20)*1000</f>
        <v>0</v>
      </c>
    </row>
    <row r="21" customFormat="false" ht="12.8" hidden="false" customHeight="false" outlineLevel="0" collapsed="false">
      <c r="A21" s="0" t="s">
        <v>45</v>
      </c>
      <c r="B21" s="0" t="s">
        <v>46</v>
      </c>
      <c r="C21" s="0" t="n">
        <v>32270</v>
      </c>
      <c r="D21" s="0" t="n">
        <v>95</v>
      </c>
      <c r="E21" s="0" t="n">
        <v>9</v>
      </c>
      <c r="F21" s="0" t="n">
        <f aca="false">($D21/$C21)*1000</f>
        <v>2.94391075302138</v>
      </c>
      <c r="G21" s="0" t="n">
        <f aca="false">($E21/$C21)*1000</f>
        <v>0.278896808180973</v>
      </c>
    </row>
    <row r="22" customFormat="false" ht="12.8" hidden="false" customHeight="false" outlineLevel="0" collapsed="false">
      <c r="A22" s="0" t="s">
        <v>47</v>
      </c>
      <c r="B22" s="0" t="s">
        <v>48</v>
      </c>
      <c r="C22" s="0" t="n">
        <v>534</v>
      </c>
      <c r="D22" s="0" t="n">
        <v>0</v>
      </c>
      <c r="E22" s="0" t="n">
        <v>0</v>
      </c>
      <c r="F22" s="0" t="n">
        <f aca="false">($D22/$C22)*1000</f>
        <v>0</v>
      </c>
      <c r="G22" s="0" t="n">
        <f aca="false">($E22/$C22)*1000</f>
        <v>0</v>
      </c>
    </row>
    <row r="23" customFormat="false" ht="12.8" hidden="false" customHeight="false" outlineLevel="0" collapsed="false">
      <c r="A23" s="0" t="s">
        <v>49</v>
      </c>
      <c r="B23" s="0" t="s">
        <v>50</v>
      </c>
      <c r="C23" s="0" t="n">
        <v>1299</v>
      </c>
      <c r="D23" s="0" t="n">
        <v>0</v>
      </c>
      <c r="E23" s="0" t="n">
        <v>0</v>
      </c>
      <c r="F23" s="0" t="n">
        <f aca="false">($D23/$C23)*1000</f>
        <v>0</v>
      </c>
      <c r="G23" s="0" t="n">
        <f aca="false">($E23/$C23)*1000</f>
        <v>0</v>
      </c>
    </row>
    <row r="24" customFormat="false" ht="12.8" hidden="false" customHeight="false" outlineLevel="0" collapsed="false">
      <c r="A24" s="0" t="s">
        <v>51</v>
      </c>
      <c r="B24" s="0" t="s">
        <v>52</v>
      </c>
      <c r="C24" s="0" t="n">
        <v>8598</v>
      </c>
      <c r="D24" s="0" t="n">
        <v>20</v>
      </c>
      <c r="E24" s="0" t="n">
        <v>0</v>
      </c>
      <c r="F24" s="0" t="n">
        <f aca="false">($D24/$C24)*1000</f>
        <v>2.32612235403582</v>
      </c>
      <c r="G24" s="0" t="n">
        <f aca="false">($E24/$C24)*1000</f>
        <v>0</v>
      </c>
    </row>
    <row r="25" customFormat="false" ht="12.8" hidden="false" customHeight="false" outlineLevel="0" collapsed="false">
      <c r="A25" s="0" t="s">
        <v>53</v>
      </c>
      <c r="B25" s="0" t="s">
        <v>54</v>
      </c>
      <c r="C25" s="0" t="n">
        <v>2124</v>
      </c>
      <c r="D25" s="0" t="n">
        <v>4</v>
      </c>
      <c r="E25" s="0" t="n">
        <v>0</v>
      </c>
      <c r="F25" s="0" t="n">
        <f aca="false">($D25/$C25)*1000</f>
        <v>1.88323917137476</v>
      </c>
      <c r="G25" s="0" t="n">
        <f aca="false">($E25/$C25)*1000</f>
        <v>0</v>
      </c>
    </row>
    <row r="26" customFormat="false" ht="12.8" hidden="false" customHeight="false" outlineLevel="0" collapsed="false">
      <c r="A26" s="0" t="s">
        <v>55</v>
      </c>
      <c r="B26" s="0" t="s">
        <v>56</v>
      </c>
      <c r="C26" s="0" t="n">
        <v>10767</v>
      </c>
      <c r="D26" s="0" t="n">
        <v>26</v>
      </c>
      <c r="E26" s="0" t="n">
        <v>2</v>
      </c>
      <c r="F26" s="0" t="n">
        <f aca="false">($D26/$C26)*1000</f>
        <v>2.41478591994056</v>
      </c>
      <c r="G26" s="0" t="n">
        <f aca="false">($E26/$C26)*1000</f>
        <v>0.185752763072351</v>
      </c>
    </row>
    <row r="27" customFormat="false" ht="12.8" hidden="false" customHeight="false" outlineLevel="0" collapsed="false">
      <c r="A27" s="0" t="s">
        <v>57</v>
      </c>
      <c r="B27" s="0" t="s">
        <v>58</v>
      </c>
      <c r="C27" s="0" t="n">
        <v>2042</v>
      </c>
      <c r="D27" s="0" t="n">
        <v>6</v>
      </c>
      <c r="E27" s="0" t="n">
        <v>1</v>
      </c>
      <c r="F27" s="0" t="n">
        <f aca="false">($D27/$C27)*1000</f>
        <v>2.9382957884427</v>
      </c>
      <c r="G27" s="0" t="n">
        <f aca="false">($E27/$C27)*1000</f>
        <v>0.489715964740451</v>
      </c>
    </row>
    <row r="28" customFormat="false" ht="12.8" hidden="false" customHeight="false" outlineLevel="0" collapsed="false">
      <c r="A28" s="0" t="s">
        <v>59</v>
      </c>
      <c r="B28" s="0" t="s">
        <v>60</v>
      </c>
      <c r="C28" s="0" t="n">
        <v>3696</v>
      </c>
      <c r="D28" s="0" t="n">
        <v>8</v>
      </c>
      <c r="E28" s="0" t="n">
        <v>1</v>
      </c>
      <c r="F28" s="0" t="n">
        <f aca="false">($D28/$C28)*1000</f>
        <v>2.16450216450216</v>
      </c>
      <c r="G28" s="0" t="n">
        <f aca="false">($E28/$C28)*1000</f>
        <v>0.270562770562771</v>
      </c>
    </row>
    <row r="29" customFormat="false" ht="12.8" hidden="false" customHeight="false" outlineLevel="0" collapsed="false">
      <c r="A29" s="0" t="s">
        <v>61</v>
      </c>
      <c r="B29" s="0" t="s">
        <v>62</v>
      </c>
      <c r="C29" s="0" t="n">
        <v>5260</v>
      </c>
      <c r="D29" s="0" t="n">
        <v>4</v>
      </c>
      <c r="E29" s="0" t="n">
        <v>1</v>
      </c>
      <c r="F29" s="0" t="n">
        <f aca="false">($D29/$C29)*1000</f>
        <v>0.760456273764259</v>
      </c>
      <c r="G29" s="0" t="n">
        <f aca="false">($E29/$C29)*1000</f>
        <v>0.190114068441065</v>
      </c>
    </row>
    <row r="30" customFormat="false" ht="12.8" hidden="false" customHeight="false" outlineLevel="0" collapsed="false">
      <c r="A30" s="0" t="s">
        <v>63</v>
      </c>
      <c r="B30" s="0" t="s">
        <v>64</v>
      </c>
      <c r="C30" s="0" t="n">
        <v>781</v>
      </c>
      <c r="D30" s="0" t="n">
        <v>3</v>
      </c>
      <c r="E30" s="0" t="n">
        <v>0</v>
      </c>
      <c r="F30" s="0" t="n">
        <f aca="false">($D30/$C30)*1000</f>
        <v>3.84122919334187</v>
      </c>
      <c r="G30" s="0" t="n">
        <f aca="false">($E30/$C30)*1000</f>
        <v>0</v>
      </c>
    </row>
    <row r="31" customFormat="false" ht="12.8" hidden="false" customHeight="false" outlineLevel="0" collapsed="false">
      <c r="A31" s="0" t="s">
        <v>65</v>
      </c>
      <c r="B31" s="0" t="s">
        <v>66</v>
      </c>
      <c r="C31" s="0" t="n">
        <v>2330</v>
      </c>
      <c r="D31" s="0" t="n">
        <v>0</v>
      </c>
      <c r="E31" s="0" t="n">
        <v>0</v>
      </c>
      <c r="F31" s="0" t="n">
        <f aca="false">($D31/$C31)*1000</f>
        <v>0</v>
      </c>
      <c r="G31" s="0" t="n">
        <f aca="false">($E31/$C31)*1000</f>
        <v>0</v>
      </c>
    </row>
    <row r="32" customFormat="false" ht="12.8" hidden="false" customHeight="false" outlineLevel="0" collapsed="false">
      <c r="A32" s="0" t="s">
        <v>67</v>
      </c>
      <c r="B32" s="0" t="s">
        <v>68</v>
      </c>
      <c r="C32" s="0" t="n">
        <v>1580</v>
      </c>
      <c r="D32" s="0" t="n">
        <v>1</v>
      </c>
      <c r="E32" s="0" t="n">
        <v>0</v>
      </c>
      <c r="F32" s="0" t="n">
        <f aca="false">($D32/$C32)*1000</f>
        <v>0.632911392405063</v>
      </c>
      <c r="G32" s="0" t="n">
        <f aca="false">($E32/$C32)*1000</f>
        <v>0</v>
      </c>
    </row>
    <row r="33" customFormat="false" ht="12.8" hidden="false" customHeight="false" outlineLevel="0" collapsed="false">
      <c r="A33" s="0" t="s">
        <v>69</v>
      </c>
      <c r="B33" s="0" t="s">
        <v>70</v>
      </c>
      <c r="C33" s="0" t="n">
        <v>1588</v>
      </c>
      <c r="D33" s="0" t="n">
        <v>3</v>
      </c>
      <c r="E33" s="0" t="n">
        <v>1</v>
      </c>
      <c r="F33" s="0" t="n">
        <f aca="false">($D33/$C33)*1000</f>
        <v>1.88916876574307</v>
      </c>
      <c r="G33" s="0" t="n">
        <f aca="false">($E33/$C33)*1000</f>
        <v>0.629722921914358</v>
      </c>
    </row>
    <row r="34" customFormat="false" ht="12.8" hidden="false" customHeight="false" outlineLevel="0" collapsed="false">
      <c r="A34" s="0" t="s">
        <v>71</v>
      </c>
      <c r="B34" s="0" t="s">
        <v>72</v>
      </c>
      <c r="C34" s="0" t="n">
        <v>587</v>
      </c>
      <c r="D34" s="0" t="n">
        <v>1</v>
      </c>
      <c r="E34" s="0" t="n">
        <v>0</v>
      </c>
      <c r="F34" s="0" t="n">
        <f aca="false">($D34/$C34)*1000</f>
        <v>1.70357751277683</v>
      </c>
      <c r="G34" s="0" t="n">
        <f aca="false">($E34/$C34)*1000</f>
        <v>0</v>
      </c>
    </row>
    <row r="35" customFormat="false" ht="12.8" hidden="false" customHeight="false" outlineLevel="0" collapsed="false">
      <c r="A35" s="0" t="s">
        <v>73</v>
      </c>
      <c r="B35" s="0" t="s">
        <v>74</v>
      </c>
      <c r="C35" s="0" t="n">
        <v>269</v>
      </c>
      <c r="D35" s="0" t="n">
        <v>0</v>
      </c>
      <c r="E35" s="0" t="n">
        <v>0</v>
      </c>
      <c r="F35" s="0" t="n">
        <f aca="false">($D35/$C35)*1000</f>
        <v>0</v>
      </c>
      <c r="G35" s="0" t="n">
        <f aca="false">($E35/$C35)*1000</f>
        <v>0</v>
      </c>
    </row>
    <row r="36" customFormat="false" ht="12.8" hidden="false" customHeight="false" outlineLevel="0" collapsed="false">
      <c r="A36" s="0" t="s">
        <v>75</v>
      </c>
      <c r="B36" s="0" t="s">
        <v>76</v>
      </c>
      <c r="C36" s="0" t="n">
        <v>11023</v>
      </c>
      <c r="D36" s="0" t="n">
        <v>42</v>
      </c>
      <c r="E36" s="0" t="n">
        <v>3</v>
      </c>
      <c r="F36" s="0" t="n">
        <f aca="false">($D36/$C36)*1000</f>
        <v>3.81021500498957</v>
      </c>
      <c r="G36" s="0" t="n">
        <f aca="false">($E36/$C36)*1000</f>
        <v>0.272158214642112</v>
      </c>
    </row>
    <row r="37" customFormat="false" ht="12.8" hidden="false" customHeight="false" outlineLevel="0" collapsed="false">
      <c r="A37" s="0" t="s">
        <v>77</v>
      </c>
      <c r="B37" s="0" t="s">
        <v>78</v>
      </c>
      <c r="C37" s="0" t="n">
        <v>1196</v>
      </c>
      <c r="D37" s="0" t="n">
        <v>0</v>
      </c>
      <c r="E37" s="0" t="n">
        <v>0</v>
      </c>
      <c r="F37" s="0" t="n">
        <f aca="false">($D37/$C37)*1000</f>
        <v>0</v>
      </c>
      <c r="G37" s="0" t="n">
        <f aca="false">($E37/$C37)*1000</f>
        <v>0</v>
      </c>
    </row>
    <row r="38" customFormat="false" ht="12.8" hidden="false" customHeight="false" outlineLevel="0" collapsed="false">
      <c r="A38" s="0" t="s">
        <v>79</v>
      </c>
      <c r="B38" s="0" t="s">
        <v>80</v>
      </c>
      <c r="C38" s="0" t="n">
        <v>2407</v>
      </c>
      <c r="D38" s="0" t="n">
        <v>3</v>
      </c>
      <c r="E38" s="0" t="n">
        <v>0</v>
      </c>
      <c r="F38" s="0" t="n">
        <f aca="false">($D38/$C38)*1000</f>
        <v>1.24636476942252</v>
      </c>
      <c r="G38" s="0" t="n">
        <f aca="false">($E38/$C38)*1000</f>
        <v>0</v>
      </c>
    </row>
    <row r="39" customFormat="false" ht="12.8" hidden="false" customHeight="false" outlineLevel="0" collapsed="false">
      <c r="A39" s="0" t="s">
        <v>81</v>
      </c>
      <c r="B39" s="0" t="s">
        <v>82</v>
      </c>
      <c r="C39" s="0" t="n">
        <v>1928</v>
      </c>
      <c r="D39" s="0" t="n">
        <v>27</v>
      </c>
      <c r="E39" s="0" t="n">
        <v>2</v>
      </c>
      <c r="F39" s="0" t="n">
        <f aca="false">($D39/$C39)*1000</f>
        <v>14.0041493775934</v>
      </c>
      <c r="G39" s="0" t="n">
        <f aca="false">($E39/$C39)*1000</f>
        <v>1.03734439834025</v>
      </c>
    </row>
    <row r="40" customFormat="false" ht="12.8" hidden="false" customHeight="false" outlineLevel="0" collapsed="false">
      <c r="A40" s="0" t="s">
        <v>83</v>
      </c>
      <c r="B40" s="0" t="s">
        <v>84</v>
      </c>
      <c r="C40" s="0" t="n">
        <v>600</v>
      </c>
      <c r="D40" s="0" t="n">
        <v>0</v>
      </c>
      <c r="E40" s="0" t="n">
        <v>0</v>
      </c>
      <c r="F40" s="0" t="n">
        <f aca="false">($D40/$C40)*1000</f>
        <v>0</v>
      </c>
      <c r="G40" s="0" t="n">
        <f aca="false">($E40/$C40)*1000</f>
        <v>0</v>
      </c>
    </row>
    <row r="41" customFormat="false" ht="12.8" hidden="false" customHeight="false" outlineLevel="0" collapsed="false">
      <c r="A41" s="0" t="s">
        <v>85</v>
      </c>
      <c r="B41" s="0" t="s">
        <v>86</v>
      </c>
      <c r="C41" s="0" t="n">
        <v>5106</v>
      </c>
      <c r="D41" s="0" t="n">
        <v>4</v>
      </c>
      <c r="E41" s="0" t="n">
        <v>1</v>
      </c>
      <c r="F41" s="0" t="n">
        <f aca="false">($D41/$C41)*1000</f>
        <v>0.783392087739914</v>
      </c>
      <c r="G41" s="0" t="n">
        <f aca="false">($E41/$C41)*1000</f>
        <v>0.195848021934978</v>
      </c>
    </row>
    <row r="42" customFormat="false" ht="12.8" hidden="false" customHeight="false" outlineLevel="0" collapsed="false">
      <c r="A42" s="0" t="s">
        <v>87</v>
      </c>
      <c r="B42" s="0" t="s">
        <v>88</v>
      </c>
      <c r="C42" s="0" t="n">
        <v>2093</v>
      </c>
      <c r="D42" s="0" t="n">
        <v>7</v>
      </c>
      <c r="E42" s="0" t="n">
        <v>1</v>
      </c>
      <c r="F42" s="0" t="n">
        <f aca="false">($D42/$C42)*1000</f>
        <v>3.34448160535117</v>
      </c>
      <c r="G42" s="0" t="n">
        <f aca="false">($E42/$C42)*1000</f>
        <v>0.477783086478739</v>
      </c>
    </row>
    <row r="43" customFormat="false" ht="12.8" hidden="false" customHeight="false" outlineLevel="0" collapsed="false">
      <c r="A43" s="0" t="s">
        <v>89</v>
      </c>
      <c r="B43" s="0" t="s">
        <v>90</v>
      </c>
      <c r="C43" s="0" t="n">
        <v>7577</v>
      </c>
      <c r="D43" s="0" t="n">
        <v>3</v>
      </c>
      <c r="E43" s="0" t="n">
        <v>0</v>
      </c>
      <c r="F43" s="0" t="n">
        <f aca="false">($D43/$C43)*1000</f>
        <v>0.39593506664907</v>
      </c>
      <c r="G43" s="0" t="n">
        <f aca="false">($E43/$C43)*1000</f>
        <v>0</v>
      </c>
    </row>
    <row r="44" customFormat="false" ht="12.8" hidden="false" customHeight="false" outlineLevel="0" collapsed="false">
      <c r="A44" s="0" t="s">
        <v>91</v>
      </c>
      <c r="B44" s="0" t="s">
        <v>92</v>
      </c>
      <c r="C44" s="0" t="n">
        <v>2086</v>
      </c>
      <c r="D44" s="0" t="n">
        <v>1</v>
      </c>
      <c r="E44" s="0" t="n">
        <v>0</v>
      </c>
      <c r="F44" s="0" t="n">
        <f aca="false">($D44/$C44)*1000</f>
        <v>0.479386385426654</v>
      </c>
      <c r="G44" s="0" t="n">
        <f aca="false">($E44/$C44)*1000</f>
        <v>0</v>
      </c>
    </row>
    <row r="45" customFormat="false" ht="12.8" hidden="false" customHeight="false" outlineLevel="0" collapsed="false">
      <c r="A45" s="0" t="s">
        <v>93</v>
      </c>
      <c r="B45" s="0" t="s">
        <v>94</v>
      </c>
      <c r="C45" s="0" t="n">
        <v>4891</v>
      </c>
      <c r="D45" s="0" t="n">
        <v>3</v>
      </c>
      <c r="E45" s="0" t="n">
        <v>0</v>
      </c>
      <c r="F45" s="0" t="n">
        <f aca="false">($D45/$C45)*1000</f>
        <v>0.613371498671028</v>
      </c>
      <c r="G45" s="0" t="n">
        <f aca="false">($E45/$C45)*1000</f>
        <v>0</v>
      </c>
    </row>
    <row r="46" customFormat="false" ht="12.8" hidden="false" customHeight="false" outlineLevel="0" collapsed="false">
      <c r="A46" s="0" t="s">
        <v>95</v>
      </c>
      <c r="B46" s="0" t="s">
        <v>96</v>
      </c>
      <c r="C46" s="0" t="n">
        <v>381</v>
      </c>
      <c r="D46" s="0" t="n">
        <v>0</v>
      </c>
      <c r="E46" s="0" t="n">
        <v>0</v>
      </c>
      <c r="F46" s="0" t="n">
        <f aca="false">($D46/$C46)*1000</f>
        <v>0</v>
      </c>
      <c r="G46" s="0" t="n">
        <f aca="false">($E46/$C46)*1000</f>
        <v>0</v>
      </c>
    </row>
    <row r="47" customFormat="false" ht="12.8" hidden="false" customHeight="false" outlineLevel="0" collapsed="false">
      <c r="A47" s="0" t="s">
        <v>97</v>
      </c>
      <c r="B47" s="0" t="s">
        <v>98</v>
      </c>
      <c r="C47" s="0" t="n">
        <v>1507</v>
      </c>
      <c r="D47" s="0" t="n">
        <v>3</v>
      </c>
      <c r="E47" s="0" t="n">
        <v>1</v>
      </c>
      <c r="F47" s="0" t="n">
        <f aca="false">($D47/$C47)*1000</f>
        <v>1.9907100199071</v>
      </c>
      <c r="G47" s="0" t="n">
        <f aca="false">($E47/$C47)*1000</f>
        <v>0.6635700066357</v>
      </c>
    </row>
    <row r="48" customFormat="false" ht="12.8" hidden="false" customHeight="false" outlineLevel="0" collapsed="false">
      <c r="A48" s="0" t="s">
        <v>99</v>
      </c>
      <c r="B48" s="0" t="s">
        <v>100</v>
      </c>
      <c r="C48" s="0" t="n">
        <v>2588</v>
      </c>
      <c r="D48" s="0" t="n">
        <v>3</v>
      </c>
      <c r="E48" s="0" t="n">
        <v>1</v>
      </c>
      <c r="F48" s="0" t="n">
        <f aca="false">($D48/$C48)*1000</f>
        <v>1.15919629057187</v>
      </c>
      <c r="G48" s="0" t="n">
        <f aca="false">($E48/$C48)*1000</f>
        <v>0.386398763523957</v>
      </c>
    </row>
    <row r="49" customFormat="false" ht="12.8" hidden="false" customHeight="false" outlineLevel="0" collapsed="false">
      <c r="A49" s="0" t="s">
        <v>101</v>
      </c>
      <c r="B49" s="0" t="s">
        <v>102</v>
      </c>
      <c r="C49" s="0" t="n">
        <v>2142</v>
      </c>
      <c r="D49" s="0" t="n">
        <v>4</v>
      </c>
      <c r="E49" s="0" t="n">
        <v>0</v>
      </c>
      <c r="F49" s="0" t="n">
        <f aca="false">($D49/$C49)*1000</f>
        <v>1.86741363211951</v>
      </c>
      <c r="G49" s="0" t="n">
        <f aca="false">($E49/$C49)*1000</f>
        <v>0</v>
      </c>
    </row>
    <row r="50" customFormat="false" ht="12.8" hidden="false" customHeight="false" outlineLevel="0" collapsed="false">
      <c r="A50" s="0" t="s">
        <v>103</v>
      </c>
      <c r="B50" s="0" t="s">
        <v>104</v>
      </c>
      <c r="C50" s="0" t="n">
        <v>319</v>
      </c>
      <c r="D50" s="0" t="n">
        <v>0</v>
      </c>
      <c r="E50" s="0" t="n">
        <v>0</v>
      </c>
      <c r="F50" s="0" t="n">
        <f aca="false">($D50/$C50)*1000</f>
        <v>0</v>
      </c>
      <c r="G50" s="0" t="n">
        <f aca="false">($E50/$C50)*1000</f>
        <v>0</v>
      </c>
    </row>
    <row r="51" customFormat="false" ht="12.8" hidden="false" customHeight="false" outlineLevel="0" collapsed="false">
      <c r="A51" s="0" t="s">
        <v>105</v>
      </c>
      <c r="B51" s="0" t="s">
        <v>106</v>
      </c>
      <c r="C51" s="0" t="n">
        <v>295</v>
      </c>
      <c r="D51" s="0" t="n">
        <v>0</v>
      </c>
      <c r="E51" s="0" t="n">
        <v>0</v>
      </c>
      <c r="F51" s="0" t="n">
        <f aca="false">($D51/$C51)*1000</f>
        <v>0</v>
      </c>
      <c r="G51" s="0" t="n">
        <f aca="false">($E51/$C51)*1000</f>
        <v>0</v>
      </c>
    </row>
    <row r="52" customFormat="false" ht="12.8" hidden="false" customHeight="false" outlineLevel="0" collapsed="false">
      <c r="A52" s="0" t="s">
        <v>107</v>
      </c>
      <c r="B52" s="0" t="s">
        <v>108</v>
      </c>
      <c r="C52" s="0" t="n">
        <v>79</v>
      </c>
      <c r="D52" s="0" t="n">
        <v>0</v>
      </c>
      <c r="E52" s="0" t="n">
        <v>0</v>
      </c>
      <c r="F52" s="0" t="n">
        <f aca="false">($D52/$C52)*1000</f>
        <v>0</v>
      </c>
      <c r="G52" s="0" t="n">
        <f aca="false">($E52/$C52)*1000</f>
        <v>0</v>
      </c>
    </row>
    <row r="53" customFormat="false" ht="12.8" hidden="false" customHeight="false" outlineLevel="0" collapsed="false">
      <c r="A53" s="0" t="s">
        <v>109</v>
      </c>
      <c r="B53" s="0" t="s">
        <v>110</v>
      </c>
      <c r="C53" s="0" t="n">
        <v>25731</v>
      </c>
      <c r="D53" s="0" t="n">
        <v>57</v>
      </c>
      <c r="E53" s="0" t="n">
        <v>0</v>
      </c>
      <c r="F53" s="0" t="n">
        <f aca="false">($D53/$C53)*1000</f>
        <v>2.21522676926664</v>
      </c>
      <c r="G53" s="0" t="n">
        <f aca="false">($E53/$C53)*1000</f>
        <v>0</v>
      </c>
    </row>
    <row r="54" customFormat="false" ht="12.8" hidden="false" customHeight="false" outlineLevel="0" collapsed="false">
      <c r="A54" s="0" t="s">
        <v>111</v>
      </c>
      <c r="B54" s="0" t="s">
        <v>112</v>
      </c>
      <c r="C54" s="0" t="n">
        <v>221</v>
      </c>
      <c r="D54" s="0" t="n">
        <v>0</v>
      </c>
      <c r="E54" s="0" t="n">
        <v>0</v>
      </c>
      <c r="F54" s="0" t="n">
        <f aca="false">($D54/$C54)*1000</f>
        <v>0</v>
      </c>
      <c r="G54" s="0" t="n">
        <f aca="false">($E54/$C54)*1000</f>
        <v>0</v>
      </c>
    </row>
    <row r="55" customFormat="false" ht="12.8" hidden="false" customHeight="false" outlineLevel="0" collapsed="false">
      <c r="A55" s="0" t="s">
        <v>113</v>
      </c>
      <c r="B55" s="0" t="s">
        <v>114</v>
      </c>
      <c r="C55" s="0" t="n">
        <v>5942</v>
      </c>
      <c r="D55" s="0" t="n">
        <v>7</v>
      </c>
      <c r="E55" s="0" t="n">
        <v>0</v>
      </c>
      <c r="F55" s="0" t="n">
        <f aca="false">($D55/$C55)*1000</f>
        <v>1.17805452709525</v>
      </c>
      <c r="G55" s="0" t="n">
        <f aca="false">($E55/$C55)*1000</f>
        <v>0</v>
      </c>
    </row>
    <row r="56" customFormat="false" ht="12.8" hidden="false" customHeight="false" outlineLevel="0" collapsed="false">
      <c r="A56" s="0" t="s">
        <v>115</v>
      </c>
      <c r="B56" s="0" t="s">
        <v>116</v>
      </c>
      <c r="C56" s="0" t="n">
        <v>1332</v>
      </c>
      <c r="D56" s="0" t="n">
        <v>0</v>
      </c>
      <c r="E56" s="0" t="n">
        <v>0</v>
      </c>
      <c r="F56" s="0" t="n">
        <f aca="false">($D56/$C56)*1000</f>
        <v>0</v>
      </c>
      <c r="G56" s="0" t="n">
        <f aca="false">($E56/$C56)*1000</f>
        <v>0</v>
      </c>
    </row>
    <row r="57" customFormat="false" ht="12.8" hidden="false" customHeight="false" outlineLevel="0" collapsed="false">
      <c r="A57" s="0" t="s">
        <v>117</v>
      </c>
      <c r="B57" s="0" t="s">
        <v>118</v>
      </c>
      <c r="C57" s="0" t="n">
        <v>2845</v>
      </c>
      <c r="D57" s="0" t="n">
        <v>5</v>
      </c>
      <c r="E57" s="0" t="n">
        <v>1</v>
      </c>
      <c r="F57" s="0" t="n">
        <f aca="false">($D57/$C57)*1000</f>
        <v>1.75746924428823</v>
      </c>
      <c r="G57" s="0" t="n">
        <f aca="false">($E57/$C57)*1000</f>
        <v>0.351493848857645</v>
      </c>
    </row>
    <row r="58" customFormat="false" ht="12.8" hidden="false" customHeight="false" outlineLevel="0" collapsed="false">
      <c r="A58" s="0" t="s">
        <v>119</v>
      </c>
      <c r="B58" s="0" t="s">
        <v>120</v>
      </c>
      <c r="C58" s="0" t="n">
        <v>2877</v>
      </c>
      <c r="D58" s="0" t="n">
        <v>8</v>
      </c>
      <c r="E58" s="0" t="n">
        <v>1</v>
      </c>
      <c r="F58" s="0" t="n">
        <f aca="false">($D58/$C58)*1000</f>
        <v>2.78067431352103</v>
      </c>
      <c r="G58" s="0" t="n">
        <f aca="false">($E58/$C58)*1000</f>
        <v>0.347584289190129</v>
      </c>
    </row>
    <row r="59" customFormat="false" ht="12.8" hidden="false" customHeight="false" outlineLevel="0" collapsed="false">
      <c r="A59" s="0" t="s">
        <v>121</v>
      </c>
      <c r="B59" s="0" t="s">
        <v>122</v>
      </c>
      <c r="C59" s="0" t="n">
        <v>955</v>
      </c>
      <c r="D59" s="0" t="n">
        <v>6</v>
      </c>
      <c r="E59" s="0" t="n">
        <v>0</v>
      </c>
      <c r="F59" s="0" t="n">
        <f aca="false">($D59/$C59)*1000</f>
        <v>6.28272251308901</v>
      </c>
      <c r="G59" s="0" t="n">
        <f aca="false">($E59/$C59)*1000</f>
        <v>0</v>
      </c>
    </row>
    <row r="60" customFormat="false" ht="12.8" hidden="false" customHeight="false" outlineLevel="0" collapsed="false">
      <c r="A60" s="0" t="s">
        <v>123</v>
      </c>
      <c r="B60" s="0" t="s">
        <v>124</v>
      </c>
      <c r="C60" s="0" t="n">
        <v>8946</v>
      </c>
      <c r="D60" s="0" t="n">
        <v>45</v>
      </c>
      <c r="E60" s="0" t="n">
        <v>6</v>
      </c>
      <c r="F60" s="0" t="n">
        <f aca="false">($D60/$C60)*1000</f>
        <v>5.03018108651911</v>
      </c>
      <c r="G60" s="0" t="n">
        <f aca="false">($E60/$C60)*1000</f>
        <v>0.670690811535882</v>
      </c>
    </row>
    <row r="61" customFormat="false" ht="12.8" hidden="false" customHeight="false" outlineLevel="0" collapsed="false">
      <c r="A61" s="0" t="s">
        <v>125</v>
      </c>
      <c r="B61" s="0" t="s">
        <v>126</v>
      </c>
      <c r="C61" s="0" t="n">
        <v>8399</v>
      </c>
      <c r="D61" s="0" t="n">
        <v>11</v>
      </c>
      <c r="E61" s="0" t="n">
        <v>0</v>
      </c>
      <c r="F61" s="0" t="n">
        <f aca="false">($D61/$C61)*1000</f>
        <v>1.30967972377664</v>
      </c>
      <c r="G61" s="0" t="n">
        <f aca="false">($E61/$C61)*1000</f>
        <v>0</v>
      </c>
    </row>
    <row r="62" customFormat="false" ht="12.8" hidden="false" customHeight="false" outlineLevel="0" collapsed="false">
      <c r="A62" s="0" t="s">
        <v>127</v>
      </c>
      <c r="B62" s="0" t="s">
        <v>128</v>
      </c>
      <c r="C62" s="0" t="n">
        <v>4478</v>
      </c>
      <c r="D62" s="0" t="n">
        <v>5</v>
      </c>
      <c r="E62" s="0" t="n">
        <v>0</v>
      </c>
      <c r="F62" s="0" t="n">
        <f aca="false">($D62/$C62)*1000</f>
        <v>1.11656989727557</v>
      </c>
      <c r="G62" s="0" t="n">
        <f aca="false">($E62/$C62)*1000</f>
        <v>0</v>
      </c>
    </row>
    <row r="63" customFormat="false" ht="12.8" hidden="false" customHeight="false" outlineLevel="0" collapsed="false">
      <c r="A63" s="0" t="s">
        <v>129</v>
      </c>
      <c r="B63" s="0" t="s">
        <v>130</v>
      </c>
      <c r="C63" s="0" t="n">
        <v>2303</v>
      </c>
      <c r="D63" s="0" t="n">
        <v>1</v>
      </c>
      <c r="E63" s="0" t="n">
        <v>0</v>
      </c>
      <c r="F63" s="0" t="n">
        <f aca="false">($D63/$C63)*1000</f>
        <v>0.434216239687364</v>
      </c>
      <c r="G63" s="0" t="n">
        <f aca="false">($E63/$C63)*1000</f>
        <v>0</v>
      </c>
    </row>
    <row r="64" customFormat="false" ht="12.8" hidden="false" customHeight="false" outlineLevel="0" collapsed="false">
      <c r="A64" s="0" t="s">
        <v>131</v>
      </c>
      <c r="B64" s="0" t="s">
        <v>132</v>
      </c>
      <c r="C64" s="0" t="n">
        <v>1029</v>
      </c>
      <c r="D64" s="0" t="n">
        <v>1</v>
      </c>
      <c r="E64" s="0" t="n">
        <v>0</v>
      </c>
      <c r="F64" s="0" t="n">
        <f aca="false">($D64/$C64)*1000</f>
        <v>0.971817298347911</v>
      </c>
      <c r="G64" s="0" t="n">
        <f aca="false">($E64/$C64)*1000</f>
        <v>0</v>
      </c>
    </row>
    <row r="65" customFormat="false" ht="12.8" hidden="false" customHeight="false" outlineLevel="0" collapsed="false">
      <c r="A65" s="0" t="s">
        <v>133</v>
      </c>
      <c r="B65" s="0" t="s">
        <v>134</v>
      </c>
      <c r="C65" s="0" t="n">
        <v>1611</v>
      </c>
      <c r="D65" s="0" t="n">
        <v>1</v>
      </c>
      <c r="E65" s="0" t="n">
        <v>0</v>
      </c>
      <c r="F65" s="0" t="n">
        <f aca="false">($D65/$C65)*1000</f>
        <v>0.620732464307883</v>
      </c>
      <c r="G65" s="0" t="n">
        <f aca="false">($E65/$C65)*1000</f>
        <v>0</v>
      </c>
    </row>
    <row r="66" customFormat="false" ht="12.8" hidden="false" customHeight="false" outlineLevel="0" collapsed="false">
      <c r="A66" s="0" t="s">
        <v>135</v>
      </c>
      <c r="B66" s="0" t="s">
        <v>136</v>
      </c>
      <c r="C66" s="0" t="n">
        <v>247</v>
      </c>
      <c r="D66" s="0" t="n">
        <v>0</v>
      </c>
      <c r="E66" s="0" t="n">
        <v>0</v>
      </c>
      <c r="F66" s="0" t="n">
        <f aca="false">($D66/$C66)*1000</f>
        <v>0</v>
      </c>
      <c r="G66" s="0" t="n">
        <f aca="false">($E66/$C66)*1000</f>
        <v>0</v>
      </c>
    </row>
    <row r="67" customFormat="false" ht="12.8" hidden="false" customHeight="false" outlineLevel="0" collapsed="false">
      <c r="A67" s="0" t="s">
        <v>137</v>
      </c>
      <c r="B67" s="0" t="s">
        <v>138</v>
      </c>
      <c r="C67" s="0" t="n">
        <v>1011</v>
      </c>
      <c r="D67" s="0" t="n">
        <v>2</v>
      </c>
      <c r="E67" s="0" t="n">
        <v>0</v>
      </c>
      <c r="F67" s="0" t="n">
        <f aca="false">($D67/$C67)*1000</f>
        <v>1.9782393669634</v>
      </c>
      <c r="G67" s="0" t="n">
        <f aca="false">($E67/$C67)*1000</f>
        <v>0</v>
      </c>
    </row>
    <row r="68" customFormat="false" ht="12.8" hidden="false" customHeight="false" outlineLevel="0" collapsed="false">
      <c r="A68" s="0" t="s">
        <v>139</v>
      </c>
      <c r="B68" s="0" t="s">
        <v>140</v>
      </c>
      <c r="C68" s="0" t="n">
        <v>836</v>
      </c>
      <c r="D68" s="0" t="n">
        <v>4</v>
      </c>
      <c r="E68" s="0" t="n">
        <v>0</v>
      </c>
      <c r="F68" s="0" t="n">
        <f aca="false">($D68/$C68)*1000</f>
        <v>4.78468899521531</v>
      </c>
      <c r="G68" s="0" t="n">
        <f aca="false">($E68/$C68)*1000</f>
        <v>0</v>
      </c>
    </row>
    <row r="69" customFormat="false" ht="12.8" hidden="false" customHeight="false" outlineLevel="0" collapsed="false">
      <c r="A69" s="0" t="s">
        <v>141</v>
      </c>
      <c r="B69" s="0" t="s">
        <v>142</v>
      </c>
      <c r="C69" s="0" t="n">
        <v>722</v>
      </c>
      <c r="D69" s="0" t="n">
        <v>0</v>
      </c>
      <c r="E69" s="0" t="n">
        <v>0</v>
      </c>
      <c r="F69" s="0" t="n">
        <f aca="false">($D69/$C69)*1000</f>
        <v>0</v>
      </c>
      <c r="G69" s="0" t="n">
        <f aca="false">($E69/$C69)*1000</f>
        <v>0</v>
      </c>
    </row>
    <row r="70" customFormat="false" ht="12.8" hidden="false" customHeight="false" outlineLevel="0" collapsed="false">
      <c r="A70" s="0" t="s">
        <v>143</v>
      </c>
      <c r="B70" s="0" t="s">
        <v>144</v>
      </c>
      <c r="C70" s="0" t="n">
        <v>2367</v>
      </c>
      <c r="D70" s="0" t="n">
        <v>4</v>
      </c>
      <c r="E70" s="0" t="n">
        <v>0</v>
      </c>
      <c r="F70" s="0" t="n">
        <f aca="false">($D70/$C70)*1000</f>
        <v>1.68990283058724</v>
      </c>
      <c r="G70" s="0" t="n">
        <f aca="false">($E70/$C70)*1000</f>
        <v>0</v>
      </c>
    </row>
    <row r="71" customFormat="false" ht="12.8" hidden="false" customHeight="false" outlineLevel="0" collapsed="false">
      <c r="A71" s="0" t="s">
        <v>145</v>
      </c>
      <c r="B71" s="0" t="s">
        <v>146</v>
      </c>
      <c r="C71" s="0" t="n">
        <v>145</v>
      </c>
      <c r="D71" s="0" t="n">
        <v>0</v>
      </c>
      <c r="E71" s="0" t="n">
        <v>0</v>
      </c>
      <c r="F71" s="0" t="n">
        <f aca="false">($D71/$C71)*1000</f>
        <v>0</v>
      </c>
      <c r="G71" s="0" t="n">
        <f aca="false">($E71/$C71)*1000</f>
        <v>0</v>
      </c>
    </row>
    <row r="72" customFormat="false" ht="12.8" hidden="false" customHeight="false" outlineLevel="0" collapsed="false">
      <c r="A72" s="0" t="s">
        <v>147</v>
      </c>
      <c r="B72" s="0" t="s">
        <v>148</v>
      </c>
      <c r="C72" s="0" t="n">
        <v>474</v>
      </c>
      <c r="D72" s="0" t="n">
        <v>0</v>
      </c>
      <c r="E72" s="0" t="n">
        <v>0</v>
      </c>
      <c r="F72" s="0" t="n">
        <f aca="false">($D72/$C72)*1000</f>
        <v>0</v>
      </c>
      <c r="G72" s="0" t="n">
        <f aca="false">($E72/$C72)*1000</f>
        <v>0</v>
      </c>
    </row>
    <row r="73" customFormat="false" ht="12.8" hidden="false" customHeight="false" outlineLevel="0" collapsed="false">
      <c r="A73" s="0" t="s">
        <v>149</v>
      </c>
      <c r="B73" s="0" t="s">
        <v>150</v>
      </c>
      <c r="C73" s="0" t="n">
        <v>345</v>
      </c>
      <c r="D73" s="0" t="n">
        <v>0</v>
      </c>
      <c r="E73" s="0" t="n">
        <v>0</v>
      </c>
      <c r="F73" s="0" t="n">
        <f aca="false">($D73/$C73)*1000</f>
        <v>0</v>
      </c>
      <c r="G73" s="0" t="n">
        <f aca="false">($E73/$C73)*1000</f>
        <v>0</v>
      </c>
    </row>
    <row r="74" customFormat="false" ht="12.8" hidden="false" customHeight="false" outlineLevel="0" collapsed="false">
      <c r="A74" s="0" t="s">
        <v>151</v>
      </c>
      <c r="B74" s="0" t="s">
        <v>152</v>
      </c>
      <c r="C74" s="0" t="n">
        <v>13088</v>
      </c>
      <c r="D74" s="0" t="n">
        <v>24</v>
      </c>
      <c r="E74" s="0" t="n">
        <v>1</v>
      </c>
      <c r="F74" s="0" t="n">
        <f aca="false">($D74/$C74)*1000</f>
        <v>1.83374083129584</v>
      </c>
      <c r="G74" s="0" t="n">
        <f aca="false">($E74/$C74)*1000</f>
        <v>0.0764058679706602</v>
      </c>
    </row>
    <row r="75" customFormat="false" ht="12.8" hidden="false" customHeight="false" outlineLevel="0" collapsed="false">
      <c r="A75" s="0" t="s">
        <v>153</v>
      </c>
      <c r="B75" s="0" t="s">
        <v>154</v>
      </c>
      <c r="C75" s="0" t="n">
        <v>9167</v>
      </c>
      <c r="D75" s="0" t="n">
        <v>6</v>
      </c>
      <c r="E75" s="0" t="n">
        <v>0</v>
      </c>
      <c r="F75" s="0" t="n">
        <f aca="false">($D75/$C75)*1000</f>
        <v>0.654521653758045</v>
      </c>
      <c r="G75" s="0" t="n">
        <f aca="false">($E75/$C75)*1000</f>
        <v>0</v>
      </c>
    </row>
    <row r="76" customFormat="false" ht="12.8" hidden="false" customHeight="false" outlineLevel="0" collapsed="false">
      <c r="A76" s="0" t="s">
        <v>155</v>
      </c>
      <c r="B76" s="0" t="s">
        <v>156</v>
      </c>
      <c r="C76" s="0" t="n">
        <v>173375</v>
      </c>
      <c r="D76" s="0" t="n">
        <v>394</v>
      </c>
      <c r="E76" s="0" t="n">
        <v>14</v>
      </c>
      <c r="F76" s="0" t="n">
        <f aca="false">($D76/$C76)*1000</f>
        <v>2.27253064167267</v>
      </c>
      <c r="G76" s="0" t="n">
        <f aca="false">($E76/$C76)*1000</f>
        <v>0.0807498197548666</v>
      </c>
    </row>
    <row r="77" customFormat="false" ht="12.8" hidden="false" customHeight="false" outlineLevel="0" collapsed="false">
      <c r="A77" s="0" t="s">
        <v>157</v>
      </c>
      <c r="B77" s="0" t="s">
        <v>158</v>
      </c>
      <c r="C77" s="0" t="n">
        <v>4229</v>
      </c>
      <c r="D77" s="0" t="n">
        <v>6</v>
      </c>
      <c r="E77" s="0" t="n">
        <v>0</v>
      </c>
      <c r="F77" s="0" t="n">
        <f aca="false">($D77/$C77)*1000</f>
        <v>1.41877512414282</v>
      </c>
      <c r="G77" s="0" t="n">
        <f aca="false">($E77/$C77)*1000</f>
        <v>0</v>
      </c>
    </row>
    <row r="78" customFormat="false" ht="12.8" hidden="false" customHeight="false" outlineLevel="0" collapsed="false">
      <c r="A78" s="0" t="s">
        <v>159</v>
      </c>
      <c r="B78" s="0" t="s">
        <v>160</v>
      </c>
      <c r="C78" s="0" t="n">
        <v>255</v>
      </c>
      <c r="D78" s="0" t="n">
        <v>3</v>
      </c>
      <c r="E78" s="0" t="n">
        <v>0</v>
      </c>
      <c r="F78" s="0" t="n">
        <f aca="false">($D78/$C78)*1000</f>
        <v>11.7647058823529</v>
      </c>
      <c r="G78" s="0" t="n">
        <f aca="false">($E78/$C78)*1000</f>
        <v>0</v>
      </c>
    </row>
    <row r="79" customFormat="false" ht="12.8" hidden="false" customHeight="false" outlineLevel="0" collapsed="false">
      <c r="A79" s="0" t="s">
        <v>161</v>
      </c>
      <c r="B79" s="0" t="s">
        <v>162</v>
      </c>
      <c r="C79" s="0" t="n">
        <v>1646</v>
      </c>
      <c r="D79" s="0" t="n">
        <v>2</v>
      </c>
      <c r="E79" s="0" t="n">
        <v>0</v>
      </c>
      <c r="F79" s="0" t="n">
        <f aca="false">($D79/$C79)*1000</f>
        <v>1.21506682867558</v>
      </c>
      <c r="G79" s="0" t="n">
        <f aca="false">($E79/$C79)*1000</f>
        <v>0</v>
      </c>
    </row>
    <row r="80" customFormat="false" ht="12.8" hidden="false" customHeight="false" outlineLevel="0" collapsed="false">
      <c r="A80" s="0" t="s">
        <v>163</v>
      </c>
      <c r="B80" s="0" t="s">
        <v>164</v>
      </c>
      <c r="C80" s="0" t="n">
        <v>11019</v>
      </c>
      <c r="D80" s="0" t="n">
        <v>45</v>
      </c>
      <c r="E80" s="0" t="n">
        <v>5</v>
      </c>
      <c r="F80" s="0" t="n">
        <f aca="false">($D80/$C80)*1000</f>
        <v>4.08385515927035</v>
      </c>
      <c r="G80" s="0" t="n">
        <f aca="false">($E80/$C80)*1000</f>
        <v>0.453761684363372</v>
      </c>
    </row>
    <row r="81" customFormat="false" ht="12.8" hidden="false" customHeight="false" outlineLevel="0" collapsed="false">
      <c r="A81" s="0" t="s">
        <v>165</v>
      </c>
      <c r="B81" s="0" t="s">
        <v>166</v>
      </c>
      <c r="C81" s="0" t="n">
        <v>4095</v>
      </c>
      <c r="D81" s="0" t="n">
        <v>4</v>
      </c>
      <c r="E81" s="0" t="n">
        <v>0</v>
      </c>
      <c r="F81" s="0" t="n">
        <f aca="false">($D81/$C81)*1000</f>
        <v>0.976800976800977</v>
      </c>
      <c r="G81" s="0" t="n">
        <f aca="false">($E81/$C81)*1000</f>
        <v>0</v>
      </c>
    </row>
    <row r="82" customFormat="false" ht="12.8" hidden="false" customHeight="false" outlineLevel="0" collapsed="false">
      <c r="A82" s="0" t="s">
        <v>167</v>
      </c>
      <c r="B82" s="0" t="s">
        <v>168</v>
      </c>
      <c r="C82" s="0" t="n">
        <v>516</v>
      </c>
      <c r="D82" s="0" t="n">
        <v>0</v>
      </c>
      <c r="E82" s="0" t="n">
        <v>0</v>
      </c>
      <c r="F82" s="0" t="n">
        <f aca="false">($D82/$C82)*1000</f>
        <v>0</v>
      </c>
      <c r="G82" s="0" t="n">
        <f aca="false">($E82/$C82)*1000</f>
        <v>0</v>
      </c>
    </row>
    <row r="83" customFormat="false" ht="12.8" hidden="false" customHeight="false" outlineLevel="0" collapsed="false">
      <c r="A83" s="0" t="s">
        <v>169</v>
      </c>
      <c r="B83" s="0" t="s">
        <v>170</v>
      </c>
      <c r="C83" s="0" t="n">
        <v>1873</v>
      </c>
      <c r="D83" s="0" t="n">
        <v>0</v>
      </c>
      <c r="E83" s="0" t="n">
        <v>0</v>
      </c>
      <c r="F83" s="0" t="n">
        <f aca="false">($D83/$C83)*1000</f>
        <v>0</v>
      </c>
      <c r="G83" s="0" t="n">
        <f aca="false">($E83/$C83)*1000</f>
        <v>0</v>
      </c>
    </row>
    <row r="84" customFormat="false" ht="12.8" hidden="false" customHeight="false" outlineLevel="0" collapsed="false">
      <c r="A84" s="0" t="s">
        <v>171</v>
      </c>
      <c r="B84" s="0" t="s">
        <v>172</v>
      </c>
      <c r="C84" s="0" t="n">
        <v>1155</v>
      </c>
      <c r="D84" s="0" t="n">
        <v>2</v>
      </c>
      <c r="E84" s="0" t="n">
        <v>0</v>
      </c>
      <c r="F84" s="0" t="n">
        <f aca="false">($D84/$C84)*1000</f>
        <v>1.73160173160173</v>
      </c>
      <c r="G84" s="0" t="n">
        <f aca="false">($E84/$C84)*1000</f>
        <v>0</v>
      </c>
    </row>
    <row r="85" customFormat="false" ht="12.8" hidden="false" customHeight="false" outlineLevel="0" collapsed="false">
      <c r="A85" s="0" t="s">
        <v>173</v>
      </c>
      <c r="B85" s="0" t="s">
        <v>174</v>
      </c>
      <c r="C85" s="0" t="n">
        <v>1046</v>
      </c>
      <c r="D85" s="0" t="n">
        <v>0</v>
      </c>
      <c r="E85" s="0" t="n">
        <v>0</v>
      </c>
      <c r="F85" s="0" t="n">
        <f aca="false">($D85/$C85)*1000</f>
        <v>0</v>
      </c>
      <c r="G85" s="0" t="n">
        <f aca="false">($E85/$C85)*1000</f>
        <v>0</v>
      </c>
    </row>
    <row r="86" customFormat="false" ht="12.8" hidden="false" customHeight="false" outlineLevel="0" collapsed="false">
      <c r="A86" s="0" t="s">
        <v>175</v>
      </c>
      <c r="B86" s="0" t="s">
        <v>176</v>
      </c>
      <c r="C86" s="0" t="n">
        <v>8827</v>
      </c>
      <c r="D86" s="0" t="n">
        <v>7</v>
      </c>
      <c r="E86" s="0" t="n">
        <v>0</v>
      </c>
      <c r="F86" s="0" t="n">
        <f aca="false">($D86/$C86)*1000</f>
        <v>0.793021411578113</v>
      </c>
      <c r="G86" s="0" t="n">
        <f aca="false">($E86/$C86)*1000</f>
        <v>0</v>
      </c>
    </row>
    <row r="87" customFormat="false" ht="12.8" hidden="false" customHeight="false" outlineLevel="0" collapsed="false">
      <c r="A87" s="0" t="s">
        <v>177</v>
      </c>
      <c r="B87" s="0" t="s">
        <v>178</v>
      </c>
      <c r="C87" s="0" t="n">
        <v>387</v>
      </c>
      <c r="D87" s="0" t="n">
        <v>1</v>
      </c>
      <c r="E87" s="0" t="n">
        <v>0</v>
      </c>
      <c r="F87" s="0" t="n">
        <f aca="false">($D87/$C87)*1000</f>
        <v>2.58397932816537</v>
      </c>
      <c r="G87" s="0" t="n">
        <f aca="false">($E87/$C87)*1000</f>
        <v>0</v>
      </c>
    </row>
    <row r="88" customFormat="false" ht="12.8" hidden="false" customHeight="false" outlineLevel="0" collapsed="false">
      <c r="A88" s="0" t="s">
        <v>179</v>
      </c>
      <c r="B88" s="0" t="s">
        <v>180</v>
      </c>
      <c r="C88" s="0" t="n">
        <v>51597</v>
      </c>
      <c r="D88" s="0" t="n">
        <v>166</v>
      </c>
      <c r="E88" s="0" t="n">
        <v>2</v>
      </c>
      <c r="F88" s="0" t="n">
        <f aca="false">($D88/$C88)*1000</f>
        <v>3.21724131247941</v>
      </c>
      <c r="G88" s="0" t="n">
        <f aca="false">($E88/$C88)*1000</f>
        <v>0.0387619435238483</v>
      </c>
    </row>
    <row r="89" customFormat="false" ht="12.8" hidden="false" customHeight="false" outlineLevel="0" collapsed="false">
      <c r="A89" s="0" t="s">
        <v>181</v>
      </c>
      <c r="B89" s="0" t="s">
        <v>182</v>
      </c>
      <c r="C89" s="0" t="n">
        <v>59</v>
      </c>
      <c r="D89" s="0" t="n">
        <v>0</v>
      </c>
      <c r="E89" s="0" t="n">
        <v>0</v>
      </c>
      <c r="F89" s="0" t="n">
        <f aca="false">($D89/$C89)*1000</f>
        <v>0</v>
      </c>
      <c r="G89" s="0" t="n">
        <f aca="false">($E89/$C89)*1000</f>
        <v>0</v>
      </c>
    </row>
    <row r="90" customFormat="false" ht="12.8" hidden="false" customHeight="false" outlineLevel="0" collapsed="false">
      <c r="A90" s="0" t="s">
        <v>183</v>
      </c>
      <c r="B90" s="0" t="s">
        <v>184</v>
      </c>
      <c r="C90" s="0" t="n">
        <v>135</v>
      </c>
      <c r="D90" s="0" t="n">
        <v>0</v>
      </c>
      <c r="E90" s="0" t="n">
        <v>0</v>
      </c>
      <c r="F90" s="0" t="n">
        <f aca="false">($D90/$C90)*1000</f>
        <v>0</v>
      </c>
      <c r="G90" s="0" t="n">
        <f aca="false">($E90/$C90)*1000</f>
        <v>0</v>
      </c>
    </row>
    <row r="91" customFormat="false" ht="12.8" hidden="false" customHeight="false" outlineLevel="0" collapsed="false">
      <c r="A91" s="0" t="s">
        <v>185</v>
      </c>
      <c r="B91" s="0" t="s">
        <v>186</v>
      </c>
      <c r="C91" s="0" t="n">
        <v>928</v>
      </c>
      <c r="D91" s="0" t="n">
        <v>1</v>
      </c>
      <c r="E91" s="0" t="n">
        <v>1</v>
      </c>
      <c r="F91" s="0" t="n">
        <f aca="false">($D91/$C91)*1000</f>
        <v>1.07758620689655</v>
      </c>
      <c r="G91" s="0" t="n">
        <f aca="false">($E91/$C91)*1000</f>
        <v>1.07758620689655</v>
      </c>
    </row>
    <row r="92" customFormat="false" ht="12.8" hidden="false" customHeight="false" outlineLevel="0" collapsed="false">
      <c r="A92" s="0" t="s">
        <v>187</v>
      </c>
      <c r="B92" s="0" t="s">
        <v>188</v>
      </c>
      <c r="C92" s="0" t="n">
        <v>2150</v>
      </c>
      <c r="D92" s="0" t="n">
        <v>3</v>
      </c>
      <c r="E92" s="0" t="n">
        <v>0</v>
      </c>
      <c r="F92" s="0" t="n">
        <f aca="false">($D92/$C92)*1000</f>
        <v>1.3953488372093</v>
      </c>
      <c r="G92" s="0" t="n">
        <f aca="false">($E92/$C92)*1000</f>
        <v>0</v>
      </c>
    </row>
    <row r="93" customFormat="false" ht="12.8" hidden="false" customHeight="false" outlineLevel="0" collapsed="false">
      <c r="A93" s="0" t="s">
        <v>189</v>
      </c>
      <c r="B93" s="0" t="s">
        <v>190</v>
      </c>
      <c r="C93" s="0" t="n">
        <v>939</v>
      </c>
      <c r="D93" s="0" t="n">
        <v>0</v>
      </c>
      <c r="E93" s="0" t="n">
        <v>0</v>
      </c>
      <c r="F93" s="0" t="n">
        <f aca="false">($D93/$C93)*1000</f>
        <v>0</v>
      </c>
      <c r="G93" s="0" t="n">
        <f aca="false">($E93/$C93)*1000</f>
        <v>0</v>
      </c>
    </row>
    <row r="94" customFormat="false" ht="12.8" hidden="false" customHeight="false" outlineLevel="0" collapsed="false">
      <c r="A94" s="0" t="s">
        <v>191</v>
      </c>
      <c r="B94" s="0" t="s">
        <v>192</v>
      </c>
      <c r="C94" s="0" t="n">
        <v>325</v>
      </c>
      <c r="D94" s="0" t="n">
        <v>0</v>
      </c>
      <c r="E94" s="0" t="n">
        <v>0</v>
      </c>
      <c r="F94" s="0" t="n">
        <f aca="false">($D94/$C94)*1000</f>
        <v>0</v>
      </c>
      <c r="G94" s="0" t="n">
        <f aca="false">($E94/$C94)*1000</f>
        <v>0</v>
      </c>
    </row>
    <row r="95" customFormat="false" ht="12.8" hidden="false" customHeight="false" outlineLevel="0" collapsed="false">
      <c r="A95" s="0" t="s">
        <v>193</v>
      </c>
      <c r="B95" s="0" t="s">
        <v>194</v>
      </c>
      <c r="C95" s="0" t="n">
        <v>950</v>
      </c>
      <c r="D95" s="0" t="n">
        <v>1</v>
      </c>
      <c r="E95" s="0" t="n">
        <v>0</v>
      </c>
      <c r="F95" s="0" t="n">
        <f aca="false">($D95/$C95)*1000</f>
        <v>1.05263157894737</v>
      </c>
      <c r="G95" s="0" t="n">
        <f aca="false">($E95/$C95)*1000</f>
        <v>0</v>
      </c>
    </row>
    <row r="96" customFormat="false" ht="12.8" hidden="false" customHeight="false" outlineLevel="0" collapsed="false">
      <c r="A96" s="0" t="s">
        <v>195</v>
      </c>
      <c r="B96" s="0" t="s">
        <v>196</v>
      </c>
      <c r="C96" s="0" t="n">
        <v>2758</v>
      </c>
      <c r="D96" s="0" t="n">
        <v>38</v>
      </c>
      <c r="E96" s="0" t="n">
        <v>2</v>
      </c>
      <c r="F96" s="0" t="n">
        <f aca="false">($D96/$C96)*1000</f>
        <v>13.7781000725163</v>
      </c>
      <c r="G96" s="0" t="n">
        <f aca="false">($E96/$C96)*1000</f>
        <v>0.725163161711385</v>
      </c>
    </row>
    <row r="97" customFormat="false" ht="12.8" hidden="false" customHeight="false" outlineLevel="0" collapsed="false">
      <c r="A97" s="0" t="s">
        <v>197</v>
      </c>
      <c r="B97" s="0" t="s">
        <v>198</v>
      </c>
      <c r="C97" s="0" t="n">
        <v>719</v>
      </c>
      <c r="D97" s="0" t="n">
        <v>0</v>
      </c>
      <c r="E97" s="0" t="n">
        <v>0</v>
      </c>
      <c r="F97" s="0" t="n">
        <f aca="false">($D97/$C97)*1000</f>
        <v>0</v>
      </c>
      <c r="G97" s="0" t="n">
        <f aca="false">($E97/$C97)*1000</f>
        <v>0</v>
      </c>
    </row>
    <row r="98" customFormat="false" ht="12.8" hidden="false" customHeight="false" outlineLevel="0" collapsed="false">
      <c r="A98" s="0" t="s">
        <v>199</v>
      </c>
      <c r="B98" s="0" t="s">
        <v>200</v>
      </c>
      <c r="C98" s="0" t="n">
        <v>746</v>
      </c>
      <c r="D98" s="0" t="n">
        <v>1</v>
      </c>
      <c r="E98" s="0" t="n">
        <v>0</v>
      </c>
      <c r="F98" s="0" t="n">
        <f aca="false">($D98/$C98)*1000</f>
        <v>1.34048257372654</v>
      </c>
      <c r="G98" s="0" t="n">
        <f aca="false">($E98/$C98)*1000</f>
        <v>0</v>
      </c>
    </row>
    <row r="99" customFormat="false" ht="12.8" hidden="false" customHeight="false" outlineLevel="0" collapsed="false">
      <c r="A99" s="0" t="s">
        <v>201</v>
      </c>
      <c r="B99" s="0" t="s">
        <v>202</v>
      </c>
      <c r="C99" s="0" t="n">
        <v>1612</v>
      </c>
      <c r="D99" s="0" t="n">
        <v>1</v>
      </c>
      <c r="E99" s="0" t="n">
        <v>0</v>
      </c>
      <c r="F99" s="0" t="n">
        <f aca="false">($D99/$C99)*1000</f>
        <v>0.620347394540943</v>
      </c>
      <c r="G99" s="0" t="n">
        <f aca="false">($E99/$C99)*1000</f>
        <v>0</v>
      </c>
    </row>
    <row r="100" customFormat="false" ht="12.8" hidden="false" customHeight="false" outlineLevel="0" collapsed="false">
      <c r="A100" s="0" t="s">
        <v>203</v>
      </c>
      <c r="B100" s="0" t="s">
        <v>204</v>
      </c>
      <c r="C100" s="0" t="n">
        <v>3933</v>
      </c>
      <c r="D100" s="0" t="n">
        <v>5</v>
      </c>
      <c r="E100" s="0" t="n">
        <v>0</v>
      </c>
      <c r="F100" s="0" t="n">
        <f aca="false">($D100/$C100)*1000</f>
        <v>1.27129417747267</v>
      </c>
      <c r="G100" s="0" t="n">
        <f aca="false">($E100/$C100)*1000</f>
        <v>0</v>
      </c>
    </row>
    <row r="101" customFormat="false" ht="12.8" hidden="false" customHeight="false" outlineLevel="0" collapsed="false">
      <c r="A101" s="0" t="s">
        <v>205</v>
      </c>
      <c r="B101" s="0" t="s">
        <v>206</v>
      </c>
      <c r="C101" s="0" t="n">
        <v>994</v>
      </c>
      <c r="D101" s="0" t="n">
        <v>0</v>
      </c>
      <c r="E101" s="0" t="n">
        <v>0</v>
      </c>
      <c r="F101" s="0" t="n">
        <f aca="false">($D101/$C101)*1000</f>
        <v>0</v>
      </c>
      <c r="G101" s="0" t="n">
        <f aca="false">($E101/$C101)*1000</f>
        <v>0</v>
      </c>
    </row>
    <row r="102" customFormat="false" ht="12.8" hidden="false" customHeight="false" outlineLevel="0" collapsed="false">
      <c r="A102" s="0" t="s">
        <v>207</v>
      </c>
      <c r="B102" s="0" t="s">
        <v>208</v>
      </c>
      <c r="C102" s="0" t="n">
        <v>274</v>
      </c>
      <c r="D102" s="0" t="n">
        <v>0</v>
      </c>
      <c r="E102" s="0" t="n">
        <v>0</v>
      </c>
      <c r="F102" s="0" t="n">
        <f aca="false">($D102/$C102)*1000</f>
        <v>0</v>
      </c>
      <c r="G102" s="0" t="n">
        <f aca="false">($E102/$C102)*1000</f>
        <v>0</v>
      </c>
    </row>
    <row r="103" customFormat="false" ht="12.8" hidden="false" customHeight="false" outlineLevel="0" collapsed="false">
      <c r="A103" s="0" t="s">
        <v>209</v>
      </c>
      <c r="B103" s="0" t="s">
        <v>210</v>
      </c>
      <c r="C103" s="0" t="n">
        <v>2686</v>
      </c>
      <c r="D103" s="0" t="n">
        <v>9</v>
      </c>
      <c r="E103" s="0" t="n">
        <v>1</v>
      </c>
      <c r="F103" s="0" t="n">
        <f aca="false">($D103/$C103)*1000</f>
        <v>3.35070737155622</v>
      </c>
      <c r="G103" s="0" t="n">
        <f aca="false">($E103/$C103)*1000</f>
        <v>0.372300819061802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47</TotalTime>
  <Application>LibreOffice/6.1.5.2$Linux_X86_64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es-ES</dc:language>
  <cp:lastModifiedBy/>
  <dcterms:modified xsi:type="dcterms:W3CDTF">2021-02-05T11:23:37Z</dcterms:modified>
  <cp:revision>8</cp:revision>
  <dc:subject/>
  <dc:title/>
</cp:coreProperties>
</file>