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defaultThemeVersion="124226"/>
  <mc:AlternateContent xmlns:mc="http://schemas.openxmlformats.org/markup-compatibility/2006">
    <mc:Choice Requires="x15">
      <x15ac:absPath xmlns:x15ac="http://schemas.microsoft.com/office/spreadsheetml/2010/11/ac" url="/Users/ryunosuke/Dropbox/比喩関連/執筆支援/ChatGPTの利用調査/github/wmc_and_sentence_quality/Analysis/AnalysisWhole/text_structure_hayes/result/"/>
    </mc:Choice>
  </mc:AlternateContent>
  <xr:revisionPtr revIDLastSave="0" documentId="13_ncr:1_{68ADA384-2548-ED42-8843-A697B7309037}" xr6:coauthVersionLast="47" xr6:coauthVersionMax="47" xr10:uidLastSave="{00000000-0000-0000-0000-000000000000}"/>
  <bookViews>
    <workbookView xWindow="0" yWindow="760" windowWidth="28800" windowHeight="16160" xr2:uid="{00000000-000D-0000-FFFF-FFFF00000000}"/>
  </bookViews>
  <sheets>
    <sheet name="Sheet1" sheetId="1" r:id="rId1"/>
    <sheet name="Sheet2" sheetId="2" r:id="rId2"/>
  </sheets>
  <definedNames>
    <definedName name="_xlnm._FilterDatabase" localSheetId="0" hidden="1">Sheet1!$A$1:$E$53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 l="1"/>
  <c r="C4" i="2"/>
  <c r="C3" i="2"/>
  <c r="C2" i="2"/>
</calcChain>
</file>

<file path=xl/sharedStrings.xml><?xml version="1.0" encoding="utf-8"?>
<sst xmlns="http://schemas.openxmlformats.org/spreadsheetml/2006/main" count="215" uniqueCount="91">
  <si>
    <t>trial_text</t>
  </si>
  <si>
    <t>FinalRatingList</t>
  </si>
  <si>
    <t>勉強が好きな子供たちもいれば苦手な子供たちも沢山いると、感じているのでそのような子供たちも楽しめるような学力向上できるような内容の授業だと楽しく出来るように感じました。たとえば、机に座りノートで勉強するよりも実際外に行きみんなで学ぶ事で普段と違うのでいつもと、ちがう刺激が感じられることと、みんなで協力しながら、問題を解いていく事で仲間意識にも繋がり良いなと思いました。土の上に字を書いて計算をするなどです。</t>
  </si>
  <si>
    <t>子供たちの学力向上のために、教師たちが出来ることは、その子の学力に応じた課題を与えることです。難しい課題を与えすぎたら、子供は課題をするのが嫌になり、学力向上には繋がりません。その子の能力に応じた課題を与えることによってやる気も出てくると思いますし、やる気が出てこれば自然と学力アップにも繋がると思います。また、子供たちへの指導としては、単に答えを教えるだけではなく、答えにたどり着くまでの過程を丁寧に教えた方が良いと思います。過程をしっかりと教えることによって考える力も身に付くと思いますし、考える力が身に付けば学力向上にも繋がると思います。</t>
  </si>
  <si>
    <t>子供の自主性を重んじて、必ず自分自身で勉強を解かせることが大事だと思います。また、宿題も今日勉強したことを必ず宿題として出すことを心がけることも学力向上には欠かせないことだと思います。勉強を教えるときには絶対に叱らないことも大切です。叱られると、勉強の向上心もなくなりますし、授業で当てられて答えることに恐怖心を抱かせるようになるので、子供を怒るようなことはしてはならないと思います。そして、何よりも子どもたちを常に見てあげて、テストで良い点などがとれたら褒めてあげるとこと何より大事だと思います。</t>
  </si>
  <si>
    <t>教師は子ども達の学力の基盤を確かにすること、また、子ども達が学習に興味を持って自発的に学びたくなるような導きをすることで、子ども達の学力が総合的に飛躍するのだと感じる。快適な住宅にはその基盤が強固であることが大切であるように、子ども達の学力も基礎的な知識が欠けていると続く応用学習にも太刀打ちできないため、教師としてもまず基礎的な学習内容を子ども達にしっかりと教えることが肝要と言える。加えて、教師が勉強は知識を詰め込むだけの作業ではなく、人間として生きる上での幅広い視野を養うための意義を説き、子ども達の勉強への興味を高め、学習の面白さを発見できるようなサポート役に徹することで、結果的に子ども達の学力向上に貢献できる。</t>
  </si>
  <si>
    <t>子どもたちが学習に対して興味を持てるような内容の授業をすることです。私が小学生のころ、算数が苦手で算数の授業を受けること自体を嫌に感じていましたが、ある日の算数の授業の時に先生がお菓子の実物のクッキーを用意して足し算や引き算の題材として取り上げたことがありました。私はお菓子が大好きなので、苦手な算数でも興味を持ちながら考えることができました。お菓子に限らず、学習に対して子どもが喜びそうな題材が使用されていると、学力の向上にもつながるのではないかと感じます。</t>
  </si>
  <si>
    <t>子供一人一人に個人的な関心を払い、遮らずに話をしっかりと聞くことによって何に関心があるのか、苦手分野はどんなことか、それに対してどうしたいと思っているのかなど、言葉の背後にある感情や考えをよく把握したうえで学力向上のための対策を考えることが必要です。対策を考慮するにあたっては、自分のこれまでの教師としての訓練や経験だけを頼りにするのではなく、周囲の教師の考え方を聞いたり人生経験のある年配者の意見を参考にして客観的に練ることが大切です。</t>
  </si>
  <si>
    <t>子どもたちは、まだ勉強に対して興味を持っていない年頃です。そのため、学力を向上させるには、勉強に関心を持たせることが重要です。ただ教科書を読ませるのではなく、目を引くような実験を行ったり、読みたくなるような面白いテーマを選ぶといったことが効果を発揮します。さらに褒めることも重要になってくるでしょう。黙々と問題を解かせるだけでは作業感が出てしまいます。勉強することで褒められるという体験ができるようにすれば、とても心地よいものとして子どもたちは積極的に取り組んでくれるようになるはずです。</t>
  </si>
  <si>
    <t>子供の学力のために教師が出来ることは、授業の時間内に効率的に教えるための授業プランの作成や、効率的な勉強方法を教えることです。
あとは教師がひたすら黒板の前で喋って教える説明中心の授業だけではなくて、子どもたちを授業に参加させることで、子どもたちが主体的に学力を養うことも大事です。
また授業についていくことが出来ない生徒のために、少人数の生徒に絞って分からない所を重点的に学習する方法なども、効果があると思います。</t>
  </si>
  <si>
    <t>回答が明確な算数や英語は定期的なテストを行ってクラス内の競争心を高めながら成績上位の子どもには褒美をやる（もちろんノートや鉛筆、参考書など今後の学習に役立つものに限る）。国語は個々の情緒を重んじて学習したい作家・作品を子どもらが賛成多数で選び、子どもが興味を持ちやすい絵本・動画などを駆使して多角的に教えれば好奇心をうまくひき寄せられると思う。国語には暗記の部分もあるがあまりテストなどで学力を図ると情操教育につながらず、学習意欲を削がれる生徒も出てくるので宿題に収めておけばいいと考える。音楽に体操、理化・社会などその他の科目は子どもの個性に応じて楽しみながら学ばせ才能に任せておけばいいのでは？と感じる。</t>
  </si>
  <si>
    <t>知識の浅い子供たちに、学校という場で国語や数学や理科や社会など一般的な必要な知識などを正しく伝えること学ぶこと、コミュニケーションをよく取りながら楽しく学べるように導くことが必要で、教えたことがちゃんと理解できているかなどテストなどにより個人などの理解力などを図り、あまり理解できてない子供にも正しく理解できるようなできる子供とは違う教え方などをするように心がけるなど、時間をかけてゆっくり教えることが必要</t>
  </si>
  <si>
    <t>まず第一に大切なことは、子ども達のやる気をうまく引き出すことだ。どんなに優秀な生徒であっても、やる気がなければ長続きしない。長続きしない勉強には限界がある。どうして勉強しているのか、勉強して得た知識をもって何を達成しようとするのか、学ぶ目的を明確にすることで、生徒のやる気を引き出すことができるのではないだろうか。目的が明確になったら、次は勉強する習慣をつけさせることが必要だ。継続して知識を学ぶために、生徒自身が自分のルーティンを作り、それに沿って学ぶ習慣をつけさせる。もう一つ大切なことは、勉強を効率化させることだと思う。長時間だらだら勉強するよりも、短時間に効率よく、知識を吸収していくスキルをつけてもらうよう、指導していくといい。</t>
  </si>
  <si>
    <t>「授業イコール聞く」という受け身なものでない授業を行えばいいと思います。
勉強は楽しいものだと感じさせることが大切でそれによって子供達は自主的に学ぶ姿勢になれるのではないでしょうか。
そのためには教師それぞれが、授業の進め方などを考えてアレンジしてもいいかもしれない。
また暗記中心でなく、考える部分を増やすような教育スタイルも必要だと思います。
それによって、インプットした内容から新たな何かを生み出す力も育てることが出来る。</t>
  </si>
  <si>
    <t>まず子供の親とのコミュニケーションをしっかりと取ることによって子供の性格や特性、得意なことや苦手なことを理解し、親として望む教育方法を教師自身が把握することです。そのうえで子供一人ひとりの話を良く聞いてあげて個性や良い点を伸ばすにはどうしたらよいかをじっくりと考えそれを授業に活かすことが必要です。テストの結果だけに注目するのではなくその答えに至った思考プロセスや葛藤をイメージすることでどういったスキルを持っているのかよく考えることも大切です。</t>
  </si>
  <si>
    <t>子供が学習したいと思える様な授業の構成にすることが必要であると考える。まず、子供が学習内容について興味を持っていなければ学習する姿勢になることが困難になる。視覚的、聴覚的に授業を工夫し、学習の内容について興味を持たせる必要がある。知識を得ることが楽しいという感覚を知り興味を持つと、もっと知りたいという気持ちになる。興味を持たせることで、学習の意欲が向上する。そうすることで必然的に学力の向上に繋がるのではないか。</t>
  </si>
  <si>
    <t>まずは親身になってきちんとしたコミュニケーションを図ります。そして基礎をしっかりと説明したところで分からない部分がないか確認します。その際に雑談などプライベートの話を織り交ぜることで学習がこんなに楽しいことなんだと思いこませることも非常に重要です。楽しくコミュニケーションを取りながら勉強を学ぶことで子供たちの学習意欲が向上し同時に学力も向上することが期待出来ます。つまらないと感じさせないことが大切です。</t>
  </si>
  <si>
    <t>現代の子供は怒られることを良しとしない傾向にある為、褒めて伸ばすことを念頭に置いて指導した方がいいと思います。
子供の年齢にもよりますが今勉強しておかないと大人になって後悔することも教えた方がいいかもしれません。
また、インターネットの普及で様々な情報が容易く入手できるようになり悪い誘惑も増えています。教師含め周りの大人が子供達が集中して勉強に取り組める環境を整え、悪い誘惑から守ることも大事です。</t>
  </si>
  <si>
    <t>生徒個人による成績の差がある場合はよりそれぞれに合った対応の仕方が必要になってくると思います。性格にもよりますが教師に聞きたくても聞けない場合、その生徒の成績は今後どんどん伸び悩むことに繋がると思います。そういったことがないように、常に教師は生徒を見つめ続けることが必要になると考えます。一方で、成績が良い生徒もケアが必要で、授業の進捗度に不満があってもきちんとした対応を求めるように接しなければいけないと思います。</t>
  </si>
  <si>
    <t>まずは勉強が嫌いにならないように分かりやすい授業を心掛けることが大切だと思います。子供が悩んでいる様子を見たら一緒になって解決策を探り、答えを導き出す達成感を感じさせて、子供に成功体験をどんどん経験させることが重要です。もし一段階レベルが高い問題を解いたときには、子供をたくさん褒めてあげると、やる気の向上にも繋がります。教師は子供の気持ちにいつでも寄り添って手助けをしてあげることが大切だと考えます。</t>
  </si>
  <si>
    <t>勉強に興味を持って学習をしてもらうために、勉強の基礎・基本をきちんと身に付けさせ子供が主体的に学べる環境作り、少しでも長く集中して勉強できる場の提供、単なる知識の詰め込みではなく子供たちのやる気を引き出し良い点を伸ばしてあげること、子供たちが自ら考える力をつけられるよう様々な体験や具体的な活動を通して学べる場所・時間の提供など、生徒と子供が一体となってお互いに聴き合う関係をベースに協同的な学びを成立させ学んでいくことで学力の向上が期待できるのではと考えます。</t>
  </si>
  <si>
    <t>子どもたちの学力向上について、教師はその子に合わせた学習方法の提案をすることができると思います。子どもといっても、一人一人に得意・不得意があるので、その子の苦手とする分野を探し出し、その部分を補うことが必要だと考えるからです。特に、国語分野に苦手な子どもは、算数分野が得意であっても文章力がないと途中で馬ずく可能性もあります。そのため国語力、文章力をまずつけるために本を読んで読解力を高めたり、新聞を読むことの重要性を教えていくことができます。</t>
  </si>
  <si>
    <t>子供たちの基礎学力や理解力には個人差があるので、一律で同じ課題に取り組ませるとそれが簡単すぎたり難しすぎたりして、どうしても子ども達のやる気にばらつきが出てしまう。このやる気が学力向上のための重要なポイントだと思われるので、子ども達を4，5人のグループにして交代でリーダー役を務めさせ、与えられた課題をリーダーがまとめ役として発表させる形式を各カリキュラムの一部に取り入れる。自分の言葉で説明したり質疑応答で対応したりするには、まとめ役だけでなく報告内容を理解することも必要になるため、全体の学力向上が期待できる。</t>
  </si>
  <si>
    <t>毎日時間をとって、できることから反復の学習をさせる。
またそのときにできたことに対しては、良かったことや頑張ったことを口に出して伝える。
逆に反省が必要な点については、柔らかいことばでしっかりと伝え、自分で考えさせることも必要だと思います。
さらにできなかった点も何度も繰り返し練習をさせて、解ける実感とたのしみを伝えるようにすることもできることだと思います。
できたことと出来なかったことを表やグラフなどにして、わからせることも学力向上に繋がると思います。</t>
  </si>
  <si>
    <t>子ども達の学力を向上させる為に教師の人ができることは、まず子ども達にとって安心して勉強を取り組める環境を作ること、１人１人が自由に楽しく学べる環境を作ることだと思います。緊張や不安などを持って学習しても学力向上にはあまり良くないので、安心と自由に勉強ができるような環境を作ってあげるといいと思います。後は基本的なことですが、規則正しい生活（食事や運動）を学校でもちゃんとできるようにしておくと子ども達の学習向上にいいと思います。</t>
  </si>
  <si>
    <t>まず一にも二にも興味を持たせることが重要である。幼年児における低学力は、多くの場合目前の課題に向き合う姿勢と集中力の欠如に関連しているはずだ。学校の勉強の場合、特になぜやらされているのかの理由づけから始めなければならない子供もいるだろうし、そっぽを向いてしまうのも無理はない。教える立場の人間はそれを決して押し付けず、自分が見本となって取り組み、日常のあれこれと関連づけやすいテーマを用い、常に優しく問いかけてやると子供も面白いと気付いてくれるかもしれない。その上で成果に対しての見返り、この場合は大げさなくらい褒めてやると向上心にもつながるだろう。そしてその経験は大人になってもどこかで生きる。人生は学びの連続であり、自分から学びたいと思わせる、前のめりな姿勢を作ってやることに力を注ぐべきではないだろうか。</t>
  </si>
  <si>
    <t>一人一人の学力状況を把握し、それぞれの子どもがどんなところが判っていないのか、つまづいているのかを分析する事が重要だと思います。学力を把握し、子ども達が理解していないところを個別に指導し、理解させるようすること。また、個人的に指導する以外に、宿題などで繰り返し問題を解かせ、理解を深めさせたり、問題をどのように考え解いたかなど説明させたりコミュニケーションをとることで、より子どもが成長するし、教師との信頼関係もできて学修に対しての意欲がわくのではないかと思います。教師は、子どものやる気を引き出してやることも必要だと思います</t>
  </si>
  <si>
    <t>子ども達が勉強に興味をもっと持てるようにするために単に課題を出すのではなく、課題にゲーム性を持たせることが重要です。_x000D_
例えば課題をやって成績に応じてシールを与えるといった具合にするのが良いです。_x000D_
_x000D_
成績が良い者ほど豪華なシールを与えて勉強をもっと頑張りたいと思えるような工夫をしていくのが大事です。_x000D_
ただ課題をやらせるだけでは勉強に対するモチベーションを維持できないので勉強を楽しくすることが大切になってきます。</t>
  </si>
  <si>
    <t>教える子どもたちの現状の学力を性格に把握し、どのような授業のカリキュラムを組むことが適正なのかをまず初めに吟味し把握すること。_x000D_
子どもたちへ教える段階では解らないことをそのまま放置してしまうと、どんどん解らなくなっていき子どもたちの授業へのやる気も無くなってしまうので、そのようなことがないように必ず確認を取りながら授業を進めること。_x000D_
またそのためには子どもたちとのコミュニケーションが必須であり、常に子どもたちと心を通わせていることが肝要だと思う。</t>
  </si>
  <si>
    <t>今の時代だとスマホやタブレットを勉強に利用しているので、教師がいかにそういったデバイスを有効的にに活用するかが学力向上に繋がっていく鍵だと思います。さらに生徒一人一人の得意とする分野、不得意とする分野をきめ細かくデータ化することで、それぞれの生徒に的確なアドバイスができるようになるはずです。とくに短所を伸ばさないままだと、あとでしわ寄せが起こるので、生徒には今の内から短所の克服を実行させることも自信に繋がると思います。</t>
  </si>
  <si>
    <t>子どもたちの興味を引き付けるような授業をしたり、勉強することを強要するのではなく子どもたち自ら進んでもっと勉強したいと思わせるような授業を提供する。どのように授業に興味をもってもらうかについては、もちろん教科書に沿った授業をするのは当然であるが、授業に関わることのこぼれ話、例えば歴史であれば偉人のこぼれ話などを交えると子どもたちの記憶にも残りやすく、もっと自分でも調べて勉強してみたいなと思うのではと思う。</t>
  </si>
  <si>
    <t>興味を持って学習を始められるように導く。時には心を掴むような、全く違った楽しい世間話などやうんちくを話すと話に耳を傾けるようになるかもしれない。テーマを提示して、それについて考えさせる。もし分からない場合は例を出したり、似たような模範解答を出して当てはめさせる。考えについて発表させるのも良いと思う。自分の意見を話す事で周囲も本人も理解が深まったり疑問が湧くこともある。一方通行だとただ聞いているだけ、黒板を写すだけになってしまうので参加型で考えを全体で共有することがいいと思う。また、学力差がある集団もある場合は時にはリンゴやバナナなど分かりやすい例を出して、理解力が低い子にも目を向ける必要もある。</t>
  </si>
  <si>
    <t>子ども達の学力を向上させるためには、教師がこども達に学ぶ楽しさを教えてあげることだと思います。大人でも興味がないことや強制的にやらされたことに対しては取り掛かるのに時間がかかったり、作業効率があがらないので、子どもならなおさら一方的にやらされることにはやる気が起きません。そのため教師が子どもに学ぶことの楽しさを教えてあげることで積極的に学ぶようになり、その結果子ども達の学力向上につながると思います。</t>
  </si>
  <si>
    <t>まずは教師それぞれで人に教える能力を上げることが必要だと思うので本などを利用して人に教える能力のノウハウを身につけることが大事だと思います。生徒一人一人性格は違うのでその子にあった学習法を提示してわかりやすく伝えることも大事だと思います。また、授業の内容も単調なものにするのではなく生徒たちが少しでも興味を持って取り組めるようなものにするのが重要でこれもまた教え方という根本の能力を身につけることが必要だと感じます。</t>
  </si>
  <si>
    <t>子供たちがやる気をだすような、参加型の楽しい授業を行えるようにする。_x000D_
学習したことが記憶に残るように、声に出させたり、人に説明をしたりすなど、学習方法を工夫した授業を行えるようにする。_x000D_
一人ひとりに目を配り、私・僕は授業に置いて行かれていないという安心感を、子供たちに与えられるよう努力をする。_x000D_
勉強だけでなく、体を動かすことも学力向上には必要なので、並行して心身の健全にも目をくばれるようにする必要がある。</t>
  </si>
  <si>
    <t>子どもたちの学力向上のためには、まずは現状の正確な把握と、それに対応する方法を考え、実践することだと思います。現状の把握はテストの点数のような客観的な判断基準のみではなく、集中力や理解力の有無、性格や家庭環境なども含まれるかもしれません。現状とその原因が把握できれば、子どもの状況に応じ、集団での指導、グループに分けての指導、個別の指導、宿題、など、指導すべき課題の内容とともに、適切な実践方法を検討したうえで効果的に、学力向上のためのプログラムを実施することができるのではないかと思います。</t>
  </si>
  <si>
    <t>子供たち一人一人の学習理解度を測ること。小テストを数回繰り返し、理解できていない部分を割り出す。次に一人一人に課題を出し、理解度が上がるまで訓練を繰り返す。これでも理解度が上がらなかった場合、個別に面談を行い、理解できない原因を突き止める。原因が判明した場合、それらを克服するための説明が必要となる。この場合、言葉の他、図やグラフなど視覚的に訴えるものが必要となる。この他、子供が家庭学習に取り組むことができるようにお膳立てすることも必要である。</t>
  </si>
  <si>
    <t>子どもの学力向上のためには、まず「子供たちが学習に興味を持つ」ように仕向けることが大切です。そのために教師は低学年の生徒に対しては取り組みやすい題材でかみ砕いた授業を始めるとよいでしょう。例えば、算数の授業では単に足し算引き算を教えるのではなく、生活の中での買い物やお菓子の分け方などを元に計算の概念を説明することが可能です。そして、高学年になるに従い徐々にドリルなどを使ってより高度な解き方を教えていくのが良いでしょう。他にも理科の授業では自然に親しむこと、身近なもので実験することが挙げられます。国語や英語では慣れ親しんだ絵本などを教材にするのも良いでしょう。</t>
  </si>
  <si>
    <t>子ども達の学力向上のために教師がとれる方法として、次の2つが挙げられる。_x000D_
１つ目は「子どもが日常のあらゆることに『なぜ』という気持ちを抱けるよう導くこと」とである。古来より知識や技術は「なぜ」という疑問を解決することで進化し、また深化してきた。現代はインターネットの普及で子どもが「なぜ」と考える前に半ば強制的に答えが与えられてしまい、子どもが自ら学習し知識を深める芽を摘み取ってしまっている。たとえば「ご馳走様の馳走って何」「お地蔵さまの蔵はなぜ像でなく蔵なのか」など、日常の些細な「なぜ」を教師は投げかけ、子どもに考え学ぶきっかけを与えることが重要である。_x000D_
2つ目は「五感を使って学ばせること」である。昨今はタブレット端末などを使った動画学習も盛んだが、動画学習は「視覚」と「聴覚」に頼った学習である。_x000D_
手で鉛筆を握り、ノートに文字を書き、消しゴムで消す、食べることができる植物の学習をした際には実際にその植物を教室で食べてみる、といった「触覚」「嗅覚」「味覚」も学習の際に働かせることで子どもがより学習したことを「自分ごと」として吸収が可能になり、将来その知識が必要な際に記憶から呼び起こすことも容易になる。教師はその手助けができるよう、様々な切り口で授業を展開することも重要である。</t>
  </si>
  <si>
    <t>子ども達の学力向上のために教師ができることは、如何にして自主的に学ぼうとする意欲を高められるかが大事だと思います。子ども達にとって、自分の好きな遊びや運動を行う場合は集中力が高まっている状態にあり、その行為をやめさせようとしても、なかなかやめることができないのが一般的です。なので、算数であろうと国語であろうと、遊びの特性を生かした取り組みを入り口とした学習方法を教師側が提供することで学習意欲が高まり、結果的に学力向上が期待できると思います。</t>
  </si>
  <si>
    <t xml:space="preserve">まずは、わかりやすい授業を心掛けること。独りよがりではなく、どうすれば子どもたちが理解しやすいか、かつ興味を持ってもらえるか、子供の視点から考えた授業となるよう、工夫してもらいたい。_x000D_
次に、なぜ勉強をしなければならないのかを、大人の目線から説明して欲しい。日本では学歴で大きく将来が左右されてしまい、大人になってから後悔する人が多いと思う。学校はただ単に勉強を教えるだけではなく、子供たちの早期の将来設計を後押しするような取り組みを積極的にすべきである。教師の方々には、そうした活動を学校に提案したり、積極的に授業や課題に取り入れるなどして欲しい。将来展望と、それに必要な自身の目標が定まれば、理由もなく勉強させられるよりも、自主的に勉強に取り組む子供が増えるのではないだろうか。_x000D_
</t>
  </si>
  <si>
    <t>子ども達の学力向上のために教師ができることは、?学ぶことの楽しさを教えること?学ぶ習慣を作る手助けをすることだと考えます。_x000D_
まず、学ぶことに楽しさが付随しない場合、学力の向上にはすぐに限界が来ると考えます。そのため、学ぶことで自分の将来にどのようなことが起こりえるのか、それがどのような楽しみにつながるのかを家族以外の身近な大人として教師が伝えることができれば、子ども達の学びに対する姿勢は大きく変わると考えます。_x000D_
また、楽しさを知るだけでは学力が向上するまで時間がかかるため、方法論として学習方法や息苦しくならずに継続して学び続けることのできる習慣作りのサポートが必要になると考えるため、こちらも教師に出来ることではないかと考えます。</t>
  </si>
  <si>
    <t>教師ができることは、まず要項にそって授業をしっかり行い、授業中は子どもを集中させる環境にすることです。また、年齢にもよりますが授業に集中できない子どももいると思います。勉強が嫌いという子もいると思います。そのために、授業が楽しくなるような、興味をもつような工夫をする必要があると思います。例えば、映像授業を行い想像をさせるようにする、だったり、淡々と教師のみが説明ではなく、子どもたちが相談しあったりするようなワークにしたりするといいと思います。</t>
  </si>
  <si>
    <t>子供が勉強に興味を持つように楽しい授業を行うことが大事ではないかと思います。_x000D_
楽しい授業を行うことによって勉強を好きになり、子供たち自ら進んで勉強をするようになるのではないかと思います。_x000D_
しかし教師の仕事は授業だけではなく生活指導や採点等たくさんあるので、楽しい授業を考える事は大変だと思います。_x000D_
そこで授業をメインに行う教師とその他をメインに行う教師とに分け、教師の負担を少しでも減らしてはどうかと思います。</t>
  </si>
  <si>
    <t>教師ができることは、子どもたちの好奇心を育てることようサポートをすることです。なぜなら、好奇心さえ育てることができれば子供は、自分の手で学習を進めていくからです。例えば、科学の実験などであえて失敗してみるのが良いかもしれません。教科書に載っていない面白いことがあると子供に理解させるのです。また、ディベート形式の授業を行っても良いかもしれません。人によって考え方が違うの理解すると好奇心は駆動するからです。よって、教師ができることは、子供の好奇心を育てるためにサポートをすることです。</t>
  </si>
  <si>
    <t>教師は、子供が勉強する楽しさを感じることができるようにするとよい。自分で考える力をつけさせる。出来た結果は十分に褒め、自信をつけさせること。同じ勉強の仕方を続けず、子供が興味、好奇心を持つよう工夫する努力をすること。子供自身の学力がクラスの周りの子供たちと比べて、その時々で、何がどれくらい、どのように進歩しているかを、自覚させてあげること。時に平等に、ワンツーマンで進歩をみて、評価してあげること。以上が学力向上において、次の最も大切な事に繋がっていく。それは、子供たち自ら、前向きに勉強をおこなう姿勢を育てることだ。</t>
  </si>
  <si>
    <t>定期的に学力を試すような小テストを行い、そのテストで学力が足りないと思われる子どもを集中して勉強を教えると良いのではないかと思います。クラスの学力が上がれば相乗効果でどんどん平均点が上がって、最終的にはクラス全体の学力が非常に高くなるのではないでしょうか？また、徹底して復習をさせるというのも学力向上には役立つと思います。何度も同じことをやらせることで記憶に定着させれば、多くの子どもの学力が上がるのではないでしょうか？</t>
  </si>
  <si>
    <t>子供の学力向上のために、教師はその子供個人個人の持つ能力、またはその子供の持つ興味関心を妨げることがないようにしなければならないと思います。例えば算数をやりたい、算数が好きだという子供には発展的な問題に挑戦させて、その子の好き、または得意な算数の能力を伸ばすことが大切だと考えられます。逆に算数が好きなのに最低限の教育しか与えず、その子の嫌いな教科を補習させる目的で無理矢理拘束して学習させるのは良くないと考えられます。また、子供の学習上の悩みに真剣に向き合い、解決策を一緒に探るということも必要だと考えられます。そのためには出来るだけ少人数での教育を行い、教師と子供の関係を濃密にする必要があると思います。</t>
  </si>
  <si>
    <t>それは子ども一人一人の性格、特性を理解することです。１クラスは約30人から40人で構成されますが、同じ内容を教えたとしても受け取り方は各人様々です。早く内容を習得できる子もいれば、何回も丁寧に教えなければ理解できない子もいます。もし教師がそうした子ども達の特性を理解していなければ、分からない子はいつまでたっても置いてけぼりにされたり、あるいは理解が早い子は暇をしてしまいます。そうした不均衡をなるべく正すことが学力向上において重要だと考えます。</t>
  </si>
  <si>
    <t xml:space="preserve">通常、教師は学校で勉強を教える役割があり、勉強を教えていますが、教科書の内容を教えるだけではなくて、なぜ勉強をする必要があるのか、また、たくさん勉強したら、将来どうなるのかという点についても言及して、勉強をする動機づけを行なうことも必要だと思います。_x000D_
また、勉強で大切なことは、物事を覚えることです。_x000D_
ですので、勉強では記憶力が重要です。_x000D_
ですので、効率よく大量に覚えられるような、記憶の手法についても、教えた方がいいと思います。_x000D_
また、将来大学に合格するためには、何時間の勉強時間が必要なのかについても伝えて、それを元に、計画的に勉強時間を割り当てるように導くことも必要だと思います。_x000D_
</t>
  </si>
  <si>
    <t xml:space="preserve">少子化の影響でひとクラスの生徒数は少なくなってきているとはいえ、 勉強が得意な生徒も頑張りたいけれど授業で教えてもらっただけでは追いつけない生徒もいると思います。 そんな生徒たち1人1人の学力レベルに合わせるのは容易ではないし、 勉強が得意な生徒たちから不満が噴出する可能性も考えられるけれど、 自分は置いていかれていないと生徒が教室で孤独を感じないことが重要で、 分からないと言うことができる、分からないことを聞ける環境作りを最優先して欲しいと願わずにはいられません。 知らなかったことを知って行く楽しさを体感することで勉強への興味が深まり、 結果的に学力向上に繋がっていたという気がついたら感が大切ではないかと考えます。_x000D_
</t>
  </si>
  <si>
    <t>教師は子ども達が興味を持てるようなアプローチで課題を提案することが望ましいです。また学力の基礎となる読解力の向上のために、生徒たちに対して読書を習慣づけるようにすると、学力の底上げに繋がってきます。子ども達が興味を無くしそうな時には、その先の興味を持てる方向を示したり、何かに躓いている時には、わからなくなってしまっている問題の解決策を導く手伝いをしたり、前進できるように速やかに手を差し伸べることも、教師が子ども達の学力向上のためにできる大きなことです。</t>
  </si>
  <si>
    <t>M-R-R</t>
  </si>
  <si>
    <t>M-R-R-M-R</t>
  </si>
  <si>
    <t>M-M-M-R-M</t>
  </si>
  <si>
    <t>M-M-R</t>
  </si>
  <si>
    <t>M-R-R-R</t>
  </si>
  <si>
    <t>M-R</t>
  </si>
  <si>
    <t>R-M-R-M-R-R</t>
  </si>
  <si>
    <t>M-M-M</t>
  </si>
  <si>
    <t>M-M-R-M</t>
  </si>
  <si>
    <t>M</t>
  </si>
  <si>
    <t>M-R-R-R-M-R-M-R</t>
  </si>
  <si>
    <t>M-R-R-R-R-R</t>
  </si>
  <si>
    <t>M-M-R-R-R</t>
  </si>
  <si>
    <t>M-R-M-R</t>
  </si>
  <si>
    <t>M-M-M-M</t>
  </si>
  <si>
    <t>R-M-R</t>
  </si>
  <si>
    <t>M-M-M-M-M</t>
  </si>
  <si>
    <t>M-R-M</t>
  </si>
  <si>
    <t>M-R-R-R-M-R-M</t>
  </si>
  <si>
    <t>M-R-R-M</t>
  </si>
  <si>
    <t>M-R-M-R-M-R-M-M</t>
  </si>
  <si>
    <t>M-R-R-R-R-R-M</t>
  </si>
  <si>
    <t>R-M-M-R</t>
  </si>
  <si>
    <t>M-M</t>
  </si>
  <si>
    <t>M-M-M-M-M-M-R-M</t>
  </si>
  <si>
    <t>M-R-R-R-M</t>
  </si>
  <si>
    <t>M-M-R-M-M</t>
  </si>
  <si>
    <r>
      <t>子ども達の学力を向上させるには、何より読み書きや初歩的な計算などの基礎知識を繰り返し学習させていくことが重要となる。ただし、このような基礎学習ばかり一辺倒になってしまうと、子ども達が勉</t>
    </r>
    <r>
      <rPr>
        <sz val="11"/>
        <color theme="1"/>
        <rFont val="ＭＳ Ｐゴシック"/>
        <family val="2"/>
      </rPr>
      <t>强</t>
    </r>
    <r>
      <rPr>
        <sz val="11"/>
        <color theme="1"/>
        <rFont val="ヒラギノ角ゴ Pro W3"/>
        <family val="2"/>
        <charset val="128"/>
      </rPr>
      <t>に対して嫌気が差し、かえって学習から遠ざけてしまうことにもなりかねない。そのため、基礎的な学習の一方で、子ども達が持つ知的好奇心を絶やさず育ててあげていくことも必要となる。子ども達それぞれの興味に沿った内容を、うまく学習へとつなげていくような工夫も求められるだろう。</t>
    </r>
  </si>
  <si>
    <t>structure_oka</t>
    <phoneticPr fontId="3"/>
  </si>
  <si>
    <t>Elaboration</t>
    <phoneticPr fontId="3"/>
  </si>
  <si>
    <t>Flexible</t>
    <phoneticPr fontId="3"/>
  </si>
  <si>
    <t>Fixed</t>
    <phoneticPr fontId="3"/>
  </si>
  <si>
    <t>教師が出来る重要なことは、子ども達が学力を身に付けると日常生活で役立つことを説明したり、体験させることだと思います。私も学生時代に思ったことは、嫌いな勉強することの意味が良くわからないと悩んだ時がありました。おそらく、今の子ども達も私と同じような悩みを持っている人がいると思います。今すぐに役立たなくても、今後の人生において役立つ可能性があることを説明してあげることが重要だと思います。一般世間で言われているような、良い大学を卒業して良い会社に入ることが最終目的だけでは、なかなか理解してもらえないと思います。</t>
    <phoneticPr fontId="3"/>
  </si>
  <si>
    <t>M-M-R</t>
    <phoneticPr fontId="3"/>
  </si>
  <si>
    <t>Flexible count</t>
    <phoneticPr fontId="3"/>
  </si>
  <si>
    <t>Fixed count</t>
    <phoneticPr fontId="3"/>
  </si>
  <si>
    <t>Elaboration count</t>
    <phoneticPr fontId="3"/>
  </si>
  <si>
    <t>structure_based_on_ex</t>
    <phoneticPr fontId="3"/>
  </si>
  <si>
    <t>ID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</si>
</sst>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sz val="11"/>
      <color theme="1"/>
      <name val="ヒラギノ角ゴ Pro W3"/>
      <family val="2"/>
      <charset val="128"/>
    </font>
    <font>
      <sz val="11"/>
      <color theme="1"/>
      <name val="ＭＳ Ｐゴシック"/>
      <family val="2"/>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zoomScale="110" workbookViewId="0">
      <selection activeCell="E1" sqref="E1"/>
    </sheetView>
  </sheetViews>
  <sheetFormatPr baseColWidth="10" defaultColWidth="8.83203125" defaultRowHeight="14"/>
  <cols>
    <col min="1" max="1" width="10.1640625" bestFit="1" customWidth="1"/>
    <col min="2" max="2" width="107" customWidth="1"/>
    <col min="3" max="4" width="13.83203125" customWidth="1"/>
    <col min="5" max="5" width="14.1640625" customWidth="1"/>
  </cols>
  <sheetData>
    <row r="1" spans="1:5" ht="30">
      <c r="A1" s="3" t="s">
        <v>90</v>
      </c>
      <c r="B1" s="3" t="s">
        <v>0</v>
      </c>
      <c r="C1" s="3" t="s">
        <v>1</v>
      </c>
      <c r="D1" s="3" t="s">
        <v>80</v>
      </c>
      <c r="E1" s="3" t="s">
        <v>89</v>
      </c>
    </row>
    <row r="2" spans="1:5" ht="60">
      <c r="A2" s="1">
        <v>4287323</v>
      </c>
      <c r="B2" s="2" t="s">
        <v>2</v>
      </c>
      <c r="C2" s="1" t="s">
        <v>52</v>
      </c>
      <c r="D2" t="s">
        <v>81</v>
      </c>
      <c r="E2" t="s">
        <v>83</v>
      </c>
    </row>
    <row r="3" spans="1:5" ht="75">
      <c r="A3" s="1">
        <v>5138531</v>
      </c>
      <c r="B3" s="2" t="s">
        <v>3</v>
      </c>
      <c r="C3" s="1" t="s">
        <v>53</v>
      </c>
      <c r="D3" t="s">
        <v>82</v>
      </c>
      <c r="E3" t="s">
        <v>81</v>
      </c>
    </row>
    <row r="4" spans="1:5" ht="75">
      <c r="A4" s="1">
        <v>4854693</v>
      </c>
      <c r="B4" s="2" t="s">
        <v>4</v>
      </c>
      <c r="C4" s="1" t="s">
        <v>54</v>
      </c>
      <c r="D4" t="s">
        <v>82</v>
      </c>
      <c r="E4" t="s">
        <v>81</v>
      </c>
    </row>
    <row r="5" spans="1:5" ht="90">
      <c r="A5" s="1">
        <v>2884266</v>
      </c>
      <c r="B5" s="2" t="s">
        <v>5</v>
      </c>
      <c r="C5" s="1" t="s">
        <v>55</v>
      </c>
      <c r="D5" t="s">
        <v>82</v>
      </c>
      <c r="E5" t="s">
        <v>81</v>
      </c>
    </row>
    <row r="6" spans="1:5" ht="75">
      <c r="A6" s="1">
        <v>4409144</v>
      </c>
      <c r="B6" s="2" t="s">
        <v>6</v>
      </c>
      <c r="C6" s="1" t="s">
        <v>56</v>
      </c>
      <c r="D6" t="s">
        <v>81</v>
      </c>
      <c r="E6" t="s">
        <v>83</v>
      </c>
    </row>
    <row r="7" spans="1:5" ht="60">
      <c r="A7" s="1">
        <v>4733003</v>
      </c>
      <c r="B7" s="2" t="s">
        <v>7</v>
      </c>
      <c r="C7" s="1" t="s">
        <v>57</v>
      </c>
      <c r="D7" t="s">
        <v>81</v>
      </c>
      <c r="E7" t="s">
        <v>83</v>
      </c>
    </row>
    <row r="8" spans="1:5" ht="75">
      <c r="A8" s="1">
        <v>8161</v>
      </c>
      <c r="B8" s="2" t="s">
        <v>8</v>
      </c>
      <c r="C8" s="1" t="s">
        <v>58</v>
      </c>
      <c r="D8" t="s">
        <v>82</v>
      </c>
      <c r="E8" t="s">
        <v>81</v>
      </c>
    </row>
    <row r="9" spans="1:5" ht="90">
      <c r="A9" s="1">
        <v>4213579</v>
      </c>
      <c r="B9" s="2" t="s">
        <v>9</v>
      </c>
      <c r="C9" s="1" t="s">
        <v>59</v>
      </c>
      <c r="D9" t="s">
        <v>83</v>
      </c>
      <c r="E9" t="s">
        <v>82</v>
      </c>
    </row>
    <row r="10" spans="1:5" ht="90">
      <c r="A10" s="1">
        <v>2268853</v>
      </c>
      <c r="B10" s="2" t="s">
        <v>10</v>
      </c>
      <c r="C10" s="1" t="s">
        <v>60</v>
      </c>
      <c r="D10" t="s">
        <v>82</v>
      </c>
      <c r="E10" t="s">
        <v>81</v>
      </c>
    </row>
    <row r="11" spans="1:5" ht="60">
      <c r="A11" s="1">
        <v>2472020</v>
      </c>
      <c r="B11" s="2" t="s">
        <v>11</v>
      </c>
      <c r="C11" s="1" t="s">
        <v>61</v>
      </c>
      <c r="D11" t="s">
        <v>83</v>
      </c>
      <c r="E11" t="s">
        <v>83</v>
      </c>
    </row>
    <row r="12" spans="1:5" ht="90">
      <c r="A12" s="1">
        <v>120691</v>
      </c>
      <c r="B12" s="2" t="s">
        <v>12</v>
      </c>
      <c r="C12" s="1" t="s">
        <v>62</v>
      </c>
      <c r="D12" t="s">
        <v>82</v>
      </c>
      <c r="E12" t="s">
        <v>81</v>
      </c>
    </row>
    <row r="13" spans="1:5" ht="90">
      <c r="A13" s="1">
        <v>4717423</v>
      </c>
      <c r="B13" s="2" t="s">
        <v>13</v>
      </c>
      <c r="C13" s="1" t="s">
        <v>53</v>
      </c>
      <c r="D13" t="s">
        <v>82</v>
      </c>
      <c r="E13" t="s">
        <v>81</v>
      </c>
    </row>
    <row r="14" spans="1:5" ht="60">
      <c r="A14" s="1">
        <v>1221408</v>
      </c>
      <c r="B14" s="2" t="s">
        <v>14</v>
      </c>
      <c r="C14" s="1" t="s">
        <v>59</v>
      </c>
      <c r="D14" t="s">
        <v>83</v>
      </c>
      <c r="E14" t="s">
        <v>82</v>
      </c>
    </row>
    <row r="15" spans="1:5" ht="60">
      <c r="A15" s="1">
        <v>5610150</v>
      </c>
      <c r="B15" s="2" t="s">
        <v>15</v>
      </c>
      <c r="C15" s="1" t="s">
        <v>63</v>
      </c>
      <c r="D15" t="s">
        <v>81</v>
      </c>
      <c r="E15" t="s">
        <v>83</v>
      </c>
    </row>
    <row r="16" spans="1:5" ht="60">
      <c r="A16" s="1">
        <v>4895495</v>
      </c>
      <c r="B16" s="2" t="s">
        <v>16</v>
      </c>
      <c r="C16" s="1" t="s">
        <v>64</v>
      </c>
      <c r="D16" t="s">
        <v>82</v>
      </c>
      <c r="E16" t="s">
        <v>81</v>
      </c>
    </row>
    <row r="17" spans="1:5" ht="60">
      <c r="A17" s="1">
        <v>2911888</v>
      </c>
      <c r="B17" s="2" t="s">
        <v>79</v>
      </c>
      <c r="C17" s="1" t="s">
        <v>65</v>
      </c>
      <c r="D17" t="s">
        <v>82</v>
      </c>
      <c r="E17" t="s">
        <v>81</v>
      </c>
    </row>
    <row r="18" spans="1:5" ht="60">
      <c r="A18" s="1">
        <v>4869945</v>
      </c>
      <c r="B18" s="2" t="s">
        <v>17</v>
      </c>
      <c r="C18" s="1" t="s">
        <v>59</v>
      </c>
      <c r="D18" t="s">
        <v>83</v>
      </c>
      <c r="E18" t="s">
        <v>82</v>
      </c>
    </row>
    <row r="19" spans="1:5" ht="60">
      <c r="A19" s="1">
        <v>5231896</v>
      </c>
      <c r="B19" s="2" t="s">
        <v>18</v>
      </c>
      <c r="C19" s="1" t="s">
        <v>56</v>
      </c>
      <c r="D19" t="s">
        <v>81</v>
      </c>
      <c r="E19" t="s">
        <v>83</v>
      </c>
    </row>
    <row r="20" spans="1:5" ht="60">
      <c r="A20" s="1">
        <v>4509208</v>
      </c>
      <c r="B20" s="2" t="s">
        <v>19</v>
      </c>
      <c r="C20" s="1" t="s">
        <v>66</v>
      </c>
      <c r="D20" t="s">
        <v>83</v>
      </c>
      <c r="E20" t="s">
        <v>82</v>
      </c>
    </row>
    <row r="21" spans="1:5" ht="75">
      <c r="A21" s="1">
        <v>1039845</v>
      </c>
      <c r="B21" s="2" t="s">
        <v>20</v>
      </c>
      <c r="C21" s="1" t="s">
        <v>61</v>
      </c>
      <c r="D21" t="s">
        <v>83</v>
      </c>
      <c r="E21" t="s">
        <v>83</v>
      </c>
    </row>
    <row r="22" spans="1:5" ht="60">
      <c r="A22" s="1">
        <v>5034632</v>
      </c>
      <c r="B22" s="2" t="s">
        <v>21</v>
      </c>
      <c r="C22" s="1" t="s">
        <v>56</v>
      </c>
      <c r="D22" t="s">
        <v>81</v>
      </c>
      <c r="E22" t="s">
        <v>83</v>
      </c>
    </row>
    <row r="23" spans="1:5" ht="75">
      <c r="A23" s="1">
        <v>3918993</v>
      </c>
      <c r="B23" s="2" t="s">
        <v>22</v>
      </c>
      <c r="C23" s="1" t="s">
        <v>67</v>
      </c>
      <c r="D23" t="s">
        <v>82</v>
      </c>
      <c r="E23" t="s">
        <v>83</v>
      </c>
    </row>
    <row r="24" spans="1:5" ht="90">
      <c r="A24" s="1">
        <v>68765</v>
      </c>
      <c r="B24" s="2" t="s">
        <v>23</v>
      </c>
      <c r="C24" s="1" t="s">
        <v>68</v>
      </c>
      <c r="D24" t="s">
        <v>83</v>
      </c>
      <c r="E24" t="s">
        <v>82</v>
      </c>
    </row>
    <row r="25" spans="1:5" ht="75">
      <c r="A25" s="1">
        <v>4549143</v>
      </c>
      <c r="B25" s="2" t="s">
        <v>84</v>
      </c>
      <c r="C25" s="1" t="s">
        <v>85</v>
      </c>
      <c r="D25" t="s">
        <v>82</v>
      </c>
      <c r="E25" t="s">
        <v>81</v>
      </c>
    </row>
    <row r="26" spans="1:5" ht="60">
      <c r="A26" s="1">
        <v>4008717</v>
      </c>
      <c r="B26" s="2" t="s">
        <v>24</v>
      </c>
      <c r="C26" s="1" t="s">
        <v>69</v>
      </c>
      <c r="D26" t="s">
        <v>82</v>
      </c>
      <c r="E26" t="s">
        <v>81</v>
      </c>
    </row>
    <row r="27" spans="1:5" ht="105">
      <c r="A27" s="1">
        <v>2141268</v>
      </c>
      <c r="B27" s="2" t="s">
        <v>25</v>
      </c>
      <c r="C27" s="1" t="s">
        <v>70</v>
      </c>
      <c r="D27" t="s">
        <v>82</v>
      </c>
      <c r="E27" t="s">
        <v>81</v>
      </c>
    </row>
    <row r="28" spans="1:5" ht="75">
      <c r="A28" s="1">
        <v>222621</v>
      </c>
      <c r="B28" s="2" t="s">
        <v>26</v>
      </c>
      <c r="C28" s="1" t="s">
        <v>66</v>
      </c>
      <c r="D28" t="s">
        <v>83</v>
      </c>
      <c r="E28" t="s">
        <v>82</v>
      </c>
    </row>
    <row r="29" spans="1:5" ht="90">
      <c r="A29" s="1">
        <v>839571</v>
      </c>
      <c r="B29" s="2" t="s">
        <v>27</v>
      </c>
      <c r="C29" s="1" t="s">
        <v>71</v>
      </c>
      <c r="D29" t="s">
        <v>82</v>
      </c>
      <c r="E29" t="s">
        <v>81</v>
      </c>
    </row>
    <row r="30" spans="1:5" ht="75">
      <c r="A30" s="1">
        <v>3124577</v>
      </c>
      <c r="B30" s="2" t="s">
        <v>28</v>
      </c>
      <c r="C30" s="1" t="s">
        <v>59</v>
      </c>
      <c r="D30" t="s">
        <v>83</v>
      </c>
      <c r="E30" t="s">
        <v>82</v>
      </c>
    </row>
    <row r="31" spans="1:5" ht="60">
      <c r="A31" s="1">
        <v>95866</v>
      </c>
      <c r="B31" s="2" t="s">
        <v>29</v>
      </c>
      <c r="C31" s="1" t="s">
        <v>55</v>
      </c>
      <c r="D31" t="s">
        <v>82</v>
      </c>
      <c r="E31" t="s">
        <v>81</v>
      </c>
    </row>
    <row r="32" spans="1:5" ht="60">
      <c r="A32" s="1">
        <v>1127132</v>
      </c>
      <c r="B32" s="2" t="s">
        <v>30</v>
      </c>
      <c r="C32" s="1" t="s">
        <v>57</v>
      </c>
      <c r="D32" t="s">
        <v>81</v>
      </c>
      <c r="E32" t="str">
        <f t="shared" ref="E32" si="0">IF(D32="Elaboration", "Elaboration", 0)</f>
        <v>Elaboration</v>
      </c>
    </row>
    <row r="33" spans="1:5" ht="90">
      <c r="A33" s="1">
        <v>4629733</v>
      </c>
      <c r="B33" s="2" t="s">
        <v>31</v>
      </c>
      <c r="C33" s="1" t="s">
        <v>72</v>
      </c>
      <c r="D33" t="s">
        <v>82</v>
      </c>
      <c r="E33" t="s">
        <v>81</v>
      </c>
    </row>
    <row r="34" spans="1:5" ht="60">
      <c r="A34" s="1">
        <v>2436650</v>
      </c>
      <c r="B34" s="2" t="s">
        <v>32</v>
      </c>
      <c r="C34" s="1" t="s">
        <v>69</v>
      </c>
      <c r="D34" t="s">
        <v>82</v>
      </c>
      <c r="E34" t="s">
        <v>81</v>
      </c>
    </row>
    <row r="35" spans="1:5" ht="60">
      <c r="A35" s="1">
        <v>5259963</v>
      </c>
      <c r="B35" s="2" t="s">
        <v>33</v>
      </c>
      <c r="C35" s="1" t="s">
        <v>59</v>
      </c>
      <c r="D35" t="s">
        <v>83</v>
      </c>
      <c r="E35" t="s">
        <v>82</v>
      </c>
    </row>
    <row r="36" spans="1:5" ht="60">
      <c r="A36" s="1">
        <v>3878230</v>
      </c>
      <c r="B36" s="2" t="s">
        <v>34</v>
      </c>
      <c r="C36" s="1" t="s">
        <v>66</v>
      </c>
      <c r="D36" t="s">
        <v>83</v>
      </c>
      <c r="E36" t="s">
        <v>82</v>
      </c>
    </row>
    <row r="37" spans="1:5" ht="75">
      <c r="A37" s="1">
        <v>2013757</v>
      </c>
      <c r="B37" s="2" t="s">
        <v>35</v>
      </c>
      <c r="C37" s="1" t="s">
        <v>52</v>
      </c>
      <c r="D37" t="s">
        <v>81</v>
      </c>
      <c r="E37" t="s">
        <v>83</v>
      </c>
    </row>
    <row r="38" spans="1:5" ht="60">
      <c r="A38" s="1">
        <v>5364686</v>
      </c>
      <c r="B38" s="2" t="s">
        <v>36</v>
      </c>
      <c r="C38" s="1" t="s">
        <v>73</v>
      </c>
      <c r="D38" t="s">
        <v>82</v>
      </c>
      <c r="E38" t="s">
        <v>81</v>
      </c>
    </row>
    <row r="39" spans="1:5" ht="75">
      <c r="A39" s="1">
        <v>3551128</v>
      </c>
      <c r="B39" s="2" t="s">
        <v>37</v>
      </c>
      <c r="C39" s="1" t="s">
        <v>63</v>
      </c>
      <c r="D39" t="s">
        <v>81</v>
      </c>
      <c r="E39" t="s">
        <v>83</v>
      </c>
    </row>
    <row r="40" spans="1:5" ht="180">
      <c r="A40" s="1">
        <v>2848289</v>
      </c>
      <c r="B40" s="2" t="s">
        <v>38</v>
      </c>
      <c r="C40" s="1" t="s">
        <v>74</v>
      </c>
      <c r="D40" t="s">
        <v>82</v>
      </c>
      <c r="E40" t="s">
        <v>81</v>
      </c>
    </row>
    <row r="41" spans="1:5" ht="60">
      <c r="A41" s="1">
        <v>3536109</v>
      </c>
      <c r="B41" s="2" t="s">
        <v>39</v>
      </c>
      <c r="C41" s="1" t="s">
        <v>52</v>
      </c>
      <c r="D41" t="s">
        <v>81</v>
      </c>
      <c r="E41" t="s">
        <v>83</v>
      </c>
    </row>
    <row r="42" spans="1:5" ht="120">
      <c r="A42" s="1">
        <v>5586796</v>
      </c>
      <c r="B42" s="2" t="s">
        <v>40</v>
      </c>
      <c r="C42" s="1" t="s">
        <v>75</v>
      </c>
      <c r="D42" t="s">
        <v>83</v>
      </c>
      <c r="E42" t="s">
        <v>82</v>
      </c>
    </row>
    <row r="43" spans="1:5" ht="105">
      <c r="A43" s="1">
        <v>4790284</v>
      </c>
      <c r="B43" s="2" t="s">
        <v>41</v>
      </c>
      <c r="C43" s="1" t="s">
        <v>59</v>
      </c>
      <c r="D43" t="s">
        <v>83</v>
      </c>
      <c r="E43" t="s">
        <v>82</v>
      </c>
    </row>
    <row r="44" spans="1:5" ht="60">
      <c r="A44" s="1">
        <v>5383261</v>
      </c>
      <c r="B44" s="2" t="s">
        <v>42</v>
      </c>
      <c r="C44" s="1" t="s">
        <v>53</v>
      </c>
      <c r="D44" t="s">
        <v>82</v>
      </c>
      <c r="E44" t="s">
        <v>81</v>
      </c>
    </row>
    <row r="45" spans="1:5" ht="60">
      <c r="A45" s="1">
        <v>4883826</v>
      </c>
      <c r="B45" s="2" t="s">
        <v>43</v>
      </c>
      <c r="C45" s="1" t="s">
        <v>71</v>
      </c>
      <c r="D45" t="s">
        <v>82</v>
      </c>
      <c r="E45" t="s">
        <v>81</v>
      </c>
    </row>
    <row r="46" spans="1:5" ht="75">
      <c r="A46" s="1">
        <v>4805194</v>
      </c>
      <c r="B46" s="2" t="s">
        <v>44</v>
      </c>
      <c r="C46" s="1" t="s">
        <v>73</v>
      </c>
      <c r="D46" t="s">
        <v>82</v>
      </c>
      <c r="E46" t="s">
        <v>81</v>
      </c>
    </row>
    <row r="47" spans="1:5" ht="75">
      <c r="A47" s="1">
        <v>3184242</v>
      </c>
      <c r="B47" s="2" t="s">
        <v>45</v>
      </c>
      <c r="C47" s="1" t="s">
        <v>76</v>
      </c>
      <c r="D47" t="s">
        <v>82</v>
      </c>
      <c r="E47" t="s">
        <v>81</v>
      </c>
    </row>
    <row r="48" spans="1:5" ht="60">
      <c r="A48" s="1">
        <v>191968</v>
      </c>
      <c r="B48" s="2" t="s">
        <v>46</v>
      </c>
      <c r="C48" s="1" t="s">
        <v>55</v>
      </c>
      <c r="D48" t="s">
        <v>82</v>
      </c>
      <c r="E48" t="s">
        <v>81</v>
      </c>
    </row>
    <row r="49" spans="1:5" ht="90">
      <c r="A49" s="1">
        <v>3045407</v>
      </c>
      <c r="B49" s="2" t="s">
        <v>47</v>
      </c>
      <c r="C49" s="1" t="s">
        <v>53</v>
      </c>
      <c r="D49" t="s">
        <v>82</v>
      </c>
      <c r="E49" t="s">
        <v>81</v>
      </c>
    </row>
    <row r="50" spans="1:5" ht="60">
      <c r="A50" s="1">
        <v>4772743</v>
      </c>
      <c r="B50" s="2" t="s">
        <v>48</v>
      </c>
      <c r="C50" s="1" t="s">
        <v>77</v>
      </c>
      <c r="D50" t="s">
        <v>82</v>
      </c>
      <c r="E50" t="s">
        <v>81</v>
      </c>
    </row>
    <row r="51" spans="1:5" ht="135">
      <c r="A51" s="1">
        <v>1541203</v>
      </c>
      <c r="B51" s="2" t="s">
        <v>49</v>
      </c>
      <c r="C51" s="1" t="s">
        <v>78</v>
      </c>
      <c r="D51" t="s">
        <v>82</v>
      </c>
      <c r="E51" t="s">
        <v>81</v>
      </c>
    </row>
    <row r="52" spans="1:5" ht="105">
      <c r="A52" s="1">
        <v>3266322</v>
      </c>
      <c r="B52" s="2" t="s">
        <v>50</v>
      </c>
      <c r="C52" s="1" t="s">
        <v>67</v>
      </c>
      <c r="D52" t="s">
        <v>82</v>
      </c>
      <c r="E52" t="s">
        <v>83</v>
      </c>
    </row>
    <row r="53" spans="1:5" ht="60">
      <c r="A53" s="1">
        <v>5108946</v>
      </c>
      <c r="B53" s="2" t="s">
        <v>51</v>
      </c>
      <c r="C53" s="1" t="s">
        <v>59</v>
      </c>
      <c r="D53" t="s">
        <v>83</v>
      </c>
      <c r="E53" t="s">
        <v>82</v>
      </c>
    </row>
  </sheetData>
  <autoFilter ref="A1:E53" xr:uid="{00000000-0001-0000-0000-000000000000}"/>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D366-4249-2F42-9D6D-2D427FB4B434}">
  <dimension ref="B2:C4"/>
  <sheetViews>
    <sheetView workbookViewId="0">
      <selection activeCell="C3" sqref="C3"/>
    </sheetView>
  </sheetViews>
  <sheetFormatPr baseColWidth="10" defaultRowHeight="14"/>
  <sheetData>
    <row r="2" spans="2:3">
      <c r="B2" t="s">
        <v>86</v>
      </c>
      <c r="C2">
        <f>COUNTIF(Sheet1!$D$2:$D$53, "Flexible")</f>
        <v>28</v>
      </c>
    </row>
    <row r="3" spans="2:3">
      <c r="B3" t="s">
        <v>87</v>
      </c>
      <c r="C3">
        <f>COUNTIF(Sheet1!$D$2:$D$53, "Fixed")</f>
        <v>14</v>
      </c>
    </row>
    <row r="4" spans="2:3">
      <c r="B4" t="s">
        <v>88</v>
      </c>
      <c r="C4">
        <f>COUNTIF(Sheet1!$D$2:$D$53, "Elaboration")</f>
        <v>10</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Ryunosuke Oka</cp:lastModifiedBy>
  <dcterms:created xsi:type="dcterms:W3CDTF">2024-01-31T03:34:22Z</dcterms:created>
  <dcterms:modified xsi:type="dcterms:W3CDTF">2024-09-19T06:39:07Z</dcterms:modified>
</cp:coreProperties>
</file>